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G:\RB1\修回\第一轮\提交\Supplementary Tables\"/>
    </mc:Choice>
  </mc:AlternateContent>
  <xr:revisionPtr revIDLastSave="0" documentId="13_ncr:1_{E8890040-CCF8-4EC5-A60B-48F498C711DE}" xr6:coauthVersionLast="47" xr6:coauthVersionMax="47" xr10:uidLastSave="{00000000-0000-0000-0000-000000000000}"/>
  <bookViews>
    <workbookView xWindow="-110" yWindow="-110" windowWidth="25820" windowHeight="13900" xr2:uid="{DE42896E-0EC2-4142-8A50-B166EEC53558}"/>
  </bookViews>
  <sheets>
    <sheet name="Sheet1" sheetId="1" r:id="rId1"/>
  </sheets>
  <definedNames>
    <definedName name="_xlnm._FilterDatabase" localSheetId="0" hidden="1">Sheet1!$A$4:$Y$4</definedName>
    <definedName name="OLE_LINK1" localSheetId="0">Sheet1!$K$3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170" i="1" l="1"/>
  <c r="S2170" i="1"/>
  <c r="R1891" i="1"/>
  <c r="S1891" i="1"/>
  <c r="R2119" i="1"/>
  <c r="S2119" i="1"/>
  <c r="U2119" i="1" s="1"/>
  <c r="R2255" i="1"/>
  <c r="T2255" i="1" s="1"/>
  <c r="S2255" i="1"/>
  <c r="U2255" i="1" s="1"/>
  <c r="R1709" i="1"/>
  <c r="T1709" i="1" s="1"/>
  <c r="S1709" i="1"/>
  <c r="U1709" i="1" s="1"/>
  <c r="R1778" i="1"/>
  <c r="T1778" i="1" s="1"/>
  <c r="S1778" i="1"/>
  <c r="R2231" i="1"/>
  <c r="T2231" i="1" s="1"/>
  <c r="S2231" i="1"/>
  <c r="U2231" i="1" s="1"/>
  <c r="R456" i="1"/>
  <c r="T456" i="1" s="1"/>
  <c r="S456" i="1"/>
  <c r="U456" i="1" s="1"/>
  <c r="R795" i="1"/>
  <c r="S795" i="1"/>
  <c r="R790" i="1"/>
  <c r="S790" i="1"/>
  <c r="R2266" i="1"/>
  <c r="S2266" i="1"/>
  <c r="R796" i="1"/>
  <c r="T796" i="1" s="1"/>
  <c r="S796" i="1"/>
  <c r="U796" i="1" s="1"/>
  <c r="R2271" i="1"/>
  <c r="S2271" i="1"/>
  <c r="U2271" i="1" s="1"/>
  <c r="R2286" i="1"/>
  <c r="T2286" i="1" s="1"/>
  <c r="S2286" i="1"/>
  <c r="U2286" i="1" s="1"/>
  <c r="R2270" i="1"/>
  <c r="T2270" i="1" s="1"/>
  <c r="S2270" i="1"/>
  <c r="U2270" i="1" s="1"/>
  <c r="R791" i="1"/>
  <c r="T791" i="1" s="1"/>
  <c r="S791" i="1"/>
  <c r="U791" i="1" s="1"/>
  <c r="R312" i="1"/>
  <c r="S312" i="1"/>
  <c r="R789" i="1"/>
  <c r="S789" i="1"/>
  <c r="R2273" i="1"/>
  <c r="S2273" i="1"/>
  <c r="U2273" i="1" s="1"/>
  <c r="R794" i="1"/>
  <c r="T794" i="1" s="1"/>
  <c r="S794" i="1"/>
  <c r="U794" i="1" s="1"/>
  <c r="R2272" i="1"/>
  <c r="S2272" i="1"/>
  <c r="U2272" i="1" s="1"/>
  <c r="R793" i="1"/>
  <c r="T793" i="1" s="1"/>
  <c r="S793" i="1"/>
  <c r="U793" i="1" s="1"/>
  <c r="R792" i="1"/>
  <c r="T792" i="1" s="1"/>
  <c r="S792" i="1"/>
  <c r="U792" i="1" s="1"/>
  <c r="R1527" i="1"/>
  <c r="T1527" i="1" s="1"/>
  <c r="S1527" i="1"/>
  <c r="U1527" i="1" s="1"/>
  <c r="R2268" i="1"/>
  <c r="S2268" i="1"/>
  <c r="R2265" i="1"/>
  <c r="S2265" i="1"/>
  <c r="R819" i="1"/>
  <c r="S819" i="1"/>
  <c r="U819" i="1" s="1"/>
  <c r="R1673" i="1"/>
  <c r="S1673" i="1"/>
  <c r="U1673" i="1" s="1"/>
  <c r="R2264" i="1"/>
  <c r="T2264" i="1" s="1"/>
  <c r="S2264" i="1"/>
  <c r="R1402" i="1"/>
  <c r="T1402" i="1" s="1"/>
  <c r="S1402" i="1"/>
  <c r="U1402" i="1" s="1"/>
  <c r="R787" i="1"/>
  <c r="T787" i="1" s="1"/>
  <c r="S787" i="1"/>
  <c r="U787" i="1" s="1"/>
  <c r="R815" i="1"/>
  <c r="T815" i="1" s="1"/>
  <c r="S815" i="1"/>
  <c r="U815" i="1" s="1"/>
  <c r="R521" i="1"/>
  <c r="S521" i="1"/>
  <c r="R788" i="1"/>
  <c r="S788" i="1"/>
  <c r="R708" i="1"/>
  <c r="S708" i="1"/>
  <c r="U708" i="1" s="1"/>
  <c r="R2069" i="1"/>
  <c r="T2069" i="1" s="1"/>
  <c r="S2069" i="1"/>
  <c r="U2069" i="1" s="1"/>
  <c r="R816" i="1"/>
  <c r="T816" i="1" s="1"/>
  <c r="S816" i="1"/>
  <c r="U816" i="1" s="1"/>
  <c r="R820" i="1"/>
  <c r="T820" i="1" s="1"/>
  <c r="S820" i="1"/>
  <c r="U820" i="1" s="1"/>
  <c r="R1528" i="1"/>
  <c r="T1528" i="1" s="1"/>
  <c r="S1528" i="1"/>
  <c r="U1528" i="1" s="1"/>
  <c r="R817" i="1"/>
  <c r="T817" i="1" s="1"/>
  <c r="S817" i="1"/>
  <c r="U817" i="1" s="1"/>
  <c r="R1672" i="1"/>
  <c r="S1672" i="1"/>
  <c r="R814" i="1"/>
  <c r="S814" i="1"/>
  <c r="R785" i="1"/>
  <c r="S785" i="1"/>
  <c r="U785" i="1" s="1"/>
  <c r="R520" i="1"/>
  <c r="T520" i="1" s="1"/>
  <c r="S520" i="1"/>
  <c r="U520" i="1" s="1"/>
  <c r="R786" i="1"/>
  <c r="S786" i="1"/>
  <c r="U786" i="1" s="1"/>
  <c r="R2288" i="1"/>
  <c r="T2288" i="1" s="1"/>
  <c r="S2288" i="1"/>
  <c r="U2288" i="1" s="1"/>
  <c r="R1239" i="1"/>
  <c r="T1239" i="1" s="1"/>
  <c r="S1239" i="1"/>
  <c r="U1239" i="1" s="1"/>
  <c r="R377" i="1"/>
  <c r="T377" i="1" s="1"/>
  <c r="S377" i="1"/>
  <c r="U377" i="1" s="1"/>
  <c r="R1923" i="1"/>
  <c r="S1923" i="1"/>
  <c r="R53" i="1"/>
  <c r="S53" i="1"/>
  <c r="R223" i="1"/>
  <c r="S223" i="1"/>
  <c r="U223" i="1" s="1"/>
  <c r="R2243" i="1"/>
  <c r="T2243" i="1" s="1"/>
  <c r="S2243" i="1"/>
  <c r="U2243" i="1" s="1"/>
  <c r="R248" i="1"/>
  <c r="T248" i="1" s="1"/>
  <c r="S248" i="1"/>
  <c r="U248" i="1" s="1"/>
  <c r="R2244" i="1"/>
  <c r="T2244" i="1" s="1"/>
  <c r="S2244" i="1"/>
  <c r="U2244" i="1" s="1"/>
  <c r="R1857" i="1"/>
  <c r="T1857" i="1" s="1"/>
  <c r="S1857" i="1"/>
  <c r="U1857" i="1" s="1"/>
  <c r="R522" i="1"/>
  <c r="T522" i="1" s="1"/>
  <c r="S522" i="1"/>
  <c r="U522" i="1" s="1"/>
  <c r="R96" i="1"/>
  <c r="S96" i="1"/>
  <c r="R149" i="1"/>
  <c r="S149" i="1"/>
  <c r="R2242" i="1"/>
  <c r="S2242" i="1"/>
  <c r="R1529" i="1"/>
  <c r="T1529" i="1" s="1"/>
  <c r="S1529" i="1"/>
  <c r="R376" i="1"/>
  <c r="T376" i="1" s="1"/>
  <c r="S376" i="1"/>
  <c r="U376" i="1" s="1"/>
  <c r="R193" i="1"/>
  <c r="T193" i="1" s="1"/>
  <c r="S193" i="1"/>
  <c r="U193" i="1" s="1"/>
  <c r="R378" i="1"/>
  <c r="T378" i="1" s="1"/>
  <c r="S378" i="1"/>
  <c r="U378" i="1" s="1"/>
  <c r="R1380" i="1"/>
  <c r="T1380" i="1" s="1"/>
  <c r="S1380" i="1"/>
  <c r="U1380" i="1" s="1"/>
  <c r="R698" i="1"/>
  <c r="S698" i="1"/>
  <c r="R2289" i="1"/>
  <c r="S2289" i="1"/>
  <c r="R1920" i="1"/>
  <c r="S1920" i="1"/>
  <c r="U1920" i="1" s="1"/>
  <c r="R2247" i="1"/>
  <c r="T2247" i="1" s="1"/>
  <c r="S2247" i="1"/>
  <c r="R813" i="1"/>
  <c r="T813" i="1" s="1"/>
  <c r="S813" i="1"/>
  <c r="U813" i="1" s="1"/>
  <c r="R2257" i="1"/>
  <c r="T2257" i="1" s="1"/>
  <c r="S2257" i="1"/>
  <c r="U2257" i="1" s="1"/>
  <c r="R687" i="1"/>
  <c r="T687" i="1" s="1"/>
  <c r="S687" i="1"/>
  <c r="U687" i="1" s="1"/>
  <c r="R1921" i="1"/>
  <c r="T1921" i="1" s="1"/>
  <c r="S1921" i="1"/>
  <c r="U1921" i="1" s="1"/>
  <c r="R732" i="1"/>
  <c r="S732" i="1"/>
  <c r="R1951" i="1"/>
  <c r="S1951" i="1"/>
  <c r="R2245" i="1"/>
  <c r="S2245" i="1"/>
  <c r="U2245" i="1" s="1"/>
  <c r="R1880" i="1"/>
  <c r="T1880" i="1" s="1"/>
  <c r="S1880" i="1"/>
  <c r="U1880" i="1" s="1"/>
  <c r="R1410" i="1"/>
  <c r="T1410" i="1" s="1"/>
  <c r="S1410" i="1"/>
  <c r="R1376" i="1"/>
  <c r="T1376" i="1" s="1"/>
  <c r="S1376" i="1"/>
  <c r="U1376" i="1" s="1"/>
  <c r="R2248" i="1"/>
  <c r="T2248" i="1" s="1"/>
  <c r="S2248" i="1"/>
  <c r="U2248" i="1" s="1"/>
  <c r="R2290" i="1"/>
  <c r="T2290" i="1" s="1"/>
  <c r="S2290" i="1"/>
  <c r="R2294" i="1"/>
  <c r="S2294" i="1"/>
  <c r="R2292" i="1"/>
  <c r="S2292" i="1"/>
  <c r="R1526" i="1"/>
  <c r="S1526" i="1"/>
  <c r="U1526" i="1" s="1"/>
  <c r="R216" i="1"/>
  <c r="T216" i="1" s="1"/>
  <c r="S216" i="1"/>
  <c r="U216" i="1" s="1"/>
  <c r="R709" i="1"/>
  <c r="S709" i="1"/>
  <c r="U709" i="1" s="1"/>
  <c r="R472" i="1"/>
  <c r="T472" i="1" s="1"/>
  <c r="S472" i="1"/>
  <c r="U472" i="1" s="1"/>
  <c r="R2168" i="1"/>
  <c r="T2168" i="1" s="1"/>
  <c r="S2168" i="1"/>
  <c r="U2168" i="1" s="1"/>
  <c r="R2246" i="1"/>
  <c r="T2246" i="1" s="1"/>
  <c r="S2246" i="1"/>
  <c r="U2246" i="1" s="1"/>
  <c r="R2293" i="1"/>
  <c r="S2293" i="1"/>
  <c r="R1949" i="1"/>
  <c r="S1949" i="1"/>
  <c r="R504" i="1"/>
  <c r="S504" i="1"/>
  <c r="U504" i="1" s="1"/>
  <c r="R1748" i="1"/>
  <c r="T1748" i="1" s="1"/>
  <c r="S1748" i="1"/>
  <c r="U1748" i="1" s="1"/>
  <c r="R1883" i="1"/>
  <c r="T1883" i="1" s="1"/>
  <c r="S1883" i="1"/>
  <c r="U1883" i="1" s="1"/>
  <c r="R896" i="1"/>
  <c r="T896" i="1" s="1"/>
  <c r="S896" i="1"/>
  <c r="U896" i="1" s="1"/>
  <c r="R1922" i="1"/>
  <c r="T1922" i="1" s="1"/>
  <c r="S1922" i="1"/>
  <c r="R1609" i="1"/>
  <c r="T1609" i="1" s="1"/>
  <c r="S1609" i="1"/>
  <c r="U1609" i="1" s="1"/>
  <c r="R1396" i="1"/>
  <c r="S1396" i="1"/>
  <c r="R1541" i="1"/>
  <c r="S1541" i="1"/>
  <c r="R1411" i="1"/>
  <c r="S1411" i="1"/>
  <c r="U1411" i="1" s="1"/>
  <c r="R1468" i="1"/>
  <c r="T1468" i="1" s="1"/>
  <c r="S1468" i="1"/>
  <c r="U1468" i="1" s="1"/>
  <c r="R170" i="1"/>
  <c r="T170" i="1" s="1"/>
  <c r="S170" i="1"/>
  <c r="U170" i="1" s="1"/>
  <c r="R307" i="1"/>
  <c r="T307" i="1" s="1"/>
  <c r="S307" i="1"/>
  <c r="U307" i="1" s="1"/>
  <c r="R1593" i="1"/>
  <c r="T1593" i="1" s="1"/>
  <c r="S1593" i="1"/>
  <c r="R2202" i="1"/>
  <c r="T2202" i="1" s="1"/>
  <c r="S2202" i="1"/>
  <c r="U2202" i="1" s="1"/>
  <c r="R1461" i="1"/>
  <c r="S1461" i="1"/>
  <c r="R768" i="1"/>
  <c r="S768" i="1"/>
  <c r="R2216" i="1"/>
  <c r="S2216" i="1"/>
  <c r="U2216" i="1" s="1"/>
  <c r="R1140" i="1"/>
  <c r="S1140" i="1"/>
  <c r="U1140" i="1" s="1"/>
  <c r="R1092" i="1"/>
  <c r="T1092" i="1" s="1"/>
  <c r="S1092" i="1"/>
  <c r="U1092" i="1" s="1"/>
  <c r="R1348" i="1"/>
  <c r="T1348" i="1" s="1"/>
  <c r="S1348" i="1"/>
  <c r="U1348" i="1" s="1"/>
  <c r="R1465" i="1"/>
  <c r="T1465" i="1" s="1"/>
  <c r="S1465" i="1"/>
  <c r="U1465" i="1" s="1"/>
  <c r="R2285" i="1"/>
  <c r="T2285" i="1" s="1"/>
  <c r="S2285" i="1"/>
  <c r="U2285" i="1" s="1"/>
  <c r="R654" i="1"/>
  <c r="S654" i="1"/>
  <c r="R1786" i="1"/>
  <c r="S1786" i="1"/>
  <c r="R2218" i="1"/>
  <c r="S2218" i="1"/>
  <c r="U2218" i="1" s="1"/>
  <c r="R1321" i="1"/>
  <c r="T1321" i="1" s="1"/>
  <c r="S1321" i="1"/>
  <c r="U1321" i="1" s="1"/>
  <c r="R839" i="1"/>
  <c r="T839" i="1" s="1"/>
  <c r="S839" i="1"/>
  <c r="U839" i="1" s="1"/>
  <c r="R1507" i="1"/>
  <c r="T1507" i="1" s="1"/>
  <c r="S1507" i="1"/>
  <c r="U1507" i="1" s="1"/>
  <c r="R2295" i="1"/>
  <c r="T2295" i="1" s="1"/>
  <c r="S2295" i="1"/>
  <c r="U2295" i="1" s="1"/>
  <c r="R961" i="1"/>
  <c r="T961" i="1" s="1"/>
  <c r="S961" i="1"/>
  <c r="U961" i="1" s="1"/>
  <c r="R1710" i="1"/>
  <c r="S1710" i="1"/>
  <c r="R1427" i="1"/>
  <c r="S1427" i="1"/>
  <c r="R1467" i="1"/>
  <c r="S1467" i="1"/>
  <c r="U1467" i="1" s="1"/>
  <c r="R313" i="1"/>
  <c r="T313" i="1" s="1"/>
  <c r="S313" i="1"/>
  <c r="U313" i="1" s="1"/>
  <c r="R1637" i="1"/>
  <c r="T1637" i="1" s="1"/>
  <c r="S1637" i="1"/>
  <c r="U1637" i="1" s="1"/>
  <c r="R1681" i="1"/>
  <c r="T1681" i="1" s="1"/>
  <c r="S1681" i="1"/>
  <c r="U1681" i="1" s="1"/>
  <c r="R972" i="1"/>
  <c r="T972" i="1" s="1"/>
  <c r="S972" i="1"/>
  <c r="U972" i="1" s="1"/>
  <c r="R2308" i="1"/>
  <c r="T2308" i="1" s="1"/>
  <c r="S2308" i="1"/>
  <c r="U2308" i="1" s="1"/>
  <c r="R1350" i="1"/>
  <c r="S1350" i="1"/>
  <c r="R1542" i="1"/>
  <c r="S1542" i="1"/>
  <c r="R2220" i="1"/>
  <c r="S2220" i="1"/>
  <c r="R945" i="1"/>
  <c r="T945" i="1" s="1"/>
  <c r="S945" i="1"/>
  <c r="U945" i="1" s="1"/>
  <c r="R266" i="1"/>
  <c r="T266" i="1" s="1"/>
  <c r="S266" i="1"/>
  <c r="U266" i="1" s="1"/>
  <c r="R1536" i="1"/>
  <c r="T1536" i="1" s="1"/>
  <c r="S1536" i="1"/>
  <c r="U1536" i="1" s="1"/>
  <c r="R291" i="1"/>
  <c r="T291" i="1" s="1"/>
  <c r="S291" i="1"/>
  <c r="U291" i="1" s="1"/>
  <c r="R2184" i="1"/>
  <c r="T2184" i="1" s="1"/>
  <c r="S2184" i="1"/>
  <c r="U2184" i="1" s="1"/>
  <c r="R390" i="1"/>
  <c r="S390" i="1"/>
  <c r="R2143" i="1"/>
  <c r="S2143" i="1"/>
  <c r="R102" i="1"/>
  <c r="S102" i="1"/>
  <c r="U102" i="1" s="1"/>
  <c r="R171" i="1"/>
  <c r="T171" i="1" s="1"/>
  <c r="S171" i="1"/>
  <c r="U171" i="1" s="1"/>
  <c r="R894" i="1"/>
  <c r="S894" i="1"/>
  <c r="U894" i="1" s="1"/>
  <c r="R316" i="1"/>
  <c r="T316" i="1" s="1"/>
  <c r="S316" i="1"/>
  <c r="U316" i="1" s="1"/>
  <c r="R2075" i="1"/>
  <c r="T2075" i="1" s="1"/>
  <c r="S2075" i="1"/>
  <c r="U2075" i="1" s="1"/>
  <c r="R185" i="1"/>
  <c r="T185" i="1" s="1"/>
  <c r="S185" i="1"/>
  <c r="U185" i="1" s="1"/>
  <c r="R921" i="1"/>
  <c r="S921" i="1"/>
  <c r="R873" i="1"/>
  <c r="S873" i="1"/>
  <c r="R128" i="1"/>
  <c r="S128" i="1"/>
  <c r="U128" i="1" s="1"/>
  <c r="R1902" i="1"/>
  <c r="T1902" i="1" s="1"/>
  <c r="S1902" i="1"/>
  <c r="U1902" i="1" s="1"/>
  <c r="R967" i="1"/>
  <c r="T967" i="1" s="1"/>
  <c r="S967" i="1"/>
  <c r="U967" i="1" s="1"/>
  <c r="R616" i="1"/>
  <c r="T616" i="1" s="1"/>
  <c r="S616" i="1"/>
  <c r="U616" i="1" s="1"/>
  <c r="R331" i="1"/>
  <c r="T331" i="1" s="1"/>
  <c r="S331" i="1"/>
  <c r="U331" i="1" s="1"/>
  <c r="R844" i="1"/>
  <c r="T844" i="1" s="1"/>
  <c r="S844" i="1"/>
  <c r="U844" i="1" s="1"/>
  <c r="R900" i="1"/>
  <c r="S900" i="1"/>
  <c r="R1734" i="1"/>
  <c r="S1734" i="1"/>
  <c r="R1267" i="1"/>
  <c r="S1267" i="1"/>
  <c r="U1267" i="1" s="1"/>
  <c r="R861" i="1"/>
  <c r="S861" i="1"/>
  <c r="U861" i="1" s="1"/>
  <c r="R1355" i="1"/>
  <c r="T1355" i="1" s="1"/>
  <c r="S1355" i="1"/>
  <c r="U1355" i="1" s="1"/>
  <c r="R400" i="1"/>
  <c r="T400" i="1" s="1"/>
  <c r="S400" i="1"/>
  <c r="U400" i="1" s="1"/>
  <c r="R533" i="1"/>
  <c r="T533" i="1" s="1"/>
  <c r="S533" i="1"/>
  <c r="U533" i="1" s="1"/>
  <c r="R196" i="1"/>
  <c r="T196" i="1" s="1"/>
  <c r="S196" i="1"/>
  <c r="U196" i="1" s="1"/>
  <c r="R1472" i="1"/>
  <c r="S1472" i="1"/>
  <c r="R1559" i="1"/>
  <c r="S1559" i="1"/>
  <c r="R257" i="1"/>
  <c r="S257" i="1"/>
  <c r="U257" i="1" s="1"/>
  <c r="R2260" i="1"/>
  <c r="T2260" i="1" s="1"/>
  <c r="S2260" i="1"/>
  <c r="U2260" i="1" s="1"/>
  <c r="R1950" i="1"/>
  <c r="S1950" i="1"/>
  <c r="U1950" i="1" s="1"/>
  <c r="R2196" i="1"/>
  <c r="T2196" i="1" s="1"/>
  <c r="S2196" i="1"/>
  <c r="U2196" i="1" s="1"/>
  <c r="R2215" i="1"/>
  <c r="T2215" i="1" s="1"/>
  <c r="S2215" i="1"/>
  <c r="U2215" i="1" s="1"/>
  <c r="R309" i="1"/>
  <c r="T309" i="1" s="1"/>
  <c r="S309" i="1"/>
  <c r="U309" i="1" s="1"/>
  <c r="R326" i="1"/>
  <c r="S326" i="1"/>
  <c r="R1960" i="1"/>
  <c r="S1960" i="1"/>
  <c r="R194" i="1"/>
  <c r="S194" i="1"/>
  <c r="U194" i="1" s="1"/>
  <c r="R766" i="1"/>
  <c r="T766" i="1" s="1"/>
  <c r="S766" i="1"/>
  <c r="U766" i="1" s="1"/>
  <c r="R730" i="1"/>
  <c r="S730" i="1"/>
  <c r="U730" i="1" s="1"/>
  <c r="R2167" i="1"/>
  <c r="T2167" i="1" s="1"/>
  <c r="S2167" i="1"/>
  <c r="U2167" i="1" s="1"/>
  <c r="R1470" i="1"/>
  <c r="T1470" i="1" s="1"/>
  <c r="S1470" i="1"/>
  <c r="U1470" i="1" s="1"/>
  <c r="R1750" i="1"/>
  <c r="T1750" i="1" s="1"/>
  <c r="S1750" i="1"/>
  <c r="U1750" i="1" s="1"/>
  <c r="R1058" i="1"/>
  <c r="S1058" i="1"/>
  <c r="R511" i="1"/>
  <c r="S511" i="1"/>
  <c r="R764" i="1"/>
  <c r="S764" i="1"/>
  <c r="U764" i="1" s="1"/>
  <c r="R2188" i="1"/>
  <c r="T2188" i="1" s="1"/>
  <c r="S2188" i="1"/>
  <c r="U2188" i="1" s="1"/>
  <c r="R2241" i="1"/>
  <c r="T2241" i="1" s="1"/>
  <c r="S2241" i="1"/>
  <c r="U2241" i="1" s="1"/>
  <c r="R570" i="1"/>
  <c r="T570" i="1" s="1"/>
  <c r="S570" i="1"/>
  <c r="U570" i="1" s="1"/>
  <c r="R1543" i="1"/>
  <c r="T1543" i="1" s="1"/>
  <c r="S1543" i="1"/>
  <c r="U1543" i="1" s="1"/>
  <c r="R646" i="1"/>
  <c r="T646" i="1" s="1"/>
  <c r="S646" i="1"/>
  <c r="U646" i="1" s="1"/>
  <c r="R1766" i="1"/>
  <c r="S1766" i="1"/>
  <c r="R1503" i="1"/>
  <c r="S1503" i="1"/>
  <c r="R2210" i="1"/>
  <c r="S2210" i="1"/>
  <c r="R947" i="1"/>
  <c r="T947" i="1" s="1"/>
  <c r="S947" i="1"/>
  <c r="U947" i="1" s="1"/>
  <c r="R767" i="1"/>
  <c r="T767" i="1" s="1"/>
  <c r="S767" i="1"/>
  <c r="U767" i="1" s="1"/>
  <c r="R1914" i="1"/>
  <c r="T1914" i="1" s="1"/>
  <c r="S1914" i="1"/>
  <c r="U1914" i="1" s="1"/>
  <c r="R281" i="1"/>
  <c r="T281" i="1" s="1"/>
  <c r="S281" i="1"/>
  <c r="U281" i="1" s="1"/>
  <c r="R71" i="1"/>
  <c r="T71" i="1" s="1"/>
  <c r="S71" i="1"/>
  <c r="U71" i="1" s="1"/>
  <c r="R2158" i="1"/>
  <c r="S2158" i="1"/>
  <c r="R920" i="1"/>
  <c r="S920" i="1"/>
  <c r="R901" i="1"/>
  <c r="S901" i="1"/>
  <c r="R264" i="1"/>
  <c r="T264" i="1" s="1"/>
  <c r="S264" i="1"/>
  <c r="U264" i="1" s="1"/>
  <c r="R1876" i="1"/>
  <c r="T1876" i="1" s="1"/>
  <c r="S1876" i="1"/>
  <c r="U1876" i="1" s="1"/>
  <c r="R276" i="1"/>
  <c r="T276" i="1" s="1"/>
  <c r="S276" i="1"/>
  <c r="U276" i="1" s="1"/>
  <c r="R205" i="1"/>
  <c r="T205" i="1" s="1"/>
  <c r="S205" i="1"/>
  <c r="U205" i="1" s="1"/>
  <c r="R2017" i="1"/>
  <c r="T2017" i="1" s="1"/>
  <c r="S2017" i="1"/>
  <c r="U2017" i="1" s="1"/>
  <c r="R1586" i="1"/>
  <c r="S1586" i="1"/>
  <c r="R2307" i="1"/>
  <c r="S2307" i="1"/>
  <c r="R2103" i="1"/>
  <c r="S2103" i="1"/>
  <c r="R1292" i="1"/>
  <c r="T1292" i="1" s="1"/>
  <c r="S1292" i="1"/>
  <c r="U1292" i="1" s="1"/>
  <c r="R1354" i="1"/>
  <c r="T1354" i="1" s="1"/>
  <c r="S1354" i="1"/>
  <c r="U1354" i="1" s="1"/>
  <c r="R1358" i="1"/>
  <c r="T1358" i="1" s="1"/>
  <c r="S1358" i="1"/>
  <c r="U1358" i="1" s="1"/>
  <c r="R1652" i="1"/>
  <c r="T1652" i="1" s="1"/>
  <c r="S1652" i="1"/>
  <c r="U1652" i="1" s="1"/>
  <c r="R1662" i="1"/>
  <c r="T1662" i="1" s="1"/>
  <c r="S1662" i="1"/>
  <c r="U1662" i="1" s="1"/>
  <c r="R2098" i="1"/>
  <c r="S2098" i="1"/>
  <c r="R279" i="1"/>
  <c r="S279" i="1"/>
  <c r="R2070" i="1"/>
  <c r="S2070" i="1"/>
  <c r="U2070" i="1" s="1"/>
  <c r="R374" i="1"/>
  <c r="T374" i="1" s="1"/>
  <c r="S374" i="1"/>
  <c r="U374" i="1" s="1"/>
  <c r="R261" i="1"/>
  <c r="T261" i="1" s="1"/>
  <c r="S261" i="1"/>
  <c r="U261" i="1" s="1"/>
  <c r="R898" i="1"/>
  <c r="T898" i="1" s="1"/>
  <c r="S898" i="1"/>
  <c r="R1533" i="1"/>
  <c r="T1533" i="1" s="1"/>
  <c r="S1533" i="1"/>
  <c r="U1533" i="1" s="1"/>
  <c r="R1924" i="1"/>
  <c r="T1924" i="1" s="1"/>
  <c r="S1924" i="1"/>
  <c r="U1924" i="1" s="1"/>
  <c r="R923" i="1"/>
  <c r="S923" i="1"/>
  <c r="R51" i="1"/>
  <c r="S51" i="1"/>
  <c r="R1829" i="1"/>
  <c r="S1829" i="1"/>
  <c r="R1352" i="1"/>
  <c r="T1352" i="1" s="1"/>
  <c r="S1352" i="1"/>
  <c r="U1352" i="1" s="1"/>
  <c r="R137" i="1"/>
  <c r="T137" i="1" s="1"/>
  <c r="S137" i="1"/>
  <c r="U137" i="1" s="1"/>
  <c r="R571" i="1"/>
  <c r="T571" i="1" s="1"/>
  <c r="S571" i="1"/>
  <c r="U571" i="1" s="1"/>
  <c r="R1557" i="1"/>
  <c r="T1557" i="1" s="1"/>
  <c r="S1557" i="1"/>
  <c r="U1557" i="1" s="1"/>
  <c r="R1590" i="1"/>
  <c r="T1590" i="1" s="1"/>
  <c r="S1590" i="1"/>
  <c r="U1590" i="1" s="1"/>
  <c r="R38" i="1"/>
  <c r="S38" i="1"/>
  <c r="R1519" i="1"/>
  <c r="S1519" i="1"/>
  <c r="R899" i="1"/>
  <c r="S899" i="1"/>
  <c r="U899" i="1" s="1"/>
  <c r="R2053" i="1"/>
  <c r="S2053" i="1"/>
  <c r="U2053" i="1" s="1"/>
  <c r="R138" i="1"/>
  <c r="T138" i="1" s="1"/>
  <c r="S138" i="1"/>
  <c r="U138" i="1" s="1"/>
  <c r="R2141" i="1"/>
  <c r="T2141" i="1" s="1"/>
  <c r="S2141" i="1"/>
  <c r="U2141" i="1" s="1"/>
  <c r="R1816" i="1"/>
  <c r="T1816" i="1" s="1"/>
  <c r="S1816" i="1"/>
  <c r="U1816" i="1" s="1"/>
  <c r="R1397" i="1"/>
  <c r="T1397" i="1" s="1"/>
  <c r="S1397" i="1"/>
  <c r="U1397" i="1" s="1"/>
  <c r="R2194" i="1"/>
  <c r="S2194" i="1"/>
  <c r="R1728" i="1"/>
  <c r="S1728" i="1"/>
  <c r="R594" i="1"/>
  <c r="S594" i="1"/>
  <c r="U594" i="1" s="1"/>
  <c r="R653" i="1"/>
  <c r="T653" i="1" s="1"/>
  <c r="S653" i="1"/>
  <c r="U653" i="1" s="1"/>
  <c r="R380" i="1"/>
  <c r="T380" i="1" s="1"/>
  <c r="S380" i="1"/>
  <c r="U380" i="1" s="1"/>
  <c r="R211" i="1"/>
  <c r="T211" i="1" s="1"/>
  <c r="S211" i="1"/>
  <c r="U211" i="1" s="1"/>
  <c r="R619" i="1"/>
  <c r="T619" i="1" s="1"/>
  <c r="S619" i="1"/>
  <c r="U619" i="1" s="1"/>
  <c r="R2092" i="1"/>
  <c r="T2092" i="1" s="1"/>
  <c r="S2092" i="1"/>
  <c r="U2092" i="1" s="1"/>
  <c r="R838" i="1"/>
  <c r="S838" i="1"/>
  <c r="R577" i="1"/>
  <c r="S577" i="1"/>
  <c r="R2219" i="1"/>
  <c r="S2219" i="1"/>
  <c r="U2219" i="1" s="1"/>
  <c r="R1615" i="1"/>
  <c r="T1615" i="1" s="1"/>
  <c r="S1615" i="1"/>
  <c r="U1615" i="1" s="1"/>
  <c r="R369" i="1"/>
  <c r="T369" i="1" s="1"/>
  <c r="S369" i="1"/>
  <c r="U369" i="1" s="1"/>
  <c r="R1916" i="1"/>
  <c r="T1916" i="1" s="1"/>
  <c r="S1916" i="1"/>
  <c r="U1916" i="1" s="1"/>
  <c r="R995" i="1"/>
  <c r="T995" i="1" s="1"/>
  <c r="S995" i="1"/>
  <c r="U995" i="1" s="1"/>
  <c r="R1512" i="1"/>
  <c r="T1512" i="1" s="1"/>
  <c r="S1512" i="1"/>
  <c r="U1512" i="1" s="1"/>
  <c r="R1456" i="1"/>
  <c r="S1456" i="1"/>
  <c r="R1474" i="1"/>
  <c r="S1474" i="1"/>
  <c r="R32" i="1"/>
  <c r="S32" i="1"/>
  <c r="U32" i="1" s="1"/>
  <c r="R129" i="1"/>
  <c r="T129" i="1" s="1"/>
  <c r="S129" i="1"/>
  <c r="U129" i="1" s="1"/>
  <c r="R973" i="1"/>
  <c r="T973" i="1" s="1"/>
  <c r="S973" i="1"/>
  <c r="U973" i="1" s="1"/>
  <c r="R2014" i="1"/>
  <c r="T2014" i="1" s="1"/>
  <c r="S2014" i="1"/>
  <c r="U2014" i="1" s="1"/>
  <c r="R1462" i="1"/>
  <c r="T1462" i="1" s="1"/>
  <c r="S1462" i="1"/>
  <c r="U1462" i="1" s="1"/>
  <c r="R1781" i="1"/>
  <c r="T1781" i="1" s="1"/>
  <c r="S1781" i="1"/>
  <c r="U1781" i="1" s="1"/>
  <c r="R139" i="1"/>
  <c r="S139" i="1"/>
  <c r="R498" i="1"/>
  <c r="S498" i="1"/>
  <c r="R252" i="1"/>
  <c r="S252" i="1"/>
  <c r="R225" i="1"/>
  <c r="T225" i="1" s="1"/>
  <c r="S225" i="1"/>
  <c r="U225" i="1" s="1"/>
  <c r="R267" i="1"/>
  <c r="T267" i="1" s="1"/>
  <c r="S267" i="1"/>
  <c r="U267" i="1" s="1"/>
  <c r="R1372" i="1"/>
  <c r="T1372" i="1" s="1"/>
  <c r="S1372" i="1"/>
  <c r="U1372" i="1" s="1"/>
  <c r="R765" i="1"/>
  <c r="T765" i="1" s="1"/>
  <c r="S765" i="1"/>
  <c r="U765" i="1" s="1"/>
  <c r="R1432" i="1"/>
  <c r="T1432" i="1" s="1"/>
  <c r="S1432" i="1"/>
  <c r="U1432" i="1" s="1"/>
  <c r="R333" i="1"/>
  <c r="S333" i="1"/>
  <c r="R1084" i="1"/>
  <c r="S1084" i="1"/>
  <c r="R634" i="1"/>
  <c r="S634" i="1"/>
  <c r="U634" i="1" s="1"/>
  <c r="R184" i="1"/>
  <c r="T184" i="1" s="1"/>
  <c r="S184" i="1"/>
  <c r="U184" i="1" s="1"/>
  <c r="R1735" i="1"/>
  <c r="S1735" i="1"/>
  <c r="U1735" i="1" s="1"/>
  <c r="R1903" i="1"/>
  <c r="T1903" i="1" s="1"/>
  <c r="S1903" i="1"/>
  <c r="U1903" i="1" s="1"/>
  <c r="R974" i="1"/>
  <c r="T974" i="1" s="1"/>
  <c r="S974" i="1"/>
  <c r="U974" i="1" s="1"/>
  <c r="R1044" i="1"/>
  <c r="T1044" i="1" s="1"/>
  <c r="S1044" i="1"/>
  <c r="U1044" i="1" s="1"/>
  <c r="R1282" i="1"/>
  <c r="S1282" i="1"/>
  <c r="R172" i="1"/>
  <c r="S172" i="1"/>
  <c r="R1982" i="1"/>
  <c r="S1982" i="1"/>
  <c r="U1982" i="1" s="1"/>
  <c r="R1260" i="1"/>
  <c r="T1260" i="1" s="1"/>
  <c r="S1260" i="1"/>
  <c r="U1260" i="1" s="1"/>
  <c r="R247" i="1"/>
  <c r="S247" i="1"/>
  <c r="U247" i="1" s="1"/>
  <c r="R1854" i="1"/>
  <c r="T1854" i="1" s="1"/>
  <c r="S1854" i="1"/>
  <c r="U1854" i="1" s="1"/>
  <c r="R379" i="1"/>
  <c r="T379" i="1" s="1"/>
  <c r="S379" i="1"/>
  <c r="U379" i="1" s="1"/>
  <c r="R2279" i="1"/>
  <c r="T2279" i="1" s="1"/>
  <c r="S2279" i="1"/>
  <c r="U2279" i="1" s="1"/>
  <c r="R1487" i="1"/>
  <c r="S1487" i="1"/>
  <c r="R1333" i="1"/>
  <c r="S1333" i="1"/>
  <c r="R926" i="1"/>
  <c r="S926" i="1"/>
  <c r="U926" i="1" s="1"/>
  <c r="R1508" i="1"/>
  <c r="T1508" i="1" s="1"/>
  <c r="S1508" i="1"/>
  <c r="U1508" i="1" s="1"/>
  <c r="R2258" i="1"/>
  <c r="T2258" i="1" s="1"/>
  <c r="S2258" i="1"/>
  <c r="R1438" i="1"/>
  <c r="T1438" i="1" s="1"/>
  <c r="S1438" i="1"/>
  <c r="U1438" i="1" s="1"/>
  <c r="R1759" i="1"/>
  <c r="T1759" i="1" s="1"/>
  <c r="S1759" i="1"/>
  <c r="U1759" i="1" s="1"/>
  <c r="R968" i="1"/>
  <c r="T968" i="1" s="1"/>
  <c r="S968" i="1"/>
  <c r="U968" i="1" s="1"/>
  <c r="R843" i="1"/>
  <c r="S843" i="1"/>
  <c r="R224" i="1"/>
  <c r="S224" i="1"/>
  <c r="R1577" i="1"/>
  <c r="S1577" i="1"/>
  <c r="R895" i="1"/>
  <c r="T895" i="1" s="1"/>
  <c r="S895" i="1"/>
  <c r="U895" i="1" s="1"/>
  <c r="R1952" i="1"/>
  <c r="T1952" i="1" s="1"/>
  <c r="S1952" i="1"/>
  <c r="U1952" i="1" s="1"/>
  <c r="R1705" i="1"/>
  <c r="T1705" i="1" s="1"/>
  <c r="S1705" i="1"/>
  <c r="U1705" i="1" s="1"/>
  <c r="R131" i="1"/>
  <c r="T131" i="1" s="1"/>
  <c r="S131" i="1"/>
  <c r="U131" i="1" s="1"/>
  <c r="R8" i="1"/>
  <c r="T8" i="1" s="1"/>
  <c r="S8" i="1"/>
  <c r="U8" i="1" s="1"/>
  <c r="R1546" i="1"/>
  <c r="S1546" i="1"/>
  <c r="R1293" i="1"/>
  <c r="S1293" i="1"/>
  <c r="R182" i="1"/>
  <c r="S182" i="1"/>
  <c r="U182" i="1" s="1"/>
  <c r="R738" i="1"/>
  <c r="T738" i="1" s="1"/>
  <c r="S738" i="1"/>
  <c r="U738" i="1" s="1"/>
  <c r="R1798" i="1"/>
  <c r="S1798" i="1"/>
  <c r="U1798" i="1" s="1"/>
  <c r="R1190" i="1"/>
  <c r="T1190" i="1" s="1"/>
  <c r="S1190" i="1"/>
  <c r="U1190" i="1" s="1"/>
  <c r="R1631" i="1"/>
  <c r="T1631" i="1" s="1"/>
  <c r="S1631" i="1"/>
  <c r="U1631" i="1" s="1"/>
  <c r="R1602" i="1"/>
  <c r="T1602" i="1" s="1"/>
  <c r="S1602" i="1"/>
  <c r="R1598" i="1"/>
  <c r="S1598" i="1"/>
  <c r="R1974" i="1"/>
  <c r="S1974" i="1"/>
  <c r="R268" i="1"/>
  <c r="S268" i="1"/>
  <c r="U268" i="1" s="1"/>
  <c r="R1905" i="1"/>
  <c r="T1905" i="1" s="1"/>
  <c r="S1905" i="1"/>
  <c r="U1905" i="1" s="1"/>
  <c r="R1699" i="1"/>
  <c r="T1699" i="1" s="1"/>
  <c r="S1699" i="1"/>
  <c r="U1699" i="1" s="1"/>
  <c r="R1185" i="1"/>
  <c r="T1185" i="1" s="1"/>
  <c r="S1185" i="1"/>
  <c r="U1185" i="1" s="1"/>
  <c r="R501" i="1"/>
  <c r="T501" i="1" s="1"/>
  <c r="S501" i="1"/>
  <c r="U501" i="1" s="1"/>
  <c r="R154" i="1"/>
  <c r="T154" i="1" s="1"/>
  <c r="S154" i="1"/>
  <c r="U154" i="1" s="1"/>
  <c r="R2067" i="1"/>
  <c r="S2067" i="1"/>
  <c r="R1560" i="1"/>
  <c r="S1560" i="1"/>
  <c r="R160" i="1"/>
  <c r="S160" i="1"/>
  <c r="U160" i="1" s="1"/>
  <c r="R1784" i="1"/>
  <c r="T1784" i="1" s="1"/>
  <c r="S1784" i="1"/>
  <c r="U1784" i="1" s="1"/>
  <c r="R237" i="1"/>
  <c r="T237" i="1" s="1"/>
  <c r="S237" i="1"/>
  <c r="U237" i="1" s="1"/>
  <c r="R1976" i="1"/>
  <c r="T1976" i="1" s="1"/>
  <c r="S1976" i="1"/>
  <c r="U1976" i="1" s="1"/>
  <c r="R1912" i="1"/>
  <c r="T1912" i="1" s="1"/>
  <c r="S1912" i="1"/>
  <c r="U1912" i="1" s="1"/>
  <c r="R1971" i="1"/>
  <c r="T1971" i="1" s="1"/>
  <c r="S1971" i="1"/>
  <c r="U1971" i="1" s="1"/>
  <c r="R1746" i="1"/>
  <c r="S1746" i="1"/>
  <c r="R1182" i="1"/>
  <c r="S1182" i="1"/>
  <c r="R1420" i="1"/>
  <c r="S1420" i="1"/>
  <c r="U1420" i="1" s="1"/>
  <c r="R924" i="1"/>
  <c r="T924" i="1" s="1"/>
  <c r="S924" i="1"/>
  <c r="U924" i="1" s="1"/>
  <c r="R1168" i="1"/>
  <c r="T1168" i="1" s="1"/>
  <c r="S1168" i="1"/>
  <c r="U1168" i="1" s="1"/>
  <c r="R352" i="1"/>
  <c r="T352" i="1" s="1"/>
  <c r="S352" i="1"/>
  <c r="U352" i="1" s="1"/>
  <c r="R1283" i="1"/>
  <c r="T1283" i="1" s="1"/>
  <c r="S1283" i="1"/>
  <c r="U1283" i="1" s="1"/>
  <c r="R2275" i="1"/>
  <c r="T2275" i="1" s="1"/>
  <c r="S2275" i="1"/>
  <c r="U2275" i="1" s="1"/>
  <c r="R72" i="1"/>
  <c r="S72" i="1"/>
  <c r="R1720" i="1"/>
  <c r="S1720" i="1"/>
  <c r="R367" i="1"/>
  <c r="S367" i="1"/>
  <c r="U367" i="1" s="1"/>
  <c r="R301" i="1"/>
  <c r="T301" i="1" s="1"/>
  <c r="S301" i="1"/>
  <c r="R122" i="1"/>
  <c r="S122" i="1"/>
  <c r="U122" i="1" s="1"/>
  <c r="R2095" i="1"/>
  <c r="T2095" i="1" s="1"/>
  <c r="S2095" i="1"/>
  <c r="U2095" i="1" s="1"/>
  <c r="R1927" i="1"/>
  <c r="T1927" i="1" s="1"/>
  <c r="S1927" i="1"/>
  <c r="U1927" i="1" s="1"/>
  <c r="R907" i="1"/>
  <c r="T907" i="1" s="1"/>
  <c r="S907" i="1"/>
  <c r="U907" i="1" s="1"/>
  <c r="R1496" i="1"/>
  <c r="S1496" i="1"/>
  <c r="R1594" i="1"/>
  <c r="S1594" i="1"/>
  <c r="R2227" i="1"/>
  <c r="S2227" i="1"/>
  <c r="U2227" i="1" s="1"/>
  <c r="R292" i="1"/>
  <c r="T292" i="1" s="1"/>
  <c r="S292" i="1"/>
  <c r="U292" i="1" s="1"/>
  <c r="R1726" i="1"/>
  <c r="S1726" i="1"/>
  <c r="U1726" i="1" s="1"/>
  <c r="R962" i="1"/>
  <c r="T962" i="1" s="1"/>
  <c r="S962" i="1"/>
  <c r="R22" i="1"/>
  <c r="T22" i="1" s="1"/>
  <c r="S22" i="1"/>
  <c r="U22" i="1" s="1"/>
  <c r="R745" i="1"/>
  <c r="T745" i="1" s="1"/>
  <c r="S745" i="1"/>
  <c r="U745" i="1" s="1"/>
  <c r="R1167" i="1"/>
  <c r="S1167" i="1"/>
  <c r="R1958" i="1"/>
  <c r="S1958" i="1"/>
  <c r="R668" i="1"/>
  <c r="S668" i="1"/>
  <c r="U668" i="1" s="1"/>
  <c r="R554" i="1"/>
  <c r="T554" i="1" s="1"/>
  <c r="S554" i="1"/>
  <c r="U554" i="1" s="1"/>
  <c r="R1654" i="1"/>
  <c r="S1654" i="1"/>
  <c r="U1654" i="1" s="1"/>
  <c r="R1076" i="1"/>
  <c r="T1076" i="1" s="1"/>
  <c r="S1076" i="1"/>
  <c r="U1076" i="1" s="1"/>
  <c r="R101" i="1"/>
  <c r="T101" i="1" s="1"/>
  <c r="S101" i="1"/>
  <c r="U101" i="1" s="1"/>
  <c r="R147" i="1"/>
  <c r="T147" i="1" s="1"/>
  <c r="S147" i="1"/>
  <c r="U147" i="1" s="1"/>
  <c r="R1421" i="1"/>
  <c r="S1421" i="1"/>
  <c r="R848" i="1"/>
  <c r="S848" i="1"/>
  <c r="R1595" i="1"/>
  <c r="S1595" i="1"/>
  <c r="U1595" i="1" s="1"/>
  <c r="R1792" i="1"/>
  <c r="T1792" i="1" s="1"/>
  <c r="S1792" i="1"/>
  <c r="U1792" i="1" s="1"/>
  <c r="R1663" i="1"/>
  <c r="T1663" i="1" s="1"/>
  <c r="S1663" i="1"/>
  <c r="U1663" i="1" s="1"/>
  <c r="R701" i="1"/>
  <c r="T701" i="1" s="1"/>
  <c r="S701" i="1"/>
  <c r="U701" i="1" s="1"/>
  <c r="R996" i="1"/>
  <c r="T996" i="1" s="1"/>
  <c r="S996" i="1"/>
  <c r="U996" i="1" s="1"/>
  <c r="R2156" i="1"/>
  <c r="T2156" i="1" s="1"/>
  <c r="S2156" i="1"/>
  <c r="U2156" i="1" s="1"/>
  <c r="R255" i="1"/>
  <c r="S255" i="1"/>
  <c r="R889" i="1"/>
  <c r="S889" i="1"/>
  <c r="R1301" i="1"/>
  <c r="S1301" i="1"/>
  <c r="U1301" i="1" s="1"/>
  <c r="R937" i="1"/>
  <c r="T937" i="1" s="1"/>
  <c r="S937" i="1"/>
  <c r="U937" i="1" s="1"/>
  <c r="R640" i="1"/>
  <c r="S640" i="1"/>
  <c r="U640" i="1" s="1"/>
  <c r="R1450" i="1"/>
  <c r="T1450" i="1" s="1"/>
  <c r="S1450" i="1"/>
  <c r="U1450" i="1" s="1"/>
  <c r="R662" i="1"/>
  <c r="T662" i="1" s="1"/>
  <c r="S662" i="1"/>
  <c r="U662" i="1" s="1"/>
  <c r="R558" i="1"/>
  <c r="T558" i="1" s="1"/>
  <c r="S558" i="1"/>
  <c r="U558" i="1" s="1"/>
  <c r="R391" i="1"/>
  <c r="S391" i="1"/>
  <c r="R220" i="1"/>
  <c r="S220" i="1"/>
  <c r="R452" i="1"/>
  <c r="S452" i="1"/>
  <c r="U452" i="1" s="1"/>
  <c r="R179" i="1"/>
  <c r="S179" i="1"/>
  <c r="U179" i="1" s="1"/>
  <c r="R1973" i="1"/>
  <c r="T1973" i="1" s="1"/>
  <c r="S1973" i="1"/>
  <c r="U1973" i="1" s="1"/>
  <c r="R1984" i="1"/>
  <c r="T1984" i="1" s="1"/>
  <c r="S1984" i="1"/>
  <c r="U1984" i="1" s="1"/>
  <c r="R403" i="1"/>
  <c r="T403" i="1" s="1"/>
  <c r="S403" i="1"/>
  <c r="U403" i="1" s="1"/>
  <c r="R2088" i="1"/>
  <c r="T2088" i="1" s="1"/>
  <c r="S2088" i="1"/>
  <c r="U2088" i="1" s="1"/>
  <c r="R470" i="1"/>
  <c r="S470" i="1"/>
  <c r="R872" i="1"/>
  <c r="S872" i="1"/>
  <c r="R195" i="1"/>
  <c r="S195" i="1"/>
  <c r="U195" i="1" s="1"/>
  <c r="R1635" i="1"/>
  <c r="T1635" i="1" s="1"/>
  <c r="S1635" i="1"/>
  <c r="U1635" i="1" s="1"/>
  <c r="R748" i="1"/>
  <c r="T748" i="1" s="1"/>
  <c r="S748" i="1"/>
  <c r="U748" i="1" s="1"/>
  <c r="R1488" i="1"/>
  <c r="T1488" i="1" s="1"/>
  <c r="S1488" i="1"/>
  <c r="U1488" i="1" s="1"/>
  <c r="R2235" i="1"/>
  <c r="T2235" i="1" s="1"/>
  <c r="S2235" i="1"/>
  <c r="U2235" i="1" s="1"/>
  <c r="R109" i="1"/>
  <c r="T109" i="1" s="1"/>
  <c r="S109" i="1"/>
  <c r="U109" i="1" s="1"/>
  <c r="R1835" i="1"/>
  <c r="S1835" i="1"/>
  <c r="R1966" i="1"/>
  <c r="S1966" i="1"/>
  <c r="R986" i="1"/>
  <c r="S986" i="1"/>
  <c r="U986" i="1" s="1"/>
  <c r="R1544" i="1"/>
  <c r="T1544" i="1" s="1"/>
  <c r="S1544" i="1"/>
  <c r="U1544" i="1" s="1"/>
  <c r="R105" i="1"/>
  <c r="T105" i="1" s="1"/>
  <c r="S105" i="1"/>
  <c r="U105" i="1" s="1"/>
  <c r="R1181" i="1"/>
  <c r="T1181" i="1" s="1"/>
  <c r="S1181" i="1"/>
  <c r="U1181" i="1" s="1"/>
  <c r="R1166" i="1"/>
  <c r="T1166" i="1" s="1"/>
  <c r="S1166" i="1"/>
  <c r="U1166" i="1" s="1"/>
  <c r="R1614" i="1"/>
  <c r="T1614" i="1" s="1"/>
  <c r="S1614" i="1"/>
  <c r="U1614" i="1" s="1"/>
  <c r="R2224" i="1"/>
  <c r="S2224" i="1"/>
  <c r="R78" i="1"/>
  <c r="S78" i="1"/>
  <c r="R852" i="1"/>
  <c r="S852" i="1"/>
  <c r="U852" i="1" s="1"/>
  <c r="R913" i="1"/>
  <c r="T913" i="1" s="1"/>
  <c r="S913" i="1"/>
  <c r="U913" i="1" s="1"/>
  <c r="R1401" i="1"/>
  <c r="T1401" i="1" s="1"/>
  <c r="S1401" i="1"/>
  <c r="U1401" i="1" s="1"/>
  <c r="R286" i="1"/>
  <c r="T286" i="1" s="1"/>
  <c r="S286" i="1"/>
  <c r="U286" i="1" s="1"/>
  <c r="R595" i="1"/>
  <c r="T595" i="1" s="1"/>
  <c r="S595" i="1"/>
  <c r="U595" i="1" s="1"/>
  <c r="R1814" i="1"/>
  <c r="T1814" i="1" s="1"/>
  <c r="S1814" i="1"/>
  <c r="U1814" i="1" s="1"/>
  <c r="R784" i="1"/>
  <c r="S784" i="1"/>
  <c r="R949" i="1"/>
  <c r="S949" i="1"/>
  <c r="R2078" i="1"/>
  <c r="S2078" i="1"/>
  <c r="U2078" i="1" s="1"/>
  <c r="R439" i="1"/>
  <c r="S439" i="1"/>
  <c r="U439" i="1" s="1"/>
  <c r="R551" i="1"/>
  <c r="T551" i="1" s="1"/>
  <c r="S551" i="1"/>
  <c r="U551" i="1" s="1"/>
  <c r="R202" i="1"/>
  <c r="T202" i="1" s="1"/>
  <c r="S202" i="1"/>
  <c r="U202" i="1" s="1"/>
  <c r="R2015" i="1"/>
  <c r="T2015" i="1" s="1"/>
  <c r="S2015" i="1"/>
  <c r="U2015" i="1" s="1"/>
  <c r="R283" i="1"/>
  <c r="T283" i="1" s="1"/>
  <c r="S283" i="1"/>
  <c r="U283" i="1" s="1"/>
  <c r="R1822" i="1"/>
  <c r="S1822" i="1"/>
  <c r="R1299" i="1"/>
  <c r="S1299" i="1"/>
  <c r="R593" i="1"/>
  <c r="S593" i="1"/>
  <c r="U593" i="1" s="1"/>
  <c r="R518" i="1"/>
  <c r="T518" i="1" s="1"/>
  <c r="S518" i="1"/>
  <c r="U518" i="1" s="1"/>
  <c r="R1658" i="1"/>
  <c r="T1658" i="1" s="1"/>
  <c r="S1658" i="1"/>
  <c r="U1658" i="1" s="1"/>
  <c r="R1320" i="1"/>
  <c r="T1320" i="1" s="1"/>
  <c r="S1320" i="1"/>
  <c r="U1320" i="1" s="1"/>
  <c r="R2040" i="1"/>
  <c r="T2040" i="1" s="1"/>
  <c r="S2040" i="1"/>
  <c r="U2040" i="1" s="1"/>
  <c r="R1374" i="1"/>
  <c r="T1374" i="1" s="1"/>
  <c r="S1374" i="1"/>
  <c r="U1374" i="1" s="1"/>
  <c r="R1381" i="1"/>
  <c r="S1381" i="1"/>
  <c r="R2182" i="1"/>
  <c r="S2182" i="1"/>
  <c r="R405" i="1"/>
  <c r="S405" i="1"/>
  <c r="U405" i="1" s="1"/>
  <c r="R1942" i="1"/>
  <c r="T1942" i="1" s="1"/>
  <c r="S1942" i="1"/>
  <c r="U1942" i="1" s="1"/>
  <c r="R1684" i="1"/>
  <c r="S1684" i="1"/>
  <c r="U1684" i="1" s="1"/>
  <c r="R153" i="1"/>
  <c r="T153" i="1" s="1"/>
  <c r="S153" i="1"/>
  <c r="U153" i="1" s="1"/>
  <c r="R1210" i="1"/>
  <c r="T1210" i="1" s="1"/>
  <c r="S1210" i="1"/>
  <c r="U1210" i="1" s="1"/>
  <c r="R1437" i="1"/>
  <c r="T1437" i="1" s="1"/>
  <c r="S1437" i="1"/>
  <c r="U1437" i="1" s="1"/>
  <c r="R1552" i="1"/>
  <c r="S1552" i="1"/>
  <c r="R2181" i="1"/>
  <c r="S2181" i="1"/>
  <c r="R1796" i="1"/>
  <c r="S1796" i="1"/>
  <c r="U1796" i="1" s="1"/>
  <c r="R1469" i="1"/>
  <c r="T1469" i="1" s="1"/>
  <c r="S1469" i="1"/>
  <c r="U1469" i="1" s="1"/>
  <c r="R425" i="1"/>
  <c r="T425" i="1" s="1"/>
  <c r="S425" i="1"/>
  <c r="U425" i="1" s="1"/>
  <c r="R1383" i="1"/>
  <c r="T1383" i="1" s="1"/>
  <c r="S1383" i="1"/>
  <c r="U1383" i="1" s="1"/>
  <c r="R649" i="1"/>
  <c r="T649" i="1" s="1"/>
  <c r="S649" i="1"/>
  <c r="U649" i="1" s="1"/>
  <c r="R510" i="1"/>
  <c r="T510" i="1" s="1"/>
  <c r="S510" i="1"/>
  <c r="U510" i="1" s="1"/>
  <c r="R1178" i="1"/>
  <c r="S1178" i="1"/>
  <c r="R297" i="1"/>
  <c r="S297" i="1"/>
  <c r="R161" i="1"/>
  <c r="S161" i="1"/>
  <c r="U161" i="1" s="1"/>
  <c r="R1733" i="1"/>
  <c r="S1733" i="1"/>
  <c r="U1733" i="1" s="1"/>
  <c r="R1548" i="1"/>
  <c r="S1548" i="1"/>
  <c r="U1548" i="1" s="1"/>
  <c r="R806" i="1"/>
  <c r="T806" i="1" s="1"/>
  <c r="S806" i="1"/>
  <c r="U806" i="1" s="1"/>
  <c r="R1357" i="1"/>
  <c r="T1357" i="1" s="1"/>
  <c r="S1357" i="1"/>
  <c r="U1357" i="1" s="1"/>
  <c r="R944" i="1"/>
  <c r="T944" i="1" s="1"/>
  <c r="S944" i="1"/>
  <c r="U944" i="1" s="1"/>
  <c r="R1384" i="1"/>
  <c r="S1384" i="1"/>
  <c r="R1444" i="1"/>
  <c r="S1444" i="1"/>
  <c r="R706" i="1"/>
  <c r="S706" i="1"/>
  <c r="U706" i="1" s="1"/>
  <c r="R1738" i="1"/>
  <c r="T1738" i="1" s="1"/>
  <c r="S1738" i="1"/>
  <c r="U1738" i="1" s="1"/>
  <c r="R310" i="1"/>
  <c r="T310" i="1" s="1"/>
  <c r="S310" i="1"/>
  <c r="U310" i="1" s="1"/>
  <c r="R1651" i="1"/>
  <c r="T1651" i="1" s="1"/>
  <c r="S1651" i="1"/>
  <c r="U1651" i="1" s="1"/>
  <c r="R1554" i="1"/>
  <c r="T1554" i="1" s="1"/>
  <c r="S1554" i="1"/>
  <c r="R2173" i="1"/>
  <c r="T2173" i="1" s="1"/>
  <c r="S2173" i="1"/>
  <c r="U2173" i="1" s="1"/>
  <c r="R665" i="1"/>
  <c r="S665" i="1"/>
  <c r="R1732" i="1"/>
  <c r="S1732" i="1"/>
  <c r="R705" i="1"/>
  <c r="S705" i="1"/>
  <c r="U705" i="1" s="1"/>
  <c r="R769" i="1"/>
  <c r="T769" i="1" s="1"/>
  <c r="S769" i="1"/>
  <c r="U769" i="1" s="1"/>
  <c r="R2044" i="1"/>
  <c r="T2044" i="1" s="1"/>
  <c r="S2044" i="1"/>
  <c r="U2044" i="1" s="1"/>
  <c r="R1059" i="1"/>
  <c r="T1059" i="1" s="1"/>
  <c r="S1059" i="1"/>
  <c r="U1059" i="1" s="1"/>
  <c r="R243" i="1"/>
  <c r="T243" i="1" s="1"/>
  <c r="S243" i="1"/>
  <c r="U243" i="1" s="1"/>
  <c r="R2144" i="1"/>
  <c r="T2144" i="1" s="1"/>
  <c r="S2144" i="1"/>
  <c r="U2144" i="1" s="1"/>
  <c r="R1408" i="1"/>
  <c r="S1408" i="1"/>
  <c r="R1639" i="1"/>
  <c r="S1639" i="1"/>
  <c r="R318" i="1"/>
  <c r="S318" i="1"/>
  <c r="U318" i="1" s="1"/>
  <c r="R1430" i="1"/>
  <c r="T1430" i="1" s="1"/>
  <c r="S1430" i="1"/>
  <c r="U1430" i="1" s="1"/>
  <c r="R1581" i="1"/>
  <c r="T1581" i="1" s="1"/>
  <c r="S1581" i="1"/>
  <c r="U1581" i="1" s="1"/>
  <c r="R1562" i="1"/>
  <c r="T1562" i="1" s="1"/>
  <c r="S1562" i="1"/>
  <c r="U1562" i="1" s="1"/>
  <c r="R1434" i="1"/>
  <c r="T1434" i="1" s="1"/>
  <c r="S1434" i="1"/>
  <c r="U1434" i="1" s="1"/>
  <c r="R897" i="1"/>
  <c r="T897" i="1" s="1"/>
  <c r="S897" i="1"/>
  <c r="U897" i="1" s="1"/>
  <c r="R1345" i="1"/>
  <c r="S1345" i="1"/>
  <c r="R79" i="1"/>
  <c r="S79" i="1"/>
  <c r="R1484" i="1"/>
  <c r="S1484" i="1"/>
  <c r="U1484" i="1" s="1"/>
  <c r="R180" i="1"/>
  <c r="S180" i="1"/>
  <c r="U180" i="1" s="1"/>
  <c r="R1476" i="1"/>
  <c r="T1476" i="1" s="1"/>
  <c r="S1476" i="1"/>
  <c r="U1476" i="1" s="1"/>
  <c r="R840" i="1"/>
  <c r="T840" i="1" s="1"/>
  <c r="S840" i="1"/>
  <c r="U840" i="1" s="1"/>
  <c r="R2283" i="1"/>
  <c r="T2283" i="1" s="1"/>
  <c r="S2283" i="1"/>
  <c r="U2283" i="1" s="1"/>
  <c r="R987" i="1"/>
  <c r="T987" i="1" s="1"/>
  <c r="S987" i="1"/>
  <c r="U987" i="1" s="1"/>
  <c r="R163" i="1"/>
  <c r="S163" i="1"/>
  <c r="R2238" i="1"/>
  <c r="S2238" i="1"/>
  <c r="R1677" i="1"/>
  <c r="S1677" i="1"/>
  <c r="U1677" i="1" s="1"/>
  <c r="R490" i="1"/>
  <c r="T490" i="1" s="1"/>
  <c r="S490" i="1"/>
  <c r="U490" i="1" s="1"/>
  <c r="R1836" i="1"/>
  <c r="T1836" i="1" s="1"/>
  <c r="S1836" i="1"/>
  <c r="U1836" i="1" s="1"/>
  <c r="R1196" i="1"/>
  <c r="T1196" i="1" s="1"/>
  <c r="S1196" i="1"/>
  <c r="U1196" i="1" s="1"/>
  <c r="R853" i="1"/>
  <c r="T853" i="1" s="1"/>
  <c r="S853" i="1"/>
  <c r="U853" i="1" s="1"/>
  <c r="R332" i="1"/>
  <c r="T332" i="1" s="1"/>
  <c r="S332" i="1"/>
  <c r="U332" i="1" s="1"/>
  <c r="R1502" i="1"/>
  <c r="S1502" i="1"/>
  <c r="R156" i="1"/>
  <c r="S156" i="1"/>
  <c r="R249" i="1"/>
  <c r="S249" i="1"/>
  <c r="R2164" i="1"/>
  <c r="S2164" i="1"/>
  <c r="U2164" i="1" s="1"/>
  <c r="R1869" i="1"/>
  <c r="S1869" i="1"/>
  <c r="U1869" i="1" s="1"/>
  <c r="R2038" i="1"/>
  <c r="T2038" i="1" s="1"/>
  <c r="S2038" i="1"/>
  <c r="U2038" i="1" s="1"/>
  <c r="R2239" i="1"/>
  <c r="T2239" i="1" s="1"/>
  <c r="S2239" i="1"/>
  <c r="U2239" i="1" s="1"/>
  <c r="R275" i="1"/>
  <c r="T275" i="1" s="1"/>
  <c r="S275" i="1"/>
  <c r="U275" i="1" s="1"/>
  <c r="R609" i="1"/>
  <c r="S609" i="1"/>
  <c r="R34" i="1"/>
  <c r="S34" i="1"/>
  <c r="R948" i="1"/>
  <c r="S948" i="1"/>
  <c r="U948" i="1" s="1"/>
  <c r="R1489" i="1"/>
  <c r="T1489" i="1" s="1"/>
  <c r="S1489" i="1"/>
  <c r="U1489" i="1" s="1"/>
  <c r="R1229" i="1"/>
  <c r="T1229" i="1" s="1"/>
  <c r="S1229" i="1"/>
  <c r="U1229" i="1" s="1"/>
  <c r="R2187" i="1"/>
  <c r="T2187" i="1" s="1"/>
  <c r="S2187" i="1"/>
  <c r="U2187" i="1" s="1"/>
  <c r="R1675" i="1"/>
  <c r="T1675" i="1" s="1"/>
  <c r="S1675" i="1"/>
  <c r="U1675" i="1" s="1"/>
  <c r="R1882" i="1"/>
  <c r="T1882" i="1" s="1"/>
  <c r="S1882" i="1"/>
  <c r="U1882" i="1" s="1"/>
  <c r="R1525" i="1"/>
  <c r="S1525" i="1"/>
  <c r="R1794" i="1"/>
  <c r="S1794" i="1"/>
  <c r="R1566" i="1"/>
  <c r="S1566" i="1"/>
  <c r="U1566" i="1" s="1"/>
  <c r="R236" i="1"/>
  <c r="T236" i="1" s="1"/>
  <c r="S236" i="1"/>
  <c r="U236" i="1" s="1"/>
  <c r="R669" i="1"/>
  <c r="S669" i="1"/>
  <c r="U669" i="1" s="1"/>
  <c r="R1895" i="1"/>
  <c r="T1895" i="1" s="1"/>
  <c r="S1895" i="1"/>
  <c r="U1895" i="1" s="1"/>
  <c r="R2155" i="1"/>
  <c r="T2155" i="1" s="1"/>
  <c r="S2155" i="1"/>
  <c r="U2155" i="1" s="1"/>
  <c r="R270" i="1"/>
  <c r="T270" i="1" s="1"/>
  <c r="S270" i="1"/>
  <c r="U270" i="1" s="1"/>
  <c r="R1688" i="1"/>
  <c r="S1688" i="1"/>
  <c r="R1286" i="1"/>
  <c r="S1286" i="1"/>
  <c r="R1491" i="1"/>
  <c r="S1491" i="1"/>
  <c r="U1491" i="1" s="1"/>
  <c r="R2148" i="1"/>
  <c r="T2148" i="1" s="1"/>
  <c r="S2148" i="1"/>
  <c r="U2148" i="1" s="1"/>
  <c r="R1686" i="1"/>
  <c r="S1686" i="1"/>
  <c r="U1686" i="1" s="1"/>
  <c r="R1259" i="1"/>
  <c r="T1259" i="1" s="1"/>
  <c r="S1259" i="1"/>
  <c r="U1259" i="1" s="1"/>
  <c r="R113" i="1"/>
  <c r="T113" i="1" s="1"/>
  <c r="S113" i="1"/>
  <c r="U113" i="1" s="1"/>
  <c r="R1550" i="1"/>
  <c r="T1550" i="1" s="1"/>
  <c r="S1550" i="1"/>
  <c r="U1550" i="1" s="1"/>
  <c r="R2179" i="1"/>
  <c r="S2179" i="1"/>
  <c r="R596" i="1"/>
  <c r="S596" i="1"/>
  <c r="R1858" i="1"/>
  <c r="S1858" i="1"/>
  <c r="R747" i="1"/>
  <c r="S747" i="1"/>
  <c r="U747" i="1" s="1"/>
  <c r="R1775" i="1"/>
  <c r="T1775" i="1" s="1"/>
  <c r="S1775" i="1"/>
  <c r="U1775" i="1" s="1"/>
  <c r="R966" i="1"/>
  <c r="T966" i="1" s="1"/>
  <c r="S966" i="1"/>
  <c r="U966" i="1" s="1"/>
  <c r="R946" i="1"/>
  <c r="T946" i="1" s="1"/>
  <c r="S946" i="1"/>
  <c r="R373" i="1"/>
  <c r="T373" i="1" s="1"/>
  <c r="S373" i="1"/>
  <c r="U373" i="1" s="1"/>
  <c r="R107" i="1"/>
  <c r="S107" i="1"/>
  <c r="R762" i="1"/>
  <c r="S762" i="1"/>
  <c r="R2191" i="1"/>
  <c r="S2191" i="1"/>
  <c r="U2191" i="1" s="1"/>
  <c r="R963" i="1"/>
  <c r="T963" i="1" s="1"/>
  <c r="S963" i="1"/>
  <c r="U963" i="1" s="1"/>
  <c r="R418" i="1"/>
  <c r="S418" i="1"/>
  <c r="U418" i="1" s="1"/>
  <c r="R572" i="1"/>
  <c r="T572" i="1" s="1"/>
  <c r="S572" i="1"/>
  <c r="U572" i="1" s="1"/>
  <c r="R854" i="1"/>
  <c r="T854" i="1" s="1"/>
  <c r="S854" i="1"/>
  <c r="U854" i="1" s="1"/>
  <c r="R1749" i="1"/>
  <c r="T1749" i="1" s="1"/>
  <c r="S1749" i="1"/>
  <c r="U1749" i="1" s="1"/>
  <c r="R601" i="1"/>
  <c r="S601" i="1"/>
  <c r="R2031" i="1"/>
  <c r="S2031" i="1"/>
  <c r="R2035" i="1"/>
  <c r="S2035" i="1"/>
  <c r="U2035" i="1" s="1"/>
  <c r="R370" i="1"/>
  <c r="T370" i="1" s="1"/>
  <c r="S370" i="1"/>
  <c r="U370" i="1" s="1"/>
  <c r="R998" i="1"/>
  <c r="T998" i="1" s="1"/>
  <c r="S998" i="1"/>
  <c r="U998" i="1" s="1"/>
  <c r="R1747" i="1"/>
  <c r="T1747" i="1" s="1"/>
  <c r="S1747" i="1"/>
  <c r="U1747" i="1" s="1"/>
  <c r="R1514" i="1"/>
  <c r="T1514" i="1" s="1"/>
  <c r="S1514" i="1"/>
  <c r="U1514" i="1" s="1"/>
  <c r="R597" i="1"/>
  <c r="T597" i="1" s="1"/>
  <c r="S597" i="1"/>
  <c r="U597" i="1" s="1"/>
  <c r="R1418" i="1"/>
  <c r="S1418" i="1"/>
  <c r="R1818" i="1"/>
  <c r="S1818" i="1"/>
  <c r="R642" i="1"/>
  <c r="S642" i="1"/>
  <c r="U642" i="1" s="1"/>
  <c r="R1591" i="1"/>
  <c r="T1591" i="1" s="1"/>
  <c r="S1591" i="1"/>
  <c r="U1591" i="1" s="1"/>
  <c r="R2043" i="1"/>
  <c r="T2043" i="1" s="1"/>
  <c r="S2043" i="1"/>
  <c r="U2043" i="1" s="1"/>
  <c r="R1701" i="1"/>
  <c r="T1701" i="1" s="1"/>
  <c r="S1701" i="1"/>
  <c r="U1701" i="1" s="1"/>
  <c r="R1275" i="1"/>
  <c r="T1275" i="1" s="1"/>
  <c r="S1275" i="1"/>
  <c r="U1275" i="1" s="1"/>
  <c r="R512" i="1"/>
  <c r="T512" i="1" s="1"/>
  <c r="S512" i="1"/>
  <c r="U512" i="1" s="1"/>
  <c r="R2190" i="1"/>
  <c r="S2190" i="1"/>
  <c r="R1309" i="1"/>
  <c r="S1309" i="1"/>
  <c r="R1933" i="1"/>
  <c r="S1933" i="1"/>
  <c r="R242" i="1"/>
  <c r="S242" i="1"/>
  <c r="U242" i="1" s="1"/>
  <c r="R1884" i="1"/>
  <c r="T1884" i="1" s="1"/>
  <c r="S1884" i="1"/>
  <c r="U1884" i="1" s="1"/>
  <c r="R1996" i="1"/>
  <c r="T1996" i="1" s="1"/>
  <c r="S1996" i="1"/>
  <c r="U1996" i="1" s="1"/>
  <c r="R1793" i="1"/>
  <c r="T1793" i="1" s="1"/>
  <c r="S1793" i="1"/>
  <c r="U1793" i="1" s="1"/>
  <c r="R556" i="1"/>
  <c r="T556" i="1" s="1"/>
  <c r="S556" i="1"/>
  <c r="U556" i="1" s="1"/>
  <c r="R1785" i="1"/>
  <c r="S1785" i="1"/>
  <c r="R1509" i="1"/>
  <c r="S1509" i="1"/>
  <c r="R1879" i="1"/>
  <c r="S1879" i="1"/>
  <c r="R1367" i="1"/>
  <c r="T1367" i="1" s="1"/>
  <c r="S1367" i="1"/>
  <c r="U1367" i="1" s="1"/>
  <c r="R1834" i="1"/>
  <c r="T1834" i="1" s="1"/>
  <c r="S1834" i="1"/>
  <c r="U1834" i="1" s="1"/>
  <c r="R262" i="1"/>
  <c r="T262" i="1" s="1"/>
  <c r="S262" i="1"/>
  <c r="U262" i="1" s="1"/>
  <c r="R259" i="1"/>
  <c r="T259" i="1" s="1"/>
  <c r="S259" i="1"/>
  <c r="U259" i="1" s="1"/>
  <c r="R1632" i="1"/>
  <c r="T1632" i="1" s="1"/>
  <c r="S1632" i="1"/>
  <c r="U1632" i="1" s="1"/>
  <c r="R2087" i="1"/>
  <c r="S2087" i="1"/>
  <c r="R641" i="1"/>
  <c r="S641" i="1"/>
  <c r="R1416" i="1"/>
  <c r="S1416" i="1"/>
  <c r="U1416" i="1" s="1"/>
  <c r="R300" i="1"/>
  <c r="T300" i="1" s="1"/>
  <c r="S300" i="1"/>
  <c r="U300" i="1" s="1"/>
  <c r="R1398" i="1"/>
  <c r="T1398" i="1" s="1"/>
  <c r="S1398" i="1"/>
  <c r="U1398" i="1" s="1"/>
  <c r="R1806" i="1"/>
  <c r="T1806" i="1" s="1"/>
  <c r="S1806" i="1"/>
  <c r="U1806" i="1" s="1"/>
  <c r="R134" i="1"/>
  <c r="T134" i="1" s="1"/>
  <c r="S134" i="1"/>
  <c r="U134" i="1" s="1"/>
  <c r="R123" i="1"/>
  <c r="T123" i="1" s="1"/>
  <c r="S123" i="1"/>
  <c r="U123" i="1" s="1"/>
  <c r="R1992" i="1"/>
  <c r="S1992" i="1"/>
  <c r="R1516" i="1"/>
  <c r="S1516" i="1"/>
  <c r="R2102" i="1"/>
  <c r="S2102" i="1"/>
  <c r="R1253" i="1"/>
  <c r="T1253" i="1" s="1"/>
  <c r="S1253" i="1"/>
  <c r="U1253" i="1" s="1"/>
  <c r="R1725" i="1"/>
  <c r="T1725" i="1" s="1"/>
  <c r="S1725" i="1"/>
  <c r="U1725" i="1" s="1"/>
  <c r="R568" i="1"/>
  <c r="T568" i="1" s="1"/>
  <c r="S568" i="1"/>
  <c r="U568" i="1" s="1"/>
  <c r="R429" i="1"/>
  <c r="T429" i="1" s="1"/>
  <c r="S429" i="1"/>
  <c r="U429" i="1" s="1"/>
  <c r="R2149" i="1"/>
  <c r="T2149" i="1" s="1"/>
  <c r="S2149" i="1"/>
  <c r="U2149" i="1" s="1"/>
  <c r="R2080" i="1"/>
  <c r="S2080" i="1"/>
  <c r="R2278" i="1"/>
  <c r="S2278" i="1"/>
  <c r="R631" i="1"/>
  <c r="S631" i="1"/>
  <c r="U631" i="1" s="1"/>
  <c r="R2122" i="1"/>
  <c r="S2122" i="1"/>
  <c r="U2122" i="1" s="1"/>
  <c r="R1703" i="1"/>
  <c r="T1703" i="1" s="1"/>
  <c r="S1703" i="1"/>
  <c r="U1703" i="1" s="1"/>
  <c r="R849" i="1"/>
  <c r="T849" i="1" s="1"/>
  <c r="S849" i="1"/>
  <c r="U849" i="1" s="1"/>
  <c r="R1388" i="1"/>
  <c r="T1388" i="1" s="1"/>
  <c r="S1388" i="1"/>
  <c r="U1388" i="1" s="1"/>
  <c r="R746" i="1"/>
  <c r="T746" i="1" s="1"/>
  <c r="S746" i="1"/>
  <c r="U746" i="1" s="1"/>
  <c r="R680" i="1"/>
  <c r="S680" i="1"/>
  <c r="R1830" i="1"/>
  <c r="S1830" i="1"/>
  <c r="R877" i="1"/>
  <c r="S877" i="1"/>
  <c r="U877" i="1" s="1"/>
  <c r="R218" i="1"/>
  <c r="T218" i="1" s="1"/>
  <c r="S218" i="1"/>
  <c r="U218" i="1" s="1"/>
  <c r="R2093" i="1"/>
  <c r="T2093" i="1" s="1"/>
  <c r="S2093" i="1"/>
  <c r="U2093" i="1" s="1"/>
  <c r="R349" i="1"/>
  <c r="T349" i="1" s="1"/>
  <c r="S349" i="1"/>
  <c r="U349" i="1" s="1"/>
  <c r="R288" i="1"/>
  <c r="T288" i="1" s="1"/>
  <c r="S288" i="1"/>
  <c r="U288" i="1" s="1"/>
  <c r="R1405" i="1"/>
  <c r="T1405" i="1" s="1"/>
  <c r="S1405" i="1"/>
  <c r="U1405" i="1" s="1"/>
  <c r="R771" i="1"/>
  <c r="S771" i="1"/>
  <c r="R98" i="1"/>
  <c r="S98" i="1"/>
  <c r="R1961" i="1"/>
  <c r="S1961" i="1"/>
  <c r="U1961" i="1" s="1"/>
  <c r="R337" i="1"/>
  <c r="T337" i="1" s="1"/>
  <c r="S337" i="1"/>
  <c r="U337" i="1" s="1"/>
  <c r="R1306" i="1"/>
  <c r="S1306" i="1"/>
  <c r="U1306" i="1" s="1"/>
  <c r="R187" i="1"/>
  <c r="T187" i="1" s="1"/>
  <c r="S187" i="1"/>
  <c r="U187" i="1" s="1"/>
  <c r="R1628" i="1"/>
  <c r="T1628" i="1" s="1"/>
  <c r="S1628" i="1"/>
  <c r="U1628" i="1" s="1"/>
  <c r="R925" i="1"/>
  <c r="T925" i="1" s="1"/>
  <c r="S925" i="1"/>
  <c r="U925" i="1" s="1"/>
  <c r="R1547" i="1"/>
  <c r="S1547" i="1"/>
  <c r="R506" i="1"/>
  <c r="S506" i="1"/>
  <c r="R592" i="1"/>
  <c r="S592" i="1"/>
  <c r="U592" i="1" s="1"/>
  <c r="R833" i="1"/>
  <c r="S833" i="1"/>
  <c r="U833" i="1" s="1"/>
  <c r="R1300" i="1"/>
  <c r="T1300" i="1" s="1"/>
  <c r="S1300" i="1"/>
  <c r="U1300" i="1" s="1"/>
  <c r="R2228" i="1"/>
  <c r="T2228" i="1" s="1"/>
  <c r="S2228" i="1"/>
  <c r="U2228" i="1" s="1"/>
  <c r="R536" i="1"/>
  <c r="T536" i="1" s="1"/>
  <c r="S536" i="1"/>
  <c r="U536" i="1" s="1"/>
  <c r="R119" i="1"/>
  <c r="T119" i="1" s="1"/>
  <c r="S119" i="1"/>
  <c r="U119" i="1" s="1"/>
  <c r="R2276" i="1"/>
  <c r="S2276" i="1"/>
  <c r="R940" i="1"/>
  <c r="S940" i="1"/>
  <c r="R2064" i="1"/>
  <c r="S2064" i="1"/>
  <c r="U2064" i="1" s="1"/>
  <c r="R1395" i="1"/>
  <c r="T1395" i="1" s="1"/>
  <c r="S1395" i="1"/>
  <c r="U1395" i="1" s="1"/>
  <c r="R2281" i="1"/>
  <c r="T2281" i="1" s="1"/>
  <c r="S2281" i="1"/>
  <c r="U2281" i="1" s="1"/>
  <c r="R5" i="1"/>
  <c r="T5" i="1" s="1"/>
  <c r="S5" i="1"/>
  <c r="U5" i="1" s="1"/>
  <c r="R922" i="1"/>
  <c r="T922" i="1" s="1"/>
  <c r="S922" i="1"/>
  <c r="U922" i="1" s="1"/>
  <c r="R2146" i="1"/>
  <c r="T2146" i="1" s="1"/>
  <c r="S2146" i="1"/>
  <c r="R1180" i="1"/>
  <c r="S1180" i="1"/>
  <c r="R112" i="1"/>
  <c r="S112" i="1"/>
  <c r="R2230" i="1"/>
  <c r="S2230" i="1"/>
  <c r="U2230" i="1" s="1"/>
  <c r="R2282" i="1"/>
  <c r="T2282" i="1" s="1"/>
  <c r="S2282" i="1"/>
  <c r="U2282" i="1" s="1"/>
  <c r="R1459" i="1"/>
  <c r="S1459" i="1"/>
  <c r="U1459" i="1" s="1"/>
  <c r="R902" i="1"/>
  <c r="T902" i="1" s="1"/>
  <c r="S902" i="1"/>
  <c r="U902" i="1" s="1"/>
  <c r="R208" i="1"/>
  <c r="T208" i="1" s="1"/>
  <c r="S208" i="1"/>
  <c r="U208" i="1" s="1"/>
  <c r="R783" i="1"/>
  <c r="T783" i="1" s="1"/>
  <c r="S783" i="1"/>
  <c r="U783" i="1" s="1"/>
  <c r="R1776" i="1"/>
  <c r="S1776" i="1"/>
  <c r="R535" i="1"/>
  <c r="S535" i="1"/>
  <c r="R1258" i="1"/>
  <c r="S1258" i="1"/>
  <c r="R1870" i="1"/>
  <c r="T1870" i="1" s="1"/>
  <c r="S1870" i="1"/>
  <c r="U1870" i="1" s="1"/>
  <c r="R1774" i="1"/>
  <c r="T1774" i="1" s="1"/>
  <c r="S1774" i="1"/>
  <c r="U1774" i="1" s="1"/>
  <c r="R415" i="1"/>
  <c r="T415" i="1" s="1"/>
  <c r="S415" i="1"/>
  <c r="U415" i="1" s="1"/>
  <c r="R1797" i="1"/>
  <c r="T1797" i="1" s="1"/>
  <c r="S1797" i="1"/>
  <c r="U1797" i="1" s="1"/>
  <c r="R879" i="1"/>
  <c r="T879" i="1" s="1"/>
  <c r="S879" i="1"/>
  <c r="U879" i="1" s="1"/>
  <c r="R126" i="1"/>
  <c r="S126" i="1"/>
  <c r="R842" i="1"/>
  <c r="S842" i="1"/>
  <c r="R2261" i="1"/>
  <c r="S2261" i="1"/>
  <c r="R1325" i="1"/>
  <c r="T1325" i="1" s="1"/>
  <c r="S1325" i="1"/>
  <c r="U1325" i="1" s="1"/>
  <c r="R388" i="1"/>
  <c r="S388" i="1"/>
  <c r="U388" i="1" s="1"/>
  <c r="R2232" i="1"/>
  <c r="T2232" i="1" s="1"/>
  <c r="S2232" i="1"/>
  <c r="U2232" i="1" s="1"/>
  <c r="R583" i="1"/>
  <c r="T583" i="1" s="1"/>
  <c r="S583" i="1"/>
  <c r="U583" i="1" s="1"/>
  <c r="R1589" i="1"/>
  <c r="T1589" i="1" s="1"/>
  <c r="S1589" i="1"/>
  <c r="U1589" i="1" s="1"/>
  <c r="R30" i="1"/>
  <c r="S30" i="1"/>
  <c r="R1697" i="1"/>
  <c r="S1697" i="1"/>
  <c r="R1685" i="1"/>
  <c r="S1685" i="1"/>
  <c r="U1685" i="1" s="1"/>
  <c r="R1510" i="1"/>
  <c r="T1510" i="1" s="1"/>
  <c r="S1510" i="1"/>
  <c r="U1510" i="1" s="1"/>
  <c r="R1954" i="1"/>
  <c r="T1954" i="1" s="1"/>
  <c r="S1954" i="1"/>
  <c r="R798" i="1"/>
  <c r="T798" i="1" s="1"/>
  <c r="S798" i="1"/>
  <c r="U798" i="1" s="1"/>
  <c r="R2139" i="1"/>
  <c r="T2139" i="1" s="1"/>
  <c r="S2139" i="1"/>
  <c r="U2139" i="1" s="1"/>
  <c r="R284" i="1"/>
  <c r="T284" i="1" s="1"/>
  <c r="S284" i="1"/>
  <c r="U284" i="1" s="1"/>
  <c r="R2022" i="1"/>
  <c r="S2022" i="1"/>
  <c r="R569" i="1"/>
  <c r="S569" i="1"/>
  <c r="R874" i="1"/>
  <c r="S874" i="1"/>
  <c r="U874" i="1" s="1"/>
  <c r="R111" i="1"/>
  <c r="T111" i="1" s="1"/>
  <c r="S111" i="1"/>
  <c r="U111" i="1" s="1"/>
  <c r="R199" i="1"/>
  <c r="T199" i="1" s="1"/>
  <c r="S199" i="1"/>
  <c r="U199" i="1" s="1"/>
  <c r="R61" i="1"/>
  <c r="T61" i="1" s="1"/>
  <c r="S61" i="1"/>
  <c r="U61" i="1" s="1"/>
  <c r="R2160" i="1"/>
  <c r="T2160" i="1" s="1"/>
  <c r="S2160" i="1"/>
  <c r="U2160" i="1" s="1"/>
  <c r="R1356" i="1"/>
  <c r="T1356" i="1" s="1"/>
  <c r="S1356" i="1"/>
  <c r="U1356" i="1" s="1"/>
  <c r="R1897" i="1"/>
  <c r="S1897" i="1"/>
  <c r="R549" i="1"/>
  <c r="S549" i="1"/>
  <c r="R1856" i="1"/>
  <c r="S1856" i="1"/>
  <c r="U1856" i="1" s="1"/>
  <c r="R585" i="1"/>
  <c r="T585" i="1" s="1"/>
  <c r="S585" i="1"/>
  <c r="R463" i="1"/>
  <c r="T463" i="1" s="1"/>
  <c r="S463" i="1"/>
  <c r="U463" i="1" s="1"/>
  <c r="R950" i="1"/>
  <c r="T950" i="1" s="1"/>
  <c r="S950" i="1"/>
  <c r="U950" i="1" s="1"/>
  <c r="R964" i="1"/>
  <c r="T964" i="1" s="1"/>
  <c r="S964" i="1"/>
  <c r="U964" i="1" s="1"/>
  <c r="R1649" i="1"/>
  <c r="T1649" i="1" s="1"/>
  <c r="S1649" i="1"/>
  <c r="U1649" i="1" s="1"/>
  <c r="R1844" i="1"/>
  <c r="S1844" i="1"/>
  <c r="R2090" i="1"/>
  <c r="S2090" i="1"/>
  <c r="R335" i="1"/>
  <c r="S335" i="1"/>
  <c r="U335" i="1" s="1"/>
  <c r="R254" i="1"/>
  <c r="T254" i="1" s="1"/>
  <c r="S254" i="1"/>
  <c r="U254" i="1" s="1"/>
  <c r="R17" i="1"/>
  <c r="T17" i="1" s="1"/>
  <c r="S17" i="1"/>
  <c r="U17" i="1" s="1"/>
  <c r="R499" i="1"/>
  <c r="T499" i="1" s="1"/>
  <c r="S499" i="1"/>
  <c r="U499" i="1" s="1"/>
  <c r="R1490" i="1"/>
  <c r="T1490" i="1" s="1"/>
  <c r="S1490" i="1"/>
  <c r="R308" i="1"/>
  <c r="T308" i="1" s="1"/>
  <c r="S308" i="1"/>
  <c r="U308" i="1" s="1"/>
  <c r="R1964" i="1"/>
  <c r="S1964" i="1"/>
  <c r="R1757" i="1"/>
  <c r="S1757" i="1"/>
  <c r="R2021" i="1"/>
  <c r="S2021" i="1"/>
  <c r="U2021" i="1" s="1"/>
  <c r="R1082" i="1"/>
  <c r="T1082" i="1" s="1"/>
  <c r="S1082" i="1"/>
  <c r="U1082" i="1" s="1"/>
  <c r="R1524" i="1"/>
  <c r="T1524" i="1" s="1"/>
  <c r="S1524" i="1"/>
  <c r="U1524" i="1" s="1"/>
  <c r="R1433" i="1"/>
  <c r="T1433" i="1" s="1"/>
  <c r="S1433" i="1"/>
  <c r="U1433" i="1" s="1"/>
  <c r="R618" i="1"/>
  <c r="T618" i="1" s="1"/>
  <c r="S618" i="1"/>
  <c r="U618" i="1" s="1"/>
  <c r="R1607" i="1"/>
  <c r="T1607" i="1" s="1"/>
  <c r="S1607" i="1"/>
  <c r="U1607" i="1" s="1"/>
  <c r="R433" i="1"/>
  <c r="S433" i="1"/>
  <c r="R876" i="1"/>
  <c r="S876" i="1"/>
  <c r="R226" i="1"/>
  <c r="S226" i="1"/>
  <c r="U226" i="1" s="1"/>
  <c r="R1435" i="1"/>
  <c r="T1435" i="1" s="1"/>
  <c r="S1435" i="1"/>
  <c r="U1435" i="1" s="1"/>
  <c r="R19" i="1"/>
  <c r="T19" i="1" s="1"/>
  <c r="S19" i="1"/>
  <c r="U19" i="1" s="1"/>
  <c r="R1711" i="1"/>
  <c r="T1711" i="1" s="1"/>
  <c r="S1711" i="1"/>
  <c r="U1711" i="1" s="1"/>
  <c r="R2060" i="1"/>
  <c r="T2060" i="1" s="1"/>
  <c r="S2060" i="1"/>
  <c r="U2060" i="1" s="1"/>
  <c r="R336" i="1"/>
  <c r="T336" i="1" s="1"/>
  <c r="S336" i="1"/>
  <c r="U336" i="1" s="1"/>
  <c r="R863" i="1"/>
  <c r="S863" i="1"/>
  <c r="R434" i="1"/>
  <c r="S434" i="1"/>
  <c r="R632" i="1"/>
  <c r="S632" i="1"/>
  <c r="U632" i="1" s="1"/>
  <c r="R1756" i="1"/>
  <c r="T1756" i="1" s="1"/>
  <c r="S1756" i="1"/>
  <c r="U1756" i="1" s="1"/>
  <c r="R761" i="1"/>
  <c r="T761" i="1" s="1"/>
  <c r="S761" i="1"/>
  <c r="U761" i="1" s="1"/>
  <c r="R2050" i="1"/>
  <c r="T2050" i="1" s="1"/>
  <c r="S2050" i="1"/>
  <c r="R67" i="1"/>
  <c r="T67" i="1" s="1"/>
  <c r="S67" i="1"/>
  <c r="U67" i="1" s="1"/>
  <c r="R763" i="1"/>
  <c r="T763" i="1" s="1"/>
  <c r="S763" i="1"/>
  <c r="U763" i="1" s="1"/>
  <c r="R55" i="1"/>
  <c r="S55" i="1"/>
  <c r="R2237" i="1"/>
  <c r="S2237" i="1"/>
  <c r="R299" i="1"/>
  <c r="S299" i="1"/>
  <c r="U299" i="1" s="1"/>
  <c r="R2213" i="1"/>
  <c r="S2213" i="1"/>
  <c r="U2213" i="1" s="1"/>
  <c r="R1277" i="1"/>
  <c r="T1277" i="1" s="1"/>
  <c r="S1277" i="1"/>
  <c r="U1277" i="1" s="1"/>
  <c r="R228" i="1"/>
  <c r="T228" i="1" s="1"/>
  <c r="S228" i="1"/>
  <c r="U228" i="1" s="1"/>
  <c r="R441" i="1"/>
  <c r="T441" i="1" s="1"/>
  <c r="S441" i="1"/>
  <c r="U441" i="1" s="1"/>
  <c r="R1169" i="1"/>
  <c r="T1169" i="1" s="1"/>
  <c r="S1169" i="1"/>
  <c r="U1169" i="1" s="1"/>
  <c r="R445" i="1"/>
  <c r="S445" i="1"/>
  <c r="R273" i="1"/>
  <c r="S273" i="1"/>
  <c r="R1295" i="1"/>
  <c r="S1295" i="1"/>
  <c r="U1295" i="1" s="1"/>
  <c r="R868" i="1"/>
  <c r="T868" i="1" s="1"/>
  <c r="S868" i="1"/>
  <c r="U868" i="1" s="1"/>
  <c r="R1382" i="1"/>
  <c r="T1382" i="1" s="1"/>
  <c r="S1382" i="1"/>
  <c r="U1382" i="1" s="1"/>
  <c r="R757" i="1"/>
  <c r="T757" i="1" s="1"/>
  <c r="S757" i="1"/>
  <c r="U757" i="1" s="1"/>
  <c r="R1312" i="1"/>
  <c r="T1312" i="1" s="1"/>
  <c r="S1312" i="1"/>
  <c r="U1312" i="1" s="1"/>
  <c r="R323" i="1"/>
  <c r="T323" i="1" s="1"/>
  <c r="S323" i="1"/>
  <c r="U323" i="1" s="1"/>
  <c r="R1218" i="1"/>
  <c r="S1218" i="1"/>
  <c r="R1022" i="1"/>
  <c r="S1022" i="1"/>
  <c r="R928" i="1"/>
  <c r="S928" i="1"/>
  <c r="U928" i="1" s="1"/>
  <c r="R2214" i="1"/>
  <c r="T2214" i="1" s="1"/>
  <c r="S2214" i="1"/>
  <c r="U2214" i="1" s="1"/>
  <c r="R130" i="1"/>
  <c r="T130" i="1" s="1"/>
  <c r="S130" i="1"/>
  <c r="U130" i="1" s="1"/>
  <c r="R539" i="1"/>
  <c r="T539" i="1" s="1"/>
  <c r="S539" i="1"/>
  <c r="U539" i="1" s="1"/>
  <c r="R693" i="1"/>
  <c r="T693" i="1" s="1"/>
  <c r="S693" i="1"/>
  <c r="U693" i="1" s="1"/>
  <c r="R140" i="1"/>
  <c r="T140" i="1" s="1"/>
  <c r="S140" i="1"/>
  <c r="U140" i="1" s="1"/>
  <c r="R212" i="1"/>
  <c r="S212" i="1"/>
  <c r="R1596" i="1"/>
  <c r="S1596" i="1"/>
  <c r="R1736" i="1"/>
  <c r="S1736" i="1"/>
  <c r="U1736" i="1" s="1"/>
  <c r="R866" i="1"/>
  <c r="T866" i="1" s="1"/>
  <c r="S866" i="1"/>
  <c r="R2185" i="1"/>
  <c r="T2185" i="1" s="1"/>
  <c r="S2185" i="1"/>
  <c r="U2185" i="1" s="1"/>
  <c r="R239" i="1"/>
  <c r="T239" i="1" s="1"/>
  <c r="S239" i="1"/>
  <c r="U239" i="1" s="1"/>
  <c r="R1638" i="1"/>
  <c r="T1638" i="1" s="1"/>
  <c r="S1638" i="1"/>
  <c r="U1638" i="1" s="1"/>
  <c r="R1842" i="1"/>
  <c r="T1842" i="1" s="1"/>
  <c r="S1842" i="1"/>
  <c r="R1563" i="1"/>
  <c r="S1563" i="1"/>
  <c r="R603" i="1"/>
  <c r="S603" i="1"/>
  <c r="R167" i="1"/>
  <c r="S167" i="1"/>
  <c r="U167" i="1" s="1"/>
  <c r="R1978" i="1"/>
  <c r="S1978" i="1"/>
  <c r="U1978" i="1" s="1"/>
  <c r="R870" i="1"/>
  <c r="T870" i="1" s="1"/>
  <c r="S870" i="1"/>
  <c r="U870" i="1" s="1"/>
  <c r="R2226" i="1"/>
  <c r="T2226" i="1" s="1"/>
  <c r="S2226" i="1"/>
  <c r="R2131" i="1"/>
  <c r="T2131" i="1" s="1"/>
  <c r="S2131" i="1"/>
  <c r="U2131" i="1" s="1"/>
  <c r="R2116" i="1"/>
  <c r="T2116" i="1" s="1"/>
  <c r="S2116" i="1"/>
  <c r="U2116" i="1" s="1"/>
  <c r="R244" i="1"/>
  <c r="S244" i="1"/>
  <c r="R508" i="1"/>
  <c r="S508" i="1"/>
  <c r="R289" i="1"/>
  <c r="S289" i="1"/>
  <c r="U289" i="1" s="1"/>
  <c r="R1020" i="1"/>
  <c r="T1020" i="1" s="1"/>
  <c r="S1020" i="1"/>
  <c r="R643" i="1"/>
  <c r="T643" i="1" s="1"/>
  <c r="S643" i="1"/>
  <c r="U643" i="1" s="1"/>
  <c r="R92" i="1"/>
  <c r="T92" i="1" s="1"/>
  <c r="S92" i="1"/>
  <c r="U92" i="1" s="1"/>
  <c r="R2079" i="1"/>
  <c r="T2079" i="1" s="1"/>
  <c r="S2079" i="1"/>
  <c r="U2079" i="1" s="1"/>
  <c r="R1234" i="1"/>
  <c r="T1234" i="1" s="1"/>
  <c r="S1234" i="1"/>
  <c r="R1910" i="1"/>
  <c r="S1910" i="1"/>
  <c r="R1612" i="1"/>
  <c r="S1612" i="1"/>
  <c r="R1425" i="1"/>
  <c r="S1425" i="1"/>
  <c r="U1425" i="1" s="1"/>
  <c r="R1603" i="1"/>
  <c r="S1603" i="1"/>
  <c r="U1603" i="1" s="1"/>
  <c r="R1276" i="1"/>
  <c r="T1276" i="1" s="1"/>
  <c r="S1276" i="1"/>
  <c r="U1276" i="1" s="1"/>
  <c r="R484" i="1"/>
  <c r="T484" i="1" s="1"/>
  <c r="S484" i="1"/>
  <c r="U484" i="1" s="1"/>
  <c r="R559" i="1"/>
  <c r="T559" i="1" s="1"/>
  <c r="S559" i="1"/>
  <c r="U559" i="1" s="1"/>
  <c r="R1875" i="1"/>
  <c r="T1875" i="1" s="1"/>
  <c r="S1875" i="1"/>
  <c r="U1875" i="1" s="1"/>
  <c r="R422" i="1"/>
  <c r="S422" i="1"/>
  <c r="R1636" i="1"/>
  <c r="S1636" i="1"/>
  <c r="R670" i="1"/>
  <c r="S670" i="1"/>
  <c r="U670" i="1" s="1"/>
  <c r="R606" i="1"/>
  <c r="T606" i="1" s="1"/>
  <c r="S606" i="1"/>
  <c r="U606" i="1" s="1"/>
  <c r="R939" i="1"/>
  <c r="T939" i="1" s="1"/>
  <c r="S939" i="1"/>
  <c r="U939" i="1" s="1"/>
  <c r="R82" i="1"/>
  <c r="T82" i="1" s="1"/>
  <c r="S82" i="1"/>
  <c r="U82" i="1" s="1"/>
  <c r="R1608" i="1"/>
  <c r="T1608" i="1" s="1"/>
  <c r="S1608" i="1"/>
  <c r="U1608" i="1" s="1"/>
  <c r="R1284" i="1"/>
  <c r="T1284" i="1" s="1"/>
  <c r="S1284" i="1"/>
  <c r="U1284" i="1" s="1"/>
  <c r="R1034" i="1"/>
  <c r="S1034" i="1"/>
  <c r="R2296" i="1"/>
  <c r="S2296" i="1"/>
  <c r="R1801" i="1"/>
  <c r="S1801" i="1"/>
  <c r="U1801" i="1" s="1"/>
  <c r="R1505" i="1"/>
  <c r="T1505" i="1" s="1"/>
  <c r="S1505" i="1"/>
  <c r="U1505" i="1" s="1"/>
  <c r="R104" i="1"/>
  <c r="T104" i="1" s="1"/>
  <c r="S104" i="1"/>
  <c r="U104" i="1" s="1"/>
  <c r="R1174" i="1"/>
  <c r="T1174" i="1" s="1"/>
  <c r="S1174" i="1"/>
  <c r="U1174" i="1" s="1"/>
  <c r="R365" i="1"/>
  <c r="T365" i="1" s="1"/>
  <c r="S365" i="1"/>
  <c r="U365" i="1" s="1"/>
  <c r="R1899" i="1"/>
  <c r="T1899" i="1" s="1"/>
  <c r="S1899" i="1"/>
  <c r="U1899" i="1" s="1"/>
  <c r="R681" i="1"/>
  <c r="S681" i="1"/>
  <c r="R1807" i="1"/>
  <c r="S1807" i="1"/>
  <c r="R1698" i="1"/>
  <c r="S1698" i="1"/>
  <c r="R2066" i="1"/>
  <c r="T2066" i="1" s="1"/>
  <c r="S2066" i="1"/>
  <c r="R1338" i="1"/>
  <c r="T1338" i="1" s="1"/>
  <c r="S1338" i="1"/>
  <c r="U1338" i="1" s="1"/>
  <c r="R1238" i="1"/>
  <c r="T1238" i="1" s="1"/>
  <c r="S1238" i="1"/>
  <c r="U1238" i="1" s="1"/>
  <c r="R503" i="1"/>
  <c r="T503" i="1" s="1"/>
  <c r="S503" i="1"/>
  <c r="U503" i="1" s="1"/>
  <c r="R1310" i="1"/>
  <c r="T1310" i="1" s="1"/>
  <c r="S1310" i="1"/>
  <c r="U1310" i="1" s="1"/>
  <c r="R1296" i="1"/>
  <c r="S1296" i="1"/>
  <c r="R1231" i="1"/>
  <c r="S1231" i="1"/>
  <c r="R1820" i="1"/>
  <c r="S1820" i="1"/>
  <c r="U1820" i="1" s="1"/>
  <c r="R177" i="1"/>
  <c r="T177" i="1" s="1"/>
  <c r="S177" i="1"/>
  <c r="U177" i="1" s="1"/>
  <c r="R2112" i="1"/>
  <c r="T2112" i="1" s="1"/>
  <c r="S2112" i="1"/>
  <c r="U2112" i="1" s="1"/>
  <c r="R2236" i="1"/>
  <c r="T2236" i="1" s="1"/>
  <c r="S2236" i="1"/>
  <c r="U2236" i="1" s="1"/>
  <c r="R1230" i="1"/>
  <c r="T1230" i="1" s="1"/>
  <c r="S1230" i="1"/>
  <c r="U1230" i="1" s="1"/>
  <c r="R114" i="1"/>
  <c r="T114" i="1" s="1"/>
  <c r="S114" i="1"/>
  <c r="U114" i="1" s="1"/>
  <c r="R847" i="1"/>
  <c r="S847" i="1"/>
  <c r="R2161" i="1"/>
  <c r="S2161" i="1"/>
  <c r="R1254" i="1"/>
  <c r="S1254" i="1"/>
  <c r="U1254" i="1" s="1"/>
  <c r="R43" i="1"/>
  <c r="T43" i="1" s="1"/>
  <c r="S43" i="1"/>
  <c r="U43" i="1" s="1"/>
  <c r="R31" i="1"/>
  <c r="T31" i="1" s="1"/>
  <c r="S31" i="1"/>
  <c r="U31" i="1" s="1"/>
  <c r="R1751" i="1"/>
  <c r="T1751" i="1" s="1"/>
  <c r="S1751" i="1"/>
  <c r="U1751" i="1" s="1"/>
  <c r="R733" i="1"/>
  <c r="T733" i="1" s="1"/>
  <c r="S733" i="1"/>
  <c r="U733" i="1" s="1"/>
  <c r="R1441" i="1"/>
  <c r="T1441" i="1" s="1"/>
  <c r="S1441" i="1"/>
  <c r="U1441" i="1" s="1"/>
  <c r="R1648" i="1"/>
  <c r="S1648" i="1"/>
  <c r="R943" i="1"/>
  <c r="S943" i="1"/>
  <c r="R1419" i="1"/>
  <c r="S1419" i="1"/>
  <c r="U1419" i="1" s="1"/>
  <c r="R416" i="1"/>
  <c r="T416" i="1" s="1"/>
  <c r="S416" i="1"/>
  <c r="U416" i="1" s="1"/>
  <c r="R1406" i="1"/>
  <c r="T1406" i="1" s="1"/>
  <c r="S1406" i="1"/>
  <c r="U1406" i="1" s="1"/>
  <c r="R875" i="1"/>
  <c r="T875" i="1" s="1"/>
  <c r="S875" i="1"/>
  <c r="U875" i="1" s="1"/>
  <c r="R2137" i="1"/>
  <c r="T2137" i="1" s="1"/>
  <c r="S2137" i="1"/>
  <c r="U2137" i="1" s="1"/>
  <c r="R1646" i="1"/>
  <c r="T1646" i="1" s="1"/>
  <c r="S1646" i="1"/>
  <c r="U1646" i="1" s="1"/>
  <c r="R1945" i="1"/>
  <c r="S1945" i="1"/>
  <c r="R1941" i="1"/>
  <c r="S1941" i="1"/>
  <c r="R1297" i="1"/>
  <c r="S1297" i="1"/>
  <c r="U1297" i="1" s="1"/>
  <c r="R66" i="1"/>
  <c r="T66" i="1" s="1"/>
  <c r="S66" i="1"/>
  <c r="U66" i="1" s="1"/>
  <c r="R2142" i="1"/>
  <c r="T2142" i="1" s="1"/>
  <c r="S2142" i="1"/>
  <c r="U2142" i="1" s="1"/>
  <c r="R1316" i="1"/>
  <c r="T1316" i="1" s="1"/>
  <c r="S1316" i="1"/>
  <c r="U1316" i="1" s="1"/>
  <c r="R636" i="1"/>
  <c r="T636" i="1" s="1"/>
  <c r="S636" i="1"/>
  <c r="U636" i="1" s="1"/>
  <c r="R610" i="1"/>
  <c r="T610" i="1" s="1"/>
  <c r="S610" i="1"/>
  <c r="U610" i="1" s="1"/>
  <c r="R1782" i="1"/>
  <c r="S1782" i="1"/>
  <c r="R2225" i="1"/>
  <c r="S2225" i="1"/>
  <c r="R1610" i="1"/>
  <c r="S1610" i="1"/>
  <c r="U1610" i="1" s="1"/>
  <c r="R2186" i="1"/>
  <c r="T2186" i="1" s="1"/>
  <c r="S2186" i="1"/>
  <c r="U2186" i="1" s="1"/>
  <c r="R2150" i="1"/>
  <c r="T2150" i="1" s="1"/>
  <c r="S2150" i="1"/>
  <c r="U2150" i="1" s="1"/>
  <c r="R481" i="1"/>
  <c r="T481" i="1" s="1"/>
  <c r="S481" i="1"/>
  <c r="U481" i="1" s="1"/>
  <c r="R175" i="1"/>
  <c r="T175" i="1" s="1"/>
  <c r="S175" i="1"/>
  <c r="U175" i="1" s="1"/>
  <c r="R277" i="1"/>
  <c r="T277" i="1" s="1"/>
  <c r="S277" i="1"/>
  <c r="U277" i="1" s="1"/>
  <c r="R95" i="1"/>
  <c r="S95" i="1"/>
  <c r="R1144" i="1"/>
  <c r="S1144" i="1"/>
  <c r="R491" i="1"/>
  <c r="S491" i="1"/>
  <c r="U491" i="1" s="1"/>
  <c r="R931" i="1"/>
  <c r="T931" i="1" s="1"/>
  <c r="S931" i="1"/>
  <c r="U931" i="1" s="1"/>
  <c r="R2287" i="1"/>
  <c r="T2287" i="1" s="1"/>
  <c r="S2287" i="1"/>
  <c r="U2287" i="1" s="1"/>
  <c r="R24" i="1"/>
  <c r="T24" i="1" s="1"/>
  <c r="S24" i="1"/>
  <c r="U24" i="1" s="1"/>
  <c r="R75" i="1"/>
  <c r="T75" i="1" s="1"/>
  <c r="S75" i="1"/>
  <c r="U75" i="1" s="1"/>
  <c r="R132" i="1"/>
  <c r="T132" i="1" s="1"/>
  <c r="S132" i="1"/>
  <c r="U132" i="1" s="1"/>
  <c r="R1341" i="1"/>
  <c r="S1341" i="1"/>
  <c r="R855" i="1"/>
  <c r="S855" i="1"/>
  <c r="R2153" i="1"/>
  <c r="S2153" i="1"/>
  <c r="U2153" i="1" s="1"/>
  <c r="R1478" i="1"/>
  <c r="T1478" i="1" s="1"/>
  <c r="S1478" i="1"/>
  <c r="U1478" i="1" s="1"/>
  <c r="R915" i="1"/>
  <c r="T915" i="1" s="1"/>
  <c r="S915" i="1"/>
  <c r="U915" i="1" s="1"/>
  <c r="R1817" i="1"/>
  <c r="T1817" i="1" s="1"/>
  <c r="S1817" i="1"/>
  <c r="U1817" i="1" s="1"/>
  <c r="R550" i="1"/>
  <c r="T550" i="1" s="1"/>
  <c r="S550" i="1"/>
  <c r="U550" i="1" s="1"/>
  <c r="R176" i="1"/>
  <c r="T176" i="1" s="1"/>
  <c r="S176" i="1"/>
  <c r="U176" i="1" s="1"/>
  <c r="R492" i="1"/>
  <c r="S492" i="1"/>
  <c r="R2077" i="1"/>
  <c r="S2077" i="1"/>
  <c r="R2254" i="1"/>
  <c r="S2254" i="1"/>
  <c r="U2254" i="1" s="1"/>
  <c r="R118" i="1"/>
  <c r="T118" i="1" s="1"/>
  <c r="S118" i="1"/>
  <c r="U118" i="1" s="1"/>
  <c r="R811" i="1"/>
  <c r="T811" i="1" s="1"/>
  <c r="S811" i="1"/>
  <c r="U811" i="1" s="1"/>
  <c r="R1621" i="1"/>
  <c r="T1621" i="1" s="1"/>
  <c r="S1621" i="1"/>
  <c r="U1621" i="1" s="1"/>
  <c r="R1263" i="1"/>
  <c r="T1263" i="1" s="1"/>
  <c r="S1263" i="1"/>
  <c r="U1263" i="1" s="1"/>
  <c r="R519" i="1"/>
  <c r="T519" i="1" s="1"/>
  <c r="S519" i="1"/>
  <c r="U519" i="1" s="1"/>
  <c r="R329" i="1"/>
  <c r="S329" i="1"/>
  <c r="R1378" i="1"/>
  <c r="S1378" i="1"/>
  <c r="R6" i="1"/>
  <c r="S6" i="1"/>
  <c r="U6" i="1" s="1"/>
  <c r="R1592" i="1"/>
  <c r="T1592" i="1" s="1"/>
  <c r="S1592" i="1"/>
  <c r="U1592" i="1" s="1"/>
  <c r="R1963" i="1"/>
  <c r="T1963" i="1" s="1"/>
  <c r="S1963" i="1"/>
  <c r="U1963" i="1" s="1"/>
  <c r="R1495" i="1"/>
  <c r="T1495" i="1" s="1"/>
  <c r="S1495" i="1"/>
  <c r="U1495" i="1" s="1"/>
  <c r="R552" i="1"/>
  <c r="T552" i="1" s="1"/>
  <c r="S552" i="1"/>
  <c r="U552" i="1" s="1"/>
  <c r="R1035" i="1"/>
  <c r="T1035" i="1" s="1"/>
  <c r="S1035" i="1"/>
  <c r="U1035" i="1" s="1"/>
  <c r="R1683" i="1"/>
  <c r="S1683" i="1"/>
  <c r="R1324" i="1"/>
  <c r="S1324" i="1"/>
  <c r="R859" i="1"/>
  <c r="S859" i="1"/>
  <c r="U859" i="1" s="1"/>
  <c r="R567" i="1"/>
  <c r="T567" i="1" s="1"/>
  <c r="S567" i="1"/>
  <c r="U567" i="1" s="1"/>
  <c r="R1887" i="1"/>
  <c r="T1887" i="1" s="1"/>
  <c r="S1887" i="1"/>
  <c r="U1887" i="1" s="1"/>
  <c r="R1142" i="1"/>
  <c r="T1142" i="1" s="1"/>
  <c r="S1142" i="1"/>
  <c r="U1142" i="1" s="1"/>
  <c r="R1588" i="1"/>
  <c r="T1588" i="1" s="1"/>
  <c r="S1588" i="1"/>
  <c r="U1588" i="1" s="1"/>
  <c r="R970" i="1"/>
  <c r="T970" i="1" s="1"/>
  <c r="S970" i="1"/>
  <c r="U970" i="1" s="1"/>
  <c r="R725" i="1"/>
  <c r="S725" i="1"/>
  <c r="R39" i="1"/>
  <c r="S39" i="1"/>
  <c r="R1939" i="1"/>
  <c r="S1939" i="1"/>
  <c r="R1848" i="1"/>
  <c r="S1848" i="1"/>
  <c r="U1848" i="1" s="1"/>
  <c r="R1125" i="1"/>
  <c r="T1125" i="1" s="1"/>
  <c r="S1125" i="1"/>
  <c r="U1125" i="1" s="1"/>
  <c r="R59" i="1"/>
  <c r="T59" i="1" s="1"/>
  <c r="S59" i="1"/>
  <c r="U59" i="1" s="1"/>
  <c r="R1597" i="1"/>
  <c r="T1597" i="1" s="1"/>
  <c r="S1597" i="1"/>
  <c r="U1597" i="1" s="1"/>
  <c r="R1344" i="1"/>
  <c r="T1344" i="1" s="1"/>
  <c r="S1344" i="1"/>
  <c r="U1344" i="1" s="1"/>
  <c r="R1386" i="1"/>
  <c r="S1386" i="1"/>
  <c r="R86" i="1"/>
  <c r="S86" i="1"/>
  <c r="R800" i="1"/>
  <c r="S800" i="1"/>
  <c r="U800" i="1" s="1"/>
  <c r="R56" i="1"/>
  <c r="T56" i="1" s="1"/>
  <c r="S56" i="1"/>
  <c r="U56" i="1" s="1"/>
  <c r="R54" i="1"/>
  <c r="T54" i="1" s="1"/>
  <c r="S54" i="1"/>
  <c r="U54" i="1" s="1"/>
  <c r="R141" i="1"/>
  <c r="T141" i="1" s="1"/>
  <c r="S141" i="1"/>
  <c r="U141" i="1" s="1"/>
  <c r="R350" i="1"/>
  <c r="T350" i="1" s="1"/>
  <c r="S350" i="1"/>
  <c r="U350" i="1" s="1"/>
  <c r="R1477" i="1"/>
  <c r="T1477" i="1" s="1"/>
  <c r="S1477" i="1"/>
  <c r="U1477" i="1" s="1"/>
  <c r="R1225" i="1"/>
  <c r="S1225" i="1"/>
  <c r="R526" i="1"/>
  <c r="S526" i="1"/>
  <c r="R1228" i="1"/>
  <c r="S1228" i="1"/>
  <c r="U1228" i="1" s="1"/>
  <c r="R1466" i="1"/>
  <c r="T1466" i="1" s="1"/>
  <c r="S1466" i="1"/>
  <c r="U1466" i="1" s="1"/>
  <c r="R497" i="1"/>
  <c r="S497" i="1"/>
  <c r="U497" i="1" s="1"/>
  <c r="R344" i="1"/>
  <c r="T344" i="1" s="1"/>
  <c r="S344" i="1"/>
  <c r="U344" i="1" s="1"/>
  <c r="R1171" i="1"/>
  <c r="T1171" i="1" s="1"/>
  <c r="S1171" i="1"/>
  <c r="U1171" i="1" s="1"/>
  <c r="R1504" i="1"/>
  <c r="T1504" i="1" s="1"/>
  <c r="S1504" i="1"/>
  <c r="U1504" i="1" s="1"/>
  <c r="R2086" i="1"/>
  <c r="S2086" i="1"/>
  <c r="R660" i="1"/>
  <c r="S660" i="1"/>
  <c r="R166" i="1"/>
  <c r="S166" i="1"/>
  <c r="U166" i="1" s="1"/>
  <c r="R2106" i="1"/>
  <c r="T2106" i="1" s="1"/>
  <c r="S2106" i="1"/>
  <c r="U2106" i="1" s="1"/>
  <c r="R756" i="1"/>
  <c r="T756" i="1" s="1"/>
  <c r="S756" i="1"/>
  <c r="U756" i="1" s="1"/>
  <c r="R1409" i="1"/>
  <c r="T1409" i="1" s="1"/>
  <c r="S1409" i="1"/>
  <c r="U1409" i="1" s="1"/>
  <c r="R1248" i="1"/>
  <c r="T1248" i="1" s="1"/>
  <c r="S1248" i="1"/>
  <c r="U1248" i="1" s="1"/>
  <c r="R1805" i="1"/>
  <c r="T1805" i="1" s="1"/>
  <c r="S1805" i="1"/>
  <c r="U1805" i="1" s="1"/>
  <c r="R1436" i="1"/>
  <c r="S1436" i="1"/>
  <c r="R158" i="1"/>
  <c r="S158" i="1"/>
  <c r="R1037" i="1"/>
  <c r="S1037" i="1"/>
  <c r="U1037" i="1" s="1"/>
  <c r="R2068" i="1"/>
  <c r="T2068" i="1" s="1"/>
  <c r="S2068" i="1"/>
  <c r="U2068" i="1" s="1"/>
  <c r="R18" i="1"/>
  <c r="T18" i="1" s="1"/>
  <c r="S18" i="1"/>
  <c r="U18" i="1" s="1"/>
  <c r="R296" i="1"/>
  <c r="T296" i="1" s="1"/>
  <c r="S296" i="1"/>
  <c r="U296" i="1" s="1"/>
  <c r="R2046" i="1"/>
  <c r="T2046" i="1" s="1"/>
  <c r="S2046" i="1"/>
  <c r="U2046" i="1" s="1"/>
  <c r="R116" i="1"/>
  <c r="T116" i="1" s="1"/>
  <c r="S116" i="1"/>
  <c r="U116" i="1" s="1"/>
  <c r="R204" i="1"/>
  <c r="S204" i="1"/>
  <c r="R548" i="1"/>
  <c r="S548" i="1"/>
  <c r="R368" i="1"/>
  <c r="S368" i="1"/>
  <c r="U368" i="1" s="1"/>
  <c r="R605" i="1"/>
  <c r="T605" i="1" s="1"/>
  <c r="S605" i="1"/>
  <c r="U605" i="1" s="1"/>
  <c r="R938" i="1"/>
  <c r="T938" i="1" s="1"/>
  <c r="S938" i="1"/>
  <c r="U938" i="1" s="1"/>
  <c r="R837" i="1"/>
  <c r="T837" i="1" s="1"/>
  <c r="S837" i="1"/>
  <c r="U837" i="1" s="1"/>
  <c r="R227" i="1"/>
  <c r="T227" i="1" s="1"/>
  <c r="S227" i="1"/>
  <c r="U227" i="1" s="1"/>
  <c r="R1090" i="1"/>
  <c r="T1090" i="1" s="1"/>
  <c r="S1090" i="1"/>
  <c r="R1431" i="1"/>
  <c r="S1431" i="1"/>
  <c r="R1855" i="1"/>
  <c r="S1855" i="1"/>
  <c r="R1977" i="1"/>
  <c r="S1977" i="1"/>
  <c r="R2004" i="1"/>
  <c r="T2004" i="1" s="1"/>
  <c r="S2004" i="1"/>
  <c r="U2004" i="1" s="1"/>
  <c r="R1545" i="1"/>
  <c r="S1545" i="1"/>
  <c r="U1545" i="1" s="1"/>
  <c r="R1266" i="1"/>
  <c r="T1266" i="1" s="1"/>
  <c r="S1266" i="1"/>
  <c r="R384" i="1"/>
  <c r="T384" i="1" s="1"/>
  <c r="S384" i="1"/>
  <c r="U384" i="1" s="1"/>
  <c r="R1332" i="1"/>
  <c r="T1332" i="1" s="1"/>
  <c r="S1332" i="1"/>
  <c r="U1332" i="1" s="1"/>
  <c r="R80" i="1"/>
  <c r="S80" i="1"/>
  <c r="R1539" i="1"/>
  <c r="S1539" i="1"/>
  <c r="R1847" i="1"/>
  <c r="S1847" i="1"/>
  <c r="U1847" i="1" s="1"/>
  <c r="R1165" i="1"/>
  <c r="T1165" i="1" s="1"/>
  <c r="S1165" i="1"/>
  <c r="U1165" i="1" s="1"/>
  <c r="R1702" i="1"/>
  <c r="T1702" i="1" s="1"/>
  <c r="S1702" i="1"/>
  <c r="U1702" i="1" s="1"/>
  <c r="R2175" i="1"/>
  <c r="T2175" i="1" s="1"/>
  <c r="S2175" i="1"/>
  <c r="U2175" i="1" s="1"/>
  <c r="R1983" i="1"/>
  <c r="T1983" i="1" s="1"/>
  <c r="S1983" i="1"/>
  <c r="U1983" i="1" s="1"/>
  <c r="R215" i="1"/>
  <c r="T215" i="1" s="1"/>
  <c r="S215" i="1"/>
  <c r="U215" i="1" s="1"/>
  <c r="R398" i="1"/>
  <c r="S398" i="1"/>
  <c r="R1184" i="1"/>
  <c r="S1184" i="1"/>
  <c r="R691" i="1"/>
  <c r="S691" i="1"/>
  <c r="U691" i="1" s="1"/>
  <c r="R2284" i="1"/>
  <c r="T2284" i="1" s="1"/>
  <c r="S2284" i="1"/>
  <c r="U2284" i="1" s="1"/>
  <c r="R181" i="1"/>
  <c r="T181" i="1" s="1"/>
  <c r="S181" i="1"/>
  <c r="U181" i="1" s="1"/>
  <c r="R1471" i="1"/>
  <c r="T1471" i="1" s="1"/>
  <c r="S1471" i="1"/>
  <c r="U1471" i="1" s="1"/>
  <c r="R2204" i="1"/>
  <c r="T2204" i="1" s="1"/>
  <c r="S2204" i="1"/>
  <c r="U2204" i="1" s="1"/>
  <c r="R1691" i="1"/>
  <c r="T1691" i="1" s="1"/>
  <c r="S1691" i="1"/>
  <c r="U1691" i="1" s="1"/>
  <c r="R217" i="1"/>
  <c r="S217" i="1"/>
  <c r="R144" i="1"/>
  <c r="S144" i="1"/>
  <c r="R99" i="1"/>
  <c r="S99" i="1"/>
  <c r="U99" i="1" s="1"/>
  <c r="R219" i="1"/>
  <c r="T219" i="1" s="1"/>
  <c r="S219" i="1"/>
  <c r="U219" i="1" s="1"/>
  <c r="R1243" i="1"/>
  <c r="T1243" i="1" s="1"/>
  <c r="S1243" i="1"/>
  <c r="U1243" i="1" s="1"/>
  <c r="R1107" i="1"/>
  <c r="T1107" i="1" s="1"/>
  <c r="S1107" i="1"/>
  <c r="U1107" i="1" s="1"/>
  <c r="R893" i="1"/>
  <c r="T893" i="1" s="1"/>
  <c r="S893" i="1"/>
  <c r="U893" i="1" s="1"/>
  <c r="R2108" i="1"/>
  <c r="T2108" i="1" s="1"/>
  <c r="S2108" i="1"/>
  <c r="U2108" i="1" s="1"/>
  <c r="R1055" i="1"/>
  <c r="S1055" i="1"/>
  <c r="R133" i="1"/>
  <c r="S133" i="1"/>
  <c r="R703" i="1"/>
  <c r="S703" i="1"/>
  <c r="U703" i="1" s="1"/>
  <c r="R1674" i="1"/>
  <c r="S1674" i="1"/>
  <c r="U1674" i="1" s="1"/>
  <c r="R1074" i="1"/>
  <c r="T1074" i="1" s="1"/>
  <c r="S1074" i="1"/>
  <c r="R465" i="1"/>
  <c r="T465" i="1" s="1"/>
  <c r="S465" i="1"/>
  <c r="U465" i="1" s="1"/>
  <c r="R1068" i="1"/>
  <c r="T1068" i="1" s="1"/>
  <c r="S1068" i="1"/>
  <c r="U1068" i="1" s="1"/>
  <c r="R2100" i="1"/>
  <c r="T2100" i="1" s="1"/>
  <c r="S2100" i="1"/>
  <c r="U2100" i="1" s="1"/>
  <c r="R47" i="1"/>
  <c r="S47" i="1"/>
  <c r="R1329" i="1"/>
  <c r="S1329" i="1"/>
  <c r="R626" i="1"/>
  <c r="S626" i="1"/>
  <c r="U626" i="1" s="1"/>
  <c r="R1968" i="1"/>
  <c r="T1968" i="1" s="1"/>
  <c r="S1968" i="1"/>
  <c r="U1968" i="1" s="1"/>
  <c r="R892" i="1"/>
  <c r="S892" i="1"/>
  <c r="U892" i="1" s="1"/>
  <c r="R1864" i="1"/>
  <c r="T1864" i="1" s="1"/>
  <c r="S1864" i="1"/>
  <c r="U1864" i="1" s="1"/>
  <c r="R2081" i="1"/>
  <c r="T2081" i="1" s="1"/>
  <c r="S2081" i="1"/>
  <c r="U2081" i="1" s="1"/>
  <c r="R1172" i="1"/>
  <c r="T1172" i="1" s="1"/>
  <c r="S1172" i="1"/>
  <c r="U1172" i="1" s="1"/>
  <c r="R1660" i="1"/>
  <c r="S1660" i="1"/>
  <c r="R759" i="1"/>
  <c r="S759" i="1"/>
  <c r="R916" i="1"/>
  <c r="S916" i="1"/>
  <c r="U916" i="1" s="1"/>
  <c r="R1532" i="1"/>
  <c r="T1532" i="1" s="1"/>
  <c r="S1532" i="1"/>
  <c r="U1532" i="1" s="1"/>
  <c r="R103" i="1"/>
  <c r="T103" i="1" s="1"/>
  <c r="S103" i="1"/>
  <c r="U103" i="1" s="1"/>
  <c r="R1506" i="1"/>
  <c r="T1506" i="1" s="1"/>
  <c r="S1506" i="1"/>
  <c r="R1045" i="1"/>
  <c r="T1045" i="1" s="1"/>
  <c r="S1045" i="1"/>
  <c r="U1045" i="1" s="1"/>
  <c r="R523" i="1"/>
  <c r="T523" i="1" s="1"/>
  <c r="S523" i="1"/>
  <c r="U523" i="1" s="1"/>
  <c r="R20" i="1"/>
  <c r="S20" i="1"/>
  <c r="R229" i="1"/>
  <c r="S229" i="1"/>
  <c r="R1655" i="1"/>
  <c r="S1655" i="1"/>
  <c r="U1655" i="1" s="1"/>
  <c r="R145" i="1"/>
  <c r="T145" i="1" s="1"/>
  <c r="S145" i="1"/>
  <c r="U145" i="1" s="1"/>
  <c r="R2074" i="1"/>
  <c r="T2074" i="1" s="1"/>
  <c r="S2074" i="1"/>
  <c r="U2074" i="1" s="1"/>
  <c r="R1643" i="1"/>
  <c r="T1643" i="1" s="1"/>
  <c r="S1643" i="1"/>
  <c r="U1643" i="1" s="1"/>
  <c r="R1394" i="1"/>
  <c r="T1394" i="1" s="1"/>
  <c r="S1394" i="1"/>
  <c r="R1342" i="1"/>
  <c r="T1342" i="1" s="1"/>
  <c r="S1342" i="1"/>
  <c r="U1342" i="1" s="1"/>
  <c r="R1837" i="1"/>
  <c r="S1837" i="1"/>
  <c r="R241" i="1"/>
  <c r="S241" i="1"/>
  <c r="R1867" i="1"/>
  <c r="S1867" i="1"/>
  <c r="U1867" i="1" s="1"/>
  <c r="R1810" i="1"/>
  <c r="T1810" i="1" s="1"/>
  <c r="S1810" i="1"/>
  <c r="R727" i="1"/>
  <c r="T727" i="1" s="1"/>
  <c r="S727" i="1"/>
  <c r="U727" i="1" s="1"/>
  <c r="R10" i="1"/>
  <c r="T10" i="1" s="1"/>
  <c r="S10" i="1"/>
  <c r="U10" i="1" s="1"/>
  <c r="R851" i="1"/>
  <c r="T851" i="1" s="1"/>
  <c r="S851" i="1"/>
  <c r="U851" i="1" s="1"/>
  <c r="R686" i="1"/>
  <c r="T686" i="1" s="1"/>
  <c r="S686" i="1"/>
  <c r="U686" i="1" s="1"/>
  <c r="R327" i="1"/>
  <c r="S327" i="1"/>
  <c r="R1616" i="1"/>
  <c r="S1616" i="1"/>
  <c r="R1892" i="1"/>
  <c r="S1892" i="1"/>
  <c r="U1892" i="1" s="1"/>
  <c r="R1618" i="1"/>
  <c r="T1618" i="1" s="1"/>
  <c r="S1618" i="1"/>
  <c r="R1838" i="1"/>
  <c r="T1838" i="1" s="1"/>
  <c r="S1838" i="1"/>
  <c r="U1838" i="1" s="1"/>
  <c r="R234" i="1"/>
  <c r="T234" i="1" s="1"/>
  <c r="S234" i="1"/>
  <c r="U234" i="1" s="1"/>
  <c r="R1758" i="1"/>
  <c r="T1758" i="1" s="1"/>
  <c r="S1758" i="1"/>
  <c r="U1758" i="1" s="1"/>
  <c r="R274" i="1"/>
  <c r="T274" i="1" s="1"/>
  <c r="S274" i="1"/>
  <c r="U274" i="1" s="1"/>
  <c r="R1937" i="1"/>
  <c r="S1937" i="1"/>
  <c r="R488" i="1"/>
  <c r="S488" i="1"/>
  <c r="R278" i="1"/>
  <c r="S278" i="1"/>
  <c r="U278" i="1" s="1"/>
  <c r="R1808" i="1"/>
  <c r="T1808" i="1" s="1"/>
  <c r="S1808" i="1"/>
  <c r="R197" i="1"/>
  <c r="T197" i="1" s="1"/>
  <c r="S197" i="1"/>
  <c r="U197" i="1" s="1"/>
  <c r="R1690" i="1"/>
  <c r="T1690" i="1" s="1"/>
  <c r="S1690" i="1"/>
  <c r="U1690" i="1" s="1"/>
  <c r="R977" i="1"/>
  <c r="T977" i="1" s="1"/>
  <c r="S977" i="1"/>
  <c r="U977" i="1" s="1"/>
  <c r="R1565" i="1"/>
  <c r="T1565" i="1" s="1"/>
  <c r="S1565" i="1"/>
  <c r="U1565" i="1" s="1"/>
  <c r="R1622" i="1"/>
  <c r="S1622" i="1"/>
  <c r="R1377" i="1"/>
  <c r="S1377" i="1"/>
  <c r="R1201" i="1"/>
  <c r="S1201" i="1"/>
  <c r="U1201" i="1" s="1"/>
  <c r="R741" i="1"/>
  <c r="S741" i="1"/>
  <c r="R904" i="1"/>
  <c r="T904" i="1" s="1"/>
  <c r="S904" i="1"/>
  <c r="U904" i="1" s="1"/>
  <c r="R1611" i="1"/>
  <c r="T1611" i="1" s="1"/>
  <c r="S1611" i="1"/>
  <c r="U1611" i="1" s="1"/>
  <c r="R81" i="1"/>
  <c r="T81" i="1" s="1"/>
  <c r="S81" i="1"/>
  <c r="U81" i="1" s="1"/>
  <c r="R1265" i="1"/>
  <c r="T1265" i="1" s="1"/>
  <c r="S1265" i="1"/>
  <c r="U1265" i="1" s="1"/>
  <c r="R36" i="1"/>
  <c r="S36" i="1"/>
  <c r="R1888" i="1"/>
  <c r="S1888" i="1"/>
  <c r="R1088" i="1"/>
  <c r="S1088" i="1"/>
  <c r="U1088" i="1" s="1"/>
  <c r="R1770" i="1"/>
  <c r="T1770" i="1" s="1"/>
  <c r="S1770" i="1"/>
  <c r="U1770" i="1" s="1"/>
  <c r="R214" i="1"/>
  <c r="T214" i="1" s="1"/>
  <c r="S214" i="1"/>
  <c r="U214" i="1" s="1"/>
  <c r="R1780" i="1"/>
  <c r="T1780" i="1" s="1"/>
  <c r="S1780" i="1"/>
  <c r="U1780" i="1" s="1"/>
  <c r="R354" i="1"/>
  <c r="T354" i="1" s="1"/>
  <c r="S354" i="1"/>
  <c r="U354" i="1" s="1"/>
  <c r="R1657" i="1"/>
  <c r="T1657" i="1" s="1"/>
  <c r="S1657" i="1"/>
  <c r="U1657" i="1" s="1"/>
  <c r="R311" i="1"/>
  <c r="S311" i="1"/>
  <c r="R1494" i="1"/>
  <c r="S1494" i="1"/>
  <c r="R1737" i="1"/>
  <c r="S1737" i="1"/>
  <c r="U1737" i="1" s="1"/>
  <c r="R1007" i="1"/>
  <c r="T1007" i="1" s="1"/>
  <c r="S1007" i="1"/>
  <c r="U1007" i="1" s="1"/>
  <c r="R1203" i="1"/>
  <c r="T1203" i="1" s="1"/>
  <c r="S1203" i="1"/>
  <c r="U1203" i="1" s="1"/>
  <c r="R1288" i="1"/>
  <c r="T1288" i="1" s="1"/>
  <c r="S1288" i="1"/>
  <c r="U1288" i="1" s="1"/>
  <c r="R599" i="1"/>
  <c r="T599" i="1" s="1"/>
  <c r="S599" i="1"/>
  <c r="U599" i="1" s="1"/>
  <c r="R2203" i="1"/>
  <c r="T2203" i="1" s="1"/>
  <c r="S2203" i="1"/>
  <c r="U2203" i="1" s="1"/>
  <c r="R1833" i="1"/>
  <c r="S1833" i="1"/>
  <c r="R1021" i="1"/>
  <c r="S1021" i="1"/>
  <c r="R1859" i="1"/>
  <c r="S1859" i="1"/>
  <c r="U1859" i="1" s="1"/>
  <c r="R882" i="1"/>
  <c r="T882" i="1" s="1"/>
  <c r="S882" i="1"/>
  <c r="R1056" i="1"/>
  <c r="T1056" i="1" s="1"/>
  <c r="S1056" i="1"/>
  <c r="U1056" i="1" s="1"/>
  <c r="R1428" i="1"/>
  <c r="T1428" i="1" s="1"/>
  <c r="S1428" i="1"/>
  <c r="U1428" i="1" s="1"/>
  <c r="R1298" i="1"/>
  <c r="T1298" i="1" s="1"/>
  <c r="S1298" i="1"/>
  <c r="R850" i="1"/>
  <c r="T850" i="1" s="1"/>
  <c r="S850" i="1"/>
  <c r="R1009" i="1"/>
  <c r="S1009" i="1"/>
  <c r="R1404" i="1"/>
  <c r="S1404" i="1"/>
  <c r="R1534" i="1"/>
  <c r="S1534" i="1"/>
  <c r="U1534" i="1" s="1"/>
  <c r="R125" i="1"/>
  <c r="T125" i="1" s="1"/>
  <c r="S125" i="1"/>
  <c r="U125" i="1" s="1"/>
  <c r="R1240" i="1"/>
  <c r="T1240" i="1" s="1"/>
  <c r="S1240" i="1"/>
  <c r="U1240" i="1" s="1"/>
  <c r="R1460" i="1"/>
  <c r="T1460" i="1" s="1"/>
  <c r="S1460" i="1"/>
  <c r="U1460" i="1" s="1"/>
  <c r="R1762" i="1"/>
  <c r="T1762" i="1" s="1"/>
  <c r="S1762" i="1"/>
  <c r="R240" i="1"/>
  <c r="T240" i="1" s="1"/>
  <c r="S240" i="1"/>
  <c r="U240" i="1" s="1"/>
  <c r="R1665" i="1"/>
  <c r="S1665" i="1"/>
  <c r="R857" i="1"/>
  <c r="S857" i="1"/>
  <c r="R1264" i="1"/>
  <c r="S1264" i="1"/>
  <c r="U1264" i="1" s="1"/>
  <c r="R1900" i="1"/>
  <c r="T1900" i="1" s="1"/>
  <c r="S1900" i="1"/>
  <c r="U1900" i="1" s="1"/>
  <c r="R402" i="1"/>
  <c r="T402" i="1" s="1"/>
  <c r="S402" i="1"/>
  <c r="U402" i="1" s="1"/>
  <c r="R1162" i="1"/>
  <c r="T1162" i="1" s="1"/>
  <c r="S1162" i="1"/>
  <c r="U1162" i="1" s="1"/>
  <c r="R1815" i="1"/>
  <c r="T1815" i="1" s="1"/>
  <c r="S1815" i="1"/>
  <c r="U1815" i="1" s="1"/>
  <c r="R2071" i="1"/>
  <c r="T2071" i="1" s="1"/>
  <c r="S2071" i="1"/>
  <c r="U2071" i="1" s="1"/>
  <c r="R424" i="1"/>
  <c r="S424" i="1"/>
  <c r="R1894" i="1"/>
  <c r="S1894" i="1"/>
  <c r="R1582" i="1"/>
  <c r="S1582" i="1"/>
  <c r="R2130" i="1"/>
  <c r="T2130" i="1" s="1"/>
  <c r="S2130" i="1"/>
  <c r="R2115" i="1"/>
  <c r="T2115" i="1" s="1"/>
  <c r="S2115" i="1"/>
  <c r="U2115" i="1" s="1"/>
  <c r="R780" i="1"/>
  <c r="T780" i="1" s="1"/>
  <c r="S780" i="1"/>
  <c r="U780" i="1" s="1"/>
  <c r="R871" i="1"/>
  <c r="T871" i="1" s="1"/>
  <c r="S871" i="1"/>
  <c r="U871" i="1" s="1"/>
  <c r="R68" i="1"/>
  <c r="T68" i="1" s="1"/>
  <c r="S68" i="1"/>
  <c r="U68" i="1" s="1"/>
  <c r="R2262" i="1"/>
  <c r="S2262" i="1"/>
  <c r="R1340" i="1"/>
  <c r="S1340" i="1"/>
  <c r="R1195" i="1"/>
  <c r="S1195" i="1"/>
  <c r="U1195" i="1" s="1"/>
  <c r="R1179" i="1"/>
  <c r="T1179" i="1" s="1"/>
  <c r="S1179" i="1"/>
  <c r="U1179" i="1" s="1"/>
  <c r="R1979" i="1"/>
  <c r="T1979" i="1" s="1"/>
  <c r="S1979" i="1"/>
  <c r="U1979" i="1" s="1"/>
  <c r="R477" i="1"/>
  <c r="T477" i="1" s="1"/>
  <c r="S477" i="1"/>
  <c r="U477" i="1" s="1"/>
  <c r="R450" i="1"/>
  <c r="T450" i="1" s="1"/>
  <c r="S450" i="1"/>
  <c r="U450" i="1" s="1"/>
  <c r="R1091" i="1"/>
  <c r="T1091" i="1" s="1"/>
  <c r="S1091" i="1"/>
  <c r="U1091" i="1" s="1"/>
  <c r="R1143" i="1"/>
  <c r="S1143" i="1"/>
  <c r="R45" i="1"/>
  <c r="S45" i="1"/>
  <c r="R524" i="1"/>
  <c r="S524" i="1"/>
  <c r="U524" i="1" s="1"/>
  <c r="R1619" i="1"/>
  <c r="T1619" i="1" s="1"/>
  <c r="S1619" i="1"/>
  <c r="U1619" i="1" s="1"/>
  <c r="R1362" i="1"/>
  <c r="T1362" i="1" s="1"/>
  <c r="S1362" i="1"/>
  <c r="R702" i="1"/>
  <c r="T702" i="1" s="1"/>
  <c r="S702" i="1"/>
  <c r="U702" i="1" s="1"/>
  <c r="R1294" i="1"/>
  <c r="T1294" i="1" s="1"/>
  <c r="S1294" i="1"/>
  <c r="U1294" i="1" s="1"/>
  <c r="R1043" i="1"/>
  <c r="T1043" i="1" s="1"/>
  <c r="S1043" i="1"/>
  <c r="U1043" i="1" s="1"/>
  <c r="R2193" i="1"/>
  <c r="S2193" i="1"/>
  <c r="R190" i="1"/>
  <c r="S190" i="1"/>
  <c r="R363" i="1"/>
  <c r="S363" i="1"/>
  <c r="U363" i="1" s="1"/>
  <c r="R707" i="1"/>
  <c r="T707" i="1" s="1"/>
  <c r="S707" i="1"/>
  <c r="U707" i="1" s="1"/>
  <c r="R2207" i="1"/>
  <c r="T2207" i="1" s="1"/>
  <c r="S2207" i="1"/>
  <c r="U2207" i="1" s="1"/>
  <c r="R1893" i="1"/>
  <c r="T1893" i="1" s="1"/>
  <c r="S1893" i="1"/>
  <c r="U1893" i="1" s="1"/>
  <c r="R1287" i="1"/>
  <c r="T1287" i="1" s="1"/>
  <c r="S1287" i="1"/>
  <c r="U1287" i="1" s="1"/>
  <c r="R514" i="1"/>
  <c r="T514" i="1" s="1"/>
  <c r="S514" i="1"/>
  <c r="U514" i="1" s="1"/>
  <c r="R988" i="1"/>
  <c r="S988" i="1"/>
  <c r="R1987" i="1"/>
  <c r="S1987" i="1"/>
  <c r="R744" i="1"/>
  <c r="S744" i="1"/>
  <c r="U744" i="1" s="1"/>
  <c r="R1906" i="1"/>
  <c r="T1906" i="1" s="1"/>
  <c r="S1906" i="1"/>
  <c r="R124" i="1"/>
  <c r="T124" i="1" s="1"/>
  <c r="S124" i="1"/>
  <c r="U124" i="1" s="1"/>
  <c r="R1828" i="1"/>
  <c r="T1828" i="1" s="1"/>
  <c r="S1828" i="1"/>
  <c r="U1828" i="1" s="1"/>
  <c r="R1250" i="1"/>
  <c r="T1250" i="1" s="1"/>
  <c r="S1250" i="1"/>
  <c r="R735" i="1"/>
  <c r="T735" i="1" s="1"/>
  <c r="S735" i="1"/>
  <c r="U735" i="1" s="1"/>
  <c r="R1642" i="1"/>
  <c r="S1642" i="1"/>
  <c r="R621" i="1"/>
  <c r="S621" i="1"/>
  <c r="R810" i="1"/>
  <c r="S810" i="1"/>
  <c r="U810" i="1" s="1"/>
  <c r="R891" i="1"/>
  <c r="T891" i="1" s="1"/>
  <c r="S891" i="1"/>
  <c r="U891" i="1" s="1"/>
  <c r="R1414" i="1"/>
  <c r="T1414" i="1" s="1"/>
  <c r="S1414" i="1"/>
  <c r="U1414" i="1" s="1"/>
  <c r="R743" i="1"/>
  <c r="T743" i="1" s="1"/>
  <c r="S743" i="1"/>
  <c r="U743" i="1" s="1"/>
  <c r="R1574" i="1"/>
  <c r="T1574" i="1" s="1"/>
  <c r="S1574" i="1"/>
  <c r="U1574" i="1" s="1"/>
  <c r="R1877" i="1"/>
  <c r="T1877" i="1" s="1"/>
  <c r="S1877" i="1"/>
  <c r="U1877" i="1" s="1"/>
  <c r="R858" i="1"/>
  <c r="S858" i="1"/>
  <c r="R1831" i="1"/>
  <c r="S1831" i="1"/>
  <c r="R1647" i="1"/>
  <c r="S1647" i="1"/>
  <c r="U1647" i="1" s="1"/>
  <c r="R1458" i="1"/>
  <c r="T1458" i="1" s="1"/>
  <c r="S1458" i="1"/>
  <c r="R448" i="1"/>
  <c r="T448" i="1" s="1"/>
  <c r="S448" i="1"/>
  <c r="U448" i="1" s="1"/>
  <c r="R1569" i="1"/>
  <c r="T1569" i="1" s="1"/>
  <c r="S1569" i="1"/>
  <c r="U1569" i="1" s="1"/>
  <c r="R910" i="1"/>
  <c r="T910" i="1" s="1"/>
  <c r="S910" i="1"/>
  <c r="U910" i="1" s="1"/>
  <c r="R366" i="1"/>
  <c r="T366" i="1" s="1"/>
  <c r="S366" i="1"/>
  <c r="U366" i="1" s="1"/>
  <c r="R1318" i="1"/>
  <c r="S1318" i="1"/>
  <c r="R2030" i="1"/>
  <c r="S2030" i="1"/>
  <c r="R235" i="1"/>
  <c r="S235" i="1"/>
  <c r="U235" i="1" s="1"/>
  <c r="R1236" i="1"/>
  <c r="T1236" i="1" s="1"/>
  <c r="S1236" i="1"/>
  <c r="U1236" i="1" s="1"/>
  <c r="R451" i="1"/>
  <c r="T451" i="1" s="1"/>
  <c r="S451" i="1"/>
  <c r="U451" i="1" s="1"/>
  <c r="R1956" i="1"/>
  <c r="T1956" i="1" s="1"/>
  <c r="S1956" i="1"/>
  <c r="U1956" i="1" s="1"/>
  <c r="R1271" i="1"/>
  <c r="T1271" i="1" s="1"/>
  <c r="S1271" i="1"/>
  <c r="U1271" i="1" s="1"/>
  <c r="R2018" i="1"/>
  <c r="T2018" i="1" s="1"/>
  <c r="S2018" i="1"/>
  <c r="R1604" i="1"/>
  <c r="S1604" i="1"/>
  <c r="R2233" i="1"/>
  <c r="S2233" i="1"/>
  <c r="R2162" i="1"/>
  <c r="S2162" i="1"/>
  <c r="R1970" i="1"/>
  <c r="T1970" i="1" s="1"/>
  <c r="S1970" i="1"/>
  <c r="R201" i="1"/>
  <c r="T201" i="1" s="1"/>
  <c r="S201" i="1"/>
  <c r="U201" i="1" s="1"/>
  <c r="R285" i="1"/>
  <c r="T285" i="1" s="1"/>
  <c r="S285" i="1"/>
  <c r="U285" i="1" s="1"/>
  <c r="R1346" i="1"/>
  <c r="T1346" i="1" s="1"/>
  <c r="S1346" i="1"/>
  <c r="R2256" i="1"/>
  <c r="T2256" i="1" s="1"/>
  <c r="S2256" i="1"/>
  <c r="U2256" i="1" s="1"/>
  <c r="R397" i="1"/>
  <c r="S397" i="1"/>
  <c r="R2206" i="1"/>
  <c r="S2206" i="1"/>
  <c r="R532" i="1"/>
  <c r="S532" i="1"/>
  <c r="U532" i="1" s="1"/>
  <c r="R46" i="1"/>
  <c r="T46" i="1" s="1"/>
  <c r="S46" i="1"/>
  <c r="U46" i="1" s="1"/>
  <c r="R414" i="1"/>
  <c r="T414" i="1" s="1"/>
  <c r="S414" i="1"/>
  <c r="U414" i="1" s="1"/>
  <c r="R1098" i="1"/>
  <c r="T1098" i="1" s="1"/>
  <c r="S1098" i="1"/>
  <c r="U1098" i="1" s="1"/>
  <c r="R1845" i="1"/>
  <c r="T1845" i="1" s="1"/>
  <c r="S1845" i="1"/>
  <c r="U1845" i="1" s="1"/>
  <c r="R305" i="1"/>
  <c r="T305" i="1" s="1"/>
  <c r="S305" i="1"/>
  <c r="U305" i="1" s="1"/>
  <c r="R584" i="1"/>
  <c r="S584" i="1"/>
  <c r="R1486" i="1"/>
  <c r="S1486" i="1"/>
  <c r="R399" i="1"/>
  <c r="S399" i="1"/>
  <c r="U399" i="1" s="1"/>
  <c r="R1281" i="1"/>
  <c r="T1281" i="1" s="1"/>
  <c r="S1281" i="1"/>
  <c r="U1281" i="1" s="1"/>
  <c r="R867" i="1"/>
  <c r="T867" i="1" s="1"/>
  <c r="S867" i="1"/>
  <c r="U867" i="1" s="1"/>
  <c r="R1274" i="1"/>
  <c r="T1274" i="1" s="1"/>
  <c r="S1274" i="1"/>
  <c r="U1274" i="1" s="1"/>
  <c r="R1670" i="1"/>
  <c r="T1670" i="1" s="1"/>
  <c r="S1670" i="1"/>
  <c r="U1670" i="1" s="1"/>
  <c r="R561" i="1"/>
  <c r="T561" i="1" s="1"/>
  <c r="S561" i="1"/>
  <c r="U561" i="1" s="1"/>
  <c r="R802" i="1"/>
  <c r="S802" i="1"/>
  <c r="R90" i="1"/>
  <c r="S90" i="1"/>
  <c r="R1659" i="1"/>
  <c r="S1659" i="1"/>
  <c r="U1659" i="1" s="1"/>
  <c r="R516" i="1"/>
  <c r="T516" i="1" s="1"/>
  <c r="S516" i="1"/>
  <c r="U516" i="1" s="1"/>
  <c r="R1965" i="1"/>
  <c r="T1965" i="1" s="1"/>
  <c r="S1965" i="1"/>
  <c r="U1965" i="1" s="1"/>
  <c r="R1136" i="1"/>
  <c r="T1136" i="1" s="1"/>
  <c r="S1136" i="1"/>
  <c r="U1136" i="1" s="1"/>
  <c r="R1827" i="1"/>
  <c r="T1827" i="1" s="1"/>
  <c r="S1827" i="1"/>
  <c r="U1827" i="1" s="1"/>
  <c r="R661" i="1"/>
  <c r="T661" i="1" s="1"/>
  <c r="S661" i="1"/>
  <c r="U661" i="1" s="1"/>
  <c r="R150" i="1"/>
  <c r="S150" i="1"/>
  <c r="R718" i="1"/>
  <c r="S718" i="1"/>
  <c r="R658" i="1"/>
  <c r="S658" i="1"/>
  <c r="U658" i="1" s="1"/>
  <c r="R1606" i="1"/>
  <c r="T1606" i="1" s="1"/>
  <c r="S1606" i="1"/>
  <c r="U1606" i="1" s="1"/>
  <c r="R1551" i="1"/>
  <c r="T1551" i="1" s="1"/>
  <c r="S1551" i="1"/>
  <c r="U1551" i="1" s="1"/>
  <c r="R682" i="1"/>
  <c r="T682" i="1" s="1"/>
  <c r="S682" i="1"/>
  <c r="U682" i="1" s="1"/>
  <c r="R1929" i="1"/>
  <c r="T1929" i="1" s="1"/>
  <c r="S1929" i="1"/>
  <c r="U1929" i="1" s="1"/>
  <c r="R676" i="1"/>
  <c r="T676" i="1" s="1"/>
  <c r="S676" i="1"/>
  <c r="U676" i="1" s="1"/>
  <c r="R919" i="1"/>
  <c r="S919" i="1"/>
  <c r="R1237" i="1"/>
  <c r="S1237" i="1"/>
  <c r="R1656" i="1"/>
  <c r="S1656" i="1"/>
  <c r="U1656" i="1" s="1"/>
  <c r="R1568" i="1"/>
  <c r="T1568" i="1" s="1"/>
  <c r="S1568" i="1"/>
  <c r="U1568" i="1" s="1"/>
  <c r="R1715" i="1"/>
  <c r="T1715" i="1" s="1"/>
  <c r="S1715" i="1"/>
  <c r="U1715" i="1" s="1"/>
  <c r="R1873" i="1"/>
  <c r="T1873" i="1" s="1"/>
  <c r="S1873" i="1"/>
  <c r="U1873" i="1" s="1"/>
  <c r="R351" i="1"/>
  <c r="T351" i="1" s="1"/>
  <c r="S351" i="1"/>
  <c r="U351" i="1" s="1"/>
  <c r="R2063" i="1"/>
  <c r="T2063" i="1" s="1"/>
  <c r="S2063" i="1"/>
  <c r="U2063" i="1" s="1"/>
  <c r="R622" i="1"/>
  <c r="S622" i="1"/>
  <c r="R1587" i="1"/>
  <c r="S1587" i="1"/>
  <c r="R50" i="1"/>
  <c r="S50" i="1"/>
  <c r="U50" i="1" s="1"/>
  <c r="R1865" i="1"/>
  <c r="T1865" i="1" s="1"/>
  <c r="S1865" i="1"/>
  <c r="U1865" i="1" s="1"/>
  <c r="R57" i="1"/>
  <c r="T57" i="1" s="1"/>
  <c r="S57" i="1"/>
  <c r="U57" i="1" s="1"/>
  <c r="R1727" i="1"/>
  <c r="T1727" i="1" s="1"/>
  <c r="S1727" i="1"/>
  <c r="U1727" i="1" s="1"/>
  <c r="R1186" i="1"/>
  <c r="T1186" i="1" s="1"/>
  <c r="S1186" i="1"/>
  <c r="R880" i="1"/>
  <c r="T880" i="1" s="1"/>
  <c r="S880" i="1"/>
  <c r="U880" i="1" s="1"/>
  <c r="R485" i="1"/>
  <c r="S485" i="1"/>
  <c r="R33" i="1"/>
  <c r="S33" i="1"/>
  <c r="R1599" i="1"/>
  <c r="S1599" i="1"/>
  <c r="U1599" i="1" s="1"/>
  <c r="R1191" i="1"/>
  <c r="T1191" i="1" s="1"/>
  <c r="S1191" i="1"/>
  <c r="U1191" i="1" s="1"/>
  <c r="R25" i="1"/>
  <c r="T25" i="1" s="1"/>
  <c r="S25" i="1"/>
  <c r="U25" i="1" s="1"/>
  <c r="R2033" i="1"/>
  <c r="T2033" i="1" s="1"/>
  <c r="S2033" i="1"/>
  <c r="U2033" i="1" s="1"/>
  <c r="R890" i="1"/>
  <c r="T890" i="1" s="1"/>
  <c r="S890" i="1"/>
  <c r="U890" i="1" s="1"/>
  <c r="R2010" i="1"/>
  <c r="T2010" i="1" s="1"/>
  <c r="S2010" i="1"/>
  <c r="U2010" i="1" s="1"/>
  <c r="R930" i="1"/>
  <c r="S930" i="1"/>
  <c r="R1932" i="1"/>
  <c r="S1932" i="1"/>
  <c r="R1189" i="1"/>
  <c r="S1189" i="1"/>
  <c r="U1189" i="1" s="1"/>
  <c r="R1096" i="1"/>
  <c r="S1096" i="1"/>
  <c r="U1096" i="1" s="1"/>
  <c r="R44" i="1"/>
  <c r="T44" i="1" s="1"/>
  <c r="S44" i="1"/>
  <c r="U44" i="1" s="1"/>
  <c r="R1783" i="1"/>
  <c r="T1783" i="1" s="1"/>
  <c r="S1783" i="1"/>
  <c r="U1783" i="1" s="1"/>
  <c r="R751" i="1"/>
  <c r="T751" i="1" s="1"/>
  <c r="S751" i="1"/>
  <c r="U751" i="1" s="1"/>
  <c r="R1722" i="1"/>
  <c r="T1722" i="1" s="1"/>
  <c r="S1722" i="1"/>
  <c r="U1722" i="1" s="1"/>
  <c r="R1130" i="1"/>
  <c r="S1130" i="1"/>
  <c r="R148" i="1"/>
  <c r="S148" i="1"/>
  <c r="R1823" i="1"/>
  <c r="S1823" i="1"/>
  <c r="U1823" i="1" s="1"/>
  <c r="R1235" i="1"/>
  <c r="T1235" i="1" s="1"/>
  <c r="S1235" i="1"/>
  <c r="U1235" i="1" s="1"/>
  <c r="R1124" i="1"/>
  <c r="T1124" i="1" s="1"/>
  <c r="S1124" i="1"/>
  <c r="U1124" i="1" s="1"/>
  <c r="R2208" i="1"/>
  <c r="T2208" i="1" s="1"/>
  <c r="S2208" i="1"/>
  <c r="U2208" i="1" s="1"/>
  <c r="R1030" i="1"/>
  <c r="T1030" i="1" s="1"/>
  <c r="S1030" i="1"/>
  <c r="U1030" i="1" s="1"/>
  <c r="R564" i="1"/>
  <c r="T564" i="1" s="1"/>
  <c r="S564" i="1"/>
  <c r="U564" i="1" s="1"/>
  <c r="R100" i="1"/>
  <c r="S100" i="1"/>
  <c r="R1256" i="1"/>
  <c r="S1256" i="1"/>
  <c r="R2177" i="1"/>
  <c r="S2177" i="1"/>
  <c r="U2177" i="1" s="1"/>
  <c r="R395" i="1"/>
  <c r="T395" i="1" s="1"/>
  <c r="S395" i="1"/>
  <c r="U395" i="1" s="1"/>
  <c r="R1777" i="1"/>
  <c r="T1777" i="1" s="1"/>
  <c r="S1777" i="1"/>
  <c r="U1777" i="1" s="1"/>
  <c r="R2026" i="1"/>
  <c r="T2026" i="1" s="1"/>
  <c r="S2026" i="1"/>
  <c r="U2026" i="1" s="1"/>
  <c r="R417" i="1"/>
  <c r="T417" i="1" s="1"/>
  <c r="S417" i="1"/>
  <c r="U417" i="1" s="1"/>
  <c r="R1531" i="1"/>
  <c r="T1531" i="1" s="1"/>
  <c r="S1531" i="1"/>
  <c r="U1531" i="1" s="1"/>
  <c r="R1424" i="1"/>
  <c r="S1424" i="1"/>
  <c r="R1755" i="1"/>
  <c r="S1755" i="1"/>
  <c r="R1645" i="1"/>
  <c r="S1645" i="1"/>
  <c r="U1645" i="1" s="1"/>
  <c r="R2020" i="1"/>
  <c r="T2020" i="1" s="1"/>
  <c r="S2020" i="1"/>
  <c r="U2020" i="1" s="1"/>
  <c r="R574" i="1"/>
  <c r="T574" i="1" s="1"/>
  <c r="S574" i="1"/>
  <c r="U574" i="1" s="1"/>
  <c r="R513" i="1"/>
  <c r="T513" i="1" s="1"/>
  <c r="S513" i="1"/>
  <c r="U513" i="1" s="1"/>
  <c r="R1790" i="1"/>
  <c r="T1790" i="1" s="1"/>
  <c r="S1790" i="1"/>
  <c r="U1790" i="1" s="1"/>
  <c r="R878" i="1"/>
  <c r="T878" i="1" s="1"/>
  <c r="S878" i="1"/>
  <c r="U878" i="1" s="1"/>
  <c r="R459" i="1"/>
  <c r="S459" i="1"/>
  <c r="R1995" i="1"/>
  <c r="S1995" i="1"/>
  <c r="R1024" i="1"/>
  <c r="S1024" i="1"/>
  <c r="U1024" i="1" s="1"/>
  <c r="R623" i="1"/>
  <c r="T623" i="1" s="1"/>
  <c r="S623" i="1"/>
  <c r="U623" i="1" s="1"/>
  <c r="R651" i="1"/>
  <c r="T651" i="1" s="1"/>
  <c r="S651" i="1"/>
  <c r="U651" i="1" s="1"/>
  <c r="R1679" i="1"/>
  <c r="T1679" i="1" s="1"/>
  <c r="S1679" i="1"/>
  <c r="U1679" i="1" s="1"/>
  <c r="R656" i="1"/>
  <c r="T656" i="1" s="1"/>
  <c r="S656" i="1"/>
  <c r="U656" i="1" s="1"/>
  <c r="R1244" i="1"/>
  <c r="T1244" i="1" s="1"/>
  <c r="S1244" i="1"/>
  <c r="U1244" i="1" s="1"/>
  <c r="R2135" i="1"/>
  <c r="S2135" i="1"/>
  <c r="R1866" i="1"/>
  <c r="S1866" i="1"/>
  <c r="R1323" i="1"/>
  <c r="S1323" i="1"/>
  <c r="U1323" i="1" s="1"/>
  <c r="R1714" i="1"/>
  <c r="T1714" i="1" s="1"/>
  <c r="S1714" i="1"/>
  <c r="R586" i="1"/>
  <c r="T586" i="1" s="1"/>
  <c r="S586" i="1"/>
  <c r="U586" i="1" s="1"/>
  <c r="R1959" i="1"/>
  <c r="T1959" i="1" s="1"/>
  <c r="S1959" i="1"/>
  <c r="U1959" i="1" s="1"/>
  <c r="R1809" i="1"/>
  <c r="T1809" i="1" s="1"/>
  <c r="S1809" i="1"/>
  <c r="U1809" i="1" s="1"/>
  <c r="R396" i="1"/>
  <c r="T396" i="1" s="1"/>
  <c r="S396" i="1"/>
  <c r="U396" i="1" s="1"/>
  <c r="R1558" i="1"/>
  <c r="S1558" i="1"/>
  <c r="R906" i="1"/>
  <c r="S906" i="1"/>
  <c r="R191" i="1"/>
  <c r="S191" i="1"/>
  <c r="U191" i="1" s="1"/>
  <c r="R1251" i="1"/>
  <c r="T1251" i="1" s="1"/>
  <c r="S1251" i="1"/>
  <c r="U1251" i="1" s="1"/>
  <c r="R1653" i="1"/>
  <c r="S1653" i="1"/>
  <c r="U1653" i="1" s="1"/>
  <c r="R1811" i="1"/>
  <c r="T1811" i="1" s="1"/>
  <c r="S1811" i="1"/>
  <c r="U1811" i="1" s="1"/>
  <c r="R1570" i="1"/>
  <c r="T1570" i="1" s="1"/>
  <c r="S1570" i="1"/>
  <c r="R1520" i="1"/>
  <c r="T1520" i="1" s="1"/>
  <c r="S1520" i="1"/>
  <c r="U1520" i="1" s="1"/>
  <c r="R1687" i="1"/>
  <c r="S1687" i="1"/>
  <c r="R426" i="1"/>
  <c r="S426" i="1"/>
  <c r="R673" i="1"/>
  <c r="S673" i="1"/>
  <c r="U673" i="1" s="1"/>
  <c r="R1926" i="1"/>
  <c r="T1926" i="1" s="1"/>
  <c r="S1926" i="1"/>
  <c r="U1926" i="1" s="1"/>
  <c r="R1696" i="1"/>
  <c r="T1696" i="1" s="1"/>
  <c r="S1696" i="1"/>
  <c r="U1696" i="1" s="1"/>
  <c r="R1712" i="1"/>
  <c r="T1712" i="1" s="1"/>
  <c r="S1712" i="1"/>
  <c r="U1712" i="1" s="1"/>
  <c r="R1252" i="1"/>
  <c r="T1252" i="1" s="1"/>
  <c r="S1252" i="1"/>
  <c r="U1252" i="1" s="1"/>
  <c r="R1650" i="1"/>
  <c r="T1650" i="1" s="1"/>
  <c r="S1650" i="1"/>
  <c r="R1600" i="1"/>
  <c r="S1600" i="1"/>
  <c r="R1075" i="1"/>
  <c r="S1075" i="1"/>
  <c r="R2172" i="1"/>
  <c r="S2172" i="1"/>
  <c r="U2172" i="1" s="1"/>
  <c r="R210" i="1"/>
  <c r="S210" i="1"/>
  <c r="U210" i="1" s="1"/>
  <c r="R2123" i="1"/>
  <c r="T2123" i="1" s="1"/>
  <c r="S2123" i="1"/>
  <c r="U2123" i="1" s="1"/>
  <c r="R1579" i="1"/>
  <c r="T1579" i="1" s="1"/>
  <c r="S1579" i="1"/>
  <c r="U1579" i="1" s="1"/>
  <c r="R2211" i="1"/>
  <c r="T2211" i="1" s="1"/>
  <c r="S2211" i="1"/>
  <c r="U2211" i="1" s="1"/>
  <c r="R2054" i="1"/>
  <c r="T2054" i="1" s="1"/>
  <c r="S2054" i="1"/>
  <c r="U2054" i="1" s="1"/>
  <c r="R648" i="1"/>
  <c r="S648" i="1"/>
  <c r="R1644" i="1"/>
  <c r="S1644" i="1"/>
  <c r="R1518" i="1"/>
  <c r="S1518" i="1"/>
  <c r="U1518" i="1" s="1"/>
  <c r="R935" i="1"/>
  <c r="T935" i="1" s="1"/>
  <c r="S935" i="1"/>
  <c r="U935" i="1" s="1"/>
  <c r="R83" i="1"/>
  <c r="T83" i="1" s="1"/>
  <c r="S83" i="1"/>
  <c r="U83" i="1" s="1"/>
  <c r="R2057" i="1"/>
  <c r="T2057" i="1" s="1"/>
  <c r="S2057" i="1"/>
  <c r="U2057" i="1" s="1"/>
  <c r="R2280" i="1"/>
  <c r="T2280" i="1" s="1"/>
  <c r="S2280" i="1"/>
  <c r="U2280" i="1" s="1"/>
  <c r="R528" i="1"/>
  <c r="T528" i="1" s="1"/>
  <c r="S528" i="1"/>
  <c r="U528" i="1" s="1"/>
  <c r="R115" i="1"/>
  <c r="S115" i="1"/>
  <c r="R1485" i="1"/>
  <c r="S1485" i="1"/>
  <c r="R1605" i="1"/>
  <c r="S1605" i="1"/>
  <c r="U1605" i="1" s="1"/>
  <c r="R258" i="1"/>
  <c r="T258" i="1" s="1"/>
  <c r="S258" i="1"/>
  <c r="U258" i="1" s="1"/>
  <c r="R2005" i="1"/>
  <c r="T2005" i="1" s="1"/>
  <c r="S2005" i="1"/>
  <c r="U2005" i="1" s="1"/>
  <c r="R1183" i="1"/>
  <c r="T1183" i="1" s="1"/>
  <c r="S1183" i="1"/>
  <c r="U1183" i="1" s="1"/>
  <c r="R198" i="1"/>
  <c r="T198" i="1" s="1"/>
  <c r="S198" i="1"/>
  <c r="U198" i="1" s="1"/>
  <c r="R1549" i="1"/>
  <c r="T1549" i="1" s="1"/>
  <c r="S1549" i="1"/>
  <c r="U1549" i="1" s="1"/>
  <c r="R469" i="1"/>
  <c r="S469" i="1"/>
  <c r="R389" i="1"/>
  <c r="S389" i="1"/>
  <c r="R1177" i="1"/>
  <c r="S1177" i="1"/>
  <c r="R678" i="1"/>
  <c r="T678" i="1" s="1"/>
  <c r="S678" i="1"/>
  <c r="U678" i="1" s="1"/>
  <c r="R165" i="1"/>
  <c r="T165" i="1" s="1"/>
  <c r="S165" i="1"/>
  <c r="U165" i="1" s="1"/>
  <c r="R1080" i="1"/>
  <c r="T1080" i="1" s="1"/>
  <c r="S1080" i="1"/>
  <c r="U1080" i="1" s="1"/>
  <c r="R2027" i="1"/>
  <c r="T2027" i="1" s="1"/>
  <c r="S2027" i="1"/>
  <c r="U2027" i="1" s="1"/>
  <c r="R1890" i="1"/>
  <c r="T1890" i="1" s="1"/>
  <c r="S1890" i="1"/>
  <c r="R1521" i="1"/>
  <c r="S1521" i="1"/>
  <c r="R956" i="1"/>
  <c r="S956" i="1"/>
  <c r="R1262" i="1"/>
  <c r="S1262" i="1"/>
  <c r="U1262" i="1" s="1"/>
  <c r="R339" i="1"/>
  <c r="T339" i="1" s="1"/>
  <c r="S339" i="1"/>
  <c r="U339" i="1" s="1"/>
  <c r="R760" i="1"/>
  <c r="T760" i="1" s="1"/>
  <c r="S760" i="1"/>
  <c r="U760" i="1" s="1"/>
  <c r="R2176" i="1"/>
  <c r="T2176" i="1" s="1"/>
  <c r="S2176" i="1"/>
  <c r="U2176" i="1" s="1"/>
  <c r="R2300" i="1"/>
  <c r="T2300" i="1" s="1"/>
  <c r="S2300" i="1"/>
  <c r="U2300" i="1" s="1"/>
  <c r="R825" i="1"/>
  <c r="T825" i="1" s="1"/>
  <c r="S825" i="1"/>
  <c r="U825" i="1" s="1"/>
  <c r="R444" i="1"/>
  <c r="S444" i="1"/>
  <c r="R888" i="1"/>
  <c r="S888" i="1"/>
  <c r="R752" i="1"/>
  <c r="S752" i="1"/>
  <c r="U752" i="1" s="1"/>
  <c r="R35" i="1"/>
  <c r="T35" i="1" s="1"/>
  <c r="S35" i="1"/>
  <c r="U35" i="1" s="1"/>
  <c r="R347" i="1"/>
  <c r="T347" i="1" s="1"/>
  <c r="S347" i="1"/>
  <c r="U347" i="1" s="1"/>
  <c r="R1768" i="1"/>
  <c r="T1768" i="1" s="1"/>
  <c r="S1768" i="1"/>
  <c r="U1768" i="1" s="1"/>
  <c r="R230" i="1"/>
  <c r="T230" i="1" s="1"/>
  <c r="S230" i="1"/>
  <c r="U230" i="1" s="1"/>
  <c r="R1083" i="1"/>
  <c r="T1083" i="1" s="1"/>
  <c r="S1083" i="1"/>
  <c r="U1083" i="1" s="1"/>
  <c r="R1390" i="1"/>
  <c r="S1390" i="1"/>
  <c r="R1373" i="1"/>
  <c r="S1373" i="1"/>
  <c r="R637" i="1"/>
  <c r="S637" i="1"/>
  <c r="U637" i="1" s="1"/>
  <c r="R639" i="1"/>
  <c r="T639" i="1" s="1"/>
  <c r="S639" i="1"/>
  <c r="U639" i="1" s="1"/>
  <c r="R385" i="1"/>
  <c r="T385" i="1" s="1"/>
  <c r="S385" i="1"/>
  <c r="U385" i="1" s="1"/>
  <c r="R1389" i="1"/>
  <c r="T1389" i="1" s="1"/>
  <c r="S1389" i="1"/>
  <c r="U1389" i="1" s="1"/>
  <c r="R65" i="1"/>
  <c r="T65" i="1" s="1"/>
  <c r="S65" i="1"/>
  <c r="U65" i="1" s="1"/>
  <c r="R1706" i="1"/>
  <c r="T1706" i="1" s="1"/>
  <c r="S1706" i="1"/>
  <c r="U1706" i="1" s="1"/>
  <c r="R1187" i="1"/>
  <c r="S1187" i="1"/>
  <c r="R515" i="1"/>
  <c r="S515" i="1"/>
  <c r="R728" i="1"/>
  <c r="S728" i="1"/>
  <c r="U728" i="1" s="1"/>
  <c r="R543" i="1"/>
  <c r="T543" i="1" s="1"/>
  <c r="S543" i="1"/>
  <c r="U543" i="1" s="1"/>
  <c r="R534" i="1"/>
  <c r="T534" i="1" s="1"/>
  <c r="S534" i="1"/>
  <c r="U534" i="1" s="1"/>
  <c r="R2099" i="1"/>
  <c r="T2099" i="1" s="1"/>
  <c r="S2099" i="1"/>
  <c r="U2099" i="1" s="1"/>
  <c r="R1862" i="1"/>
  <c r="T1862" i="1" s="1"/>
  <c r="S1862" i="1"/>
  <c r="U1862" i="1" s="1"/>
  <c r="R1493" i="1"/>
  <c r="T1493" i="1" s="1"/>
  <c r="S1493" i="1"/>
  <c r="U1493" i="1" s="1"/>
  <c r="R1213" i="1"/>
  <c r="S1213" i="1"/>
  <c r="R482" i="1"/>
  <c r="S482" i="1"/>
  <c r="R881" i="1"/>
  <c r="S881" i="1"/>
  <c r="U881" i="1" s="1"/>
  <c r="R1000" i="1"/>
  <c r="T1000" i="1" s="1"/>
  <c r="S1000" i="1"/>
  <c r="U1000" i="1" s="1"/>
  <c r="R830" i="1"/>
  <c r="T830" i="1" s="1"/>
  <c r="S830" i="1"/>
  <c r="U830" i="1" s="1"/>
  <c r="R440" i="1"/>
  <c r="T440" i="1" s="1"/>
  <c r="S440" i="1"/>
  <c r="U440" i="1" s="1"/>
  <c r="R1443" i="1"/>
  <c r="T1443" i="1" s="1"/>
  <c r="S1443" i="1"/>
  <c r="U1443" i="1" s="1"/>
  <c r="R1291" i="1"/>
  <c r="T1291" i="1" s="1"/>
  <c r="S1291" i="1"/>
  <c r="U1291" i="1" s="1"/>
  <c r="R371" i="1"/>
  <c r="S371" i="1"/>
  <c r="R1886" i="1"/>
  <c r="S1886" i="1"/>
  <c r="R1745" i="1"/>
  <c r="S1745" i="1"/>
  <c r="U1745" i="1" s="1"/>
  <c r="R1515" i="1"/>
  <c r="T1515" i="1" s="1"/>
  <c r="S1515" i="1"/>
  <c r="U1515" i="1" s="1"/>
  <c r="R1953" i="1"/>
  <c r="T1953" i="1" s="1"/>
  <c r="S1953" i="1"/>
  <c r="U1953" i="1" s="1"/>
  <c r="R427" i="1"/>
  <c r="T427" i="1" s="1"/>
  <c r="S427" i="1"/>
  <c r="U427" i="1" s="1"/>
  <c r="R1500" i="1"/>
  <c r="T1500" i="1" s="1"/>
  <c r="S1500" i="1"/>
  <c r="U1500" i="1" s="1"/>
  <c r="R2127" i="1"/>
  <c r="T2127" i="1" s="1"/>
  <c r="S2127" i="1"/>
  <c r="U2127" i="1" s="1"/>
  <c r="R453" i="1"/>
  <c r="S453" i="1"/>
  <c r="R1872" i="1"/>
  <c r="S1872" i="1"/>
  <c r="R1226" i="1"/>
  <c r="S1226" i="1"/>
  <c r="R1012" i="1"/>
  <c r="T1012" i="1" s="1"/>
  <c r="S1012" i="1"/>
  <c r="U1012" i="1" s="1"/>
  <c r="R2025" i="1"/>
  <c r="S2025" i="1"/>
  <c r="U2025" i="1" s="1"/>
  <c r="R2251" i="1"/>
  <c r="T2251" i="1" s="1"/>
  <c r="S2251" i="1"/>
  <c r="U2251" i="1" s="1"/>
  <c r="R689" i="1"/>
  <c r="T689" i="1" s="1"/>
  <c r="S689" i="1"/>
  <c r="U689" i="1" s="1"/>
  <c r="R1511" i="1"/>
  <c r="T1511" i="1" s="1"/>
  <c r="S1511" i="1"/>
  <c r="U1511" i="1" s="1"/>
  <c r="R2253" i="1"/>
  <c r="S2253" i="1"/>
  <c r="R1423" i="1"/>
  <c r="S1423" i="1"/>
  <c r="R1366" i="1"/>
  <c r="S1366" i="1"/>
  <c r="R362" i="1"/>
  <c r="T362" i="1" s="1"/>
  <c r="S362" i="1"/>
  <c r="U362" i="1" s="1"/>
  <c r="R260" i="1"/>
  <c r="S260" i="1"/>
  <c r="U260" i="1" s="1"/>
  <c r="R2001" i="1"/>
  <c r="T2001" i="1" s="1"/>
  <c r="S2001" i="1"/>
  <c r="U2001" i="1" s="1"/>
  <c r="R1640" i="1"/>
  <c r="T1640" i="1" s="1"/>
  <c r="S1640" i="1"/>
  <c r="U1640" i="1" s="1"/>
  <c r="R1064" i="1"/>
  <c r="T1064" i="1" s="1"/>
  <c r="S1064" i="1"/>
  <c r="U1064" i="1" s="1"/>
  <c r="R42" i="1"/>
  <c r="S42" i="1"/>
  <c r="R1011" i="1"/>
  <c r="S1011" i="1"/>
  <c r="R1689" i="1"/>
  <c r="S1689" i="1"/>
  <c r="U1689" i="1" s="1"/>
  <c r="R1889" i="1"/>
  <c r="T1889" i="1" s="1"/>
  <c r="S1889" i="1"/>
  <c r="U1889" i="1" s="1"/>
  <c r="R340" i="1"/>
  <c r="T340" i="1" s="1"/>
  <c r="S340" i="1"/>
  <c r="U340" i="1" s="1"/>
  <c r="R1530" i="1"/>
  <c r="T1530" i="1" s="1"/>
  <c r="S1530" i="1"/>
  <c r="U1530" i="1" s="1"/>
  <c r="R1917" i="1"/>
  <c r="T1917" i="1" s="1"/>
  <c r="S1917" i="1"/>
  <c r="U1917" i="1" s="1"/>
  <c r="R302" i="1"/>
  <c r="T302" i="1" s="1"/>
  <c r="S302" i="1"/>
  <c r="U302" i="1" s="1"/>
  <c r="R93" i="1"/>
  <c r="S93" i="1"/>
  <c r="R11" i="1"/>
  <c r="S11" i="1"/>
  <c r="R666" i="1"/>
  <c r="S666" i="1"/>
  <c r="U666" i="1" s="1"/>
  <c r="R401" i="1"/>
  <c r="T401" i="1" s="1"/>
  <c r="S401" i="1"/>
  <c r="U401" i="1" s="1"/>
  <c r="R1115" i="1"/>
  <c r="T1115" i="1" s="1"/>
  <c r="S1115" i="1"/>
  <c r="U1115" i="1" s="1"/>
  <c r="R1447" i="1"/>
  <c r="T1447" i="1" s="1"/>
  <c r="S1447" i="1"/>
  <c r="U1447" i="1" s="1"/>
  <c r="R1116" i="1"/>
  <c r="T1116" i="1" s="1"/>
  <c r="S1116" i="1"/>
  <c r="U1116" i="1" s="1"/>
  <c r="R2183" i="1"/>
  <c r="T2183" i="1" s="1"/>
  <c r="S2183" i="1"/>
  <c r="U2183" i="1" s="1"/>
  <c r="R334" i="1"/>
  <c r="S334" i="1"/>
  <c r="R553" i="1"/>
  <c r="S553" i="1"/>
  <c r="R1331" i="1"/>
  <c r="S1331" i="1"/>
  <c r="U1331" i="1" s="1"/>
  <c r="R770" i="1"/>
  <c r="T770" i="1" s="1"/>
  <c r="S770" i="1"/>
  <c r="U770" i="1" s="1"/>
  <c r="R2229" i="1"/>
  <c r="T2229" i="1" s="1"/>
  <c r="S2229" i="1"/>
  <c r="U2229" i="1" s="1"/>
  <c r="R1739" i="1"/>
  <c r="T1739" i="1" s="1"/>
  <c r="S1739" i="1"/>
  <c r="U1739" i="1" s="1"/>
  <c r="R1624" i="1"/>
  <c r="T1624" i="1" s="1"/>
  <c r="S1624" i="1"/>
  <c r="U1624" i="1" s="1"/>
  <c r="R449" i="1"/>
  <c r="T449" i="1" s="1"/>
  <c r="S449" i="1"/>
  <c r="U449" i="1" s="1"/>
  <c r="R320" i="1"/>
  <c r="S320" i="1"/>
  <c r="R393" i="1"/>
  <c r="S393" i="1"/>
  <c r="R1463" i="1"/>
  <c r="S1463" i="1"/>
  <c r="U1463" i="1" s="1"/>
  <c r="R1928" i="1"/>
  <c r="T1928" i="1" s="1"/>
  <c r="S1928" i="1"/>
  <c r="U1928" i="1" s="1"/>
  <c r="R715" i="1"/>
  <c r="S715" i="1"/>
  <c r="U715" i="1" s="1"/>
  <c r="R883" i="1"/>
  <c r="T883" i="1" s="1"/>
  <c r="S883" i="1"/>
  <c r="U883" i="1" s="1"/>
  <c r="R40" i="1"/>
  <c r="T40" i="1" s="1"/>
  <c r="S40" i="1"/>
  <c r="U40" i="1" s="1"/>
  <c r="R1802" i="1"/>
  <c r="T1802" i="1" s="1"/>
  <c r="S1802" i="1"/>
  <c r="U1802" i="1" s="1"/>
  <c r="R443" i="1"/>
  <c r="S443" i="1"/>
  <c r="R758" i="1"/>
  <c r="S758" i="1"/>
  <c r="R1216" i="1"/>
  <c r="S1216" i="1"/>
  <c r="U1216" i="1" s="1"/>
  <c r="R1972" i="1"/>
  <c r="T1972" i="1" s="1"/>
  <c r="S1972" i="1"/>
  <c r="U1972" i="1" s="1"/>
  <c r="R563" i="1"/>
  <c r="T563" i="1" s="1"/>
  <c r="S563" i="1"/>
  <c r="U563" i="1" s="1"/>
  <c r="R1053" i="1"/>
  <c r="T1053" i="1" s="1"/>
  <c r="S1053" i="1"/>
  <c r="U1053" i="1" s="1"/>
  <c r="R531" i="1"/>
  <c r="T531" i="1" s="1"/>
  <c r="S531" i="1"/>
  <c r="U531" i="1" s="1"/>
  <c r="R1245" i="1"/>
  <c r="T1245" i="1" s="1"/>
  <c r="S1245" i="1"/>
  <c r="U1245" i="1" s="1"/>
  <c r="R394" i="1"/>
  <c r="S394" i="1"/>
  <c r="R69" i="1"/>
  <c r="S69" i="1"/>
  <c r="R805" i="1"/>
  <c r="S805" i="1"/>
  <c r="R828" i="1"/>
  <c r="T828" i="1" s="1"/>
  <c r="S828" i="1"/>
  <c r="U828" i="1" s="1"/>
  <c r="R2223" i="1"/>
  <c r="T2223" i="1" s="1"/>
  <c r="S2223" i="1"/>
  <c r="U2223" i="1" s="1"/>
  <c r="R1127" i="1"/>
  <c r="T1127" i="1" s="1"/>
  <c r="S1127" i="1"/>
  <c r="U1127" i="1" s="1"/>
  <c r="R1246" i="1"/>
  <c r="T1246" i="1" s="1"/>
  <c r="S1246" i="1"/>
  <c r="U1246" i="1" s="1"/>
  <c r="R77" i="1"/>
  <c r="T77" i="1" s="1"/>
  <c r="S77" i="1"/>
  <c r="U77" i="1" s="1"/>
  <c r="R421" i="1"/>
  <c r="S421" i="1"/>
  <c r="R372" i="1"/>
  <c r="S372" i="1"/>
  <c r="R1145" i="1"/>
  <c r="S1145" i="1"/>
  <c r="U1145" i="1" s="1"/>
  <c r="R557" i="1"/>
  <c r="T557" i="1" s="1"/>
  <c r="S557" i="1"/>
  <c r="U557" i="1" s="1"/>
  <c r="R1731" i="1"/>
  <c r="T1731" i="1" s="1"/>
  <c r="S1731" i="1"/>
  <c r="U1731" i="1" s="1"/>
  <c r="R2234" i="1"/>
  <c r="T2234" i="1" s="1"/>
  <c r="S2234" i="1"/>
  <c r="U2234" i="1" s="1"/>
  <c r="R688" i="1"/>
  <c r="T688" i="1" s="1"/>
  <c r="S688" i="1"/>
  <c r="U688" i="1" s="1"/>
  <c r="R1268" i="1"/>
  <c r="T1268" i="1" s="1"/>
  <c r="S1268" i="1"/>
  <c r="U1268" i="1" s="1"/>
  <c r="R1789" i="1"/>
  <c r="S1789" i="1"/>
  <c r="R507" i="1"/>
  <c r="S507" i="1"/>
  <c r="R1211" i="1"/>
  <c r="S1211" i="1"/>
  <c r="U1211" i="1" s="1"/>
  <c r="R442" i="1"/>
  <c r="T442" i="1" s="1"/>
  <c r="S442" i="1"/>
  <c r="U442" i="1" s="1"/>
  <c r="R353" i="1"/>
  <c r="T353" i="1" s="1"/>
  <c r="S353" i="1"/>
  <c r="U353" i="1" s="1"/>
  <c r="R2128" i="1"/>
  <c r="T2128" i="1" s="1"/>
  <c r="S2128" i="1"/>
  <c r="U2128" i="1" s="1"/>
  <c r="R782" i="1"/>
  <c r="T782" i="1" s="1"/>
  <c r="S782" i="1"/>
  <c r="U782" i="1" s="1"/>
  <c r="R753" i="1"/>
  <c r="T753" i="1" s="1"/>
  <c r="S753" i="1"/>
  <c r="U753" i="1" s="1"/>
  <c r="R222" i="1"/>
  <c r="S222" i="1"/>
  <c r="R1729" i="1"/>
  <c r="S1729" i="1"/>
  <c r="R203" i="1"/>
  <c r="S203" i="1"/>
  <c r="U203" i="1" s="1"/>
  <c r="R1668" i="1"/>
  <c r="T1668" i="1" s="1"/>
  <c r="S1668" i="1"/>
  <c r="U1668" i="1" s="1"/>
  <c r="R731" i="1"/>
  <c r="T731" i="1" s="1"/>
  <c r="S731" i="1"/>
  <c r="U731" i="1" s="1"/>
  <c r="R573" i="1"/>
  <c r="T573" i="1" s="1"/>
  <c r="S573" i="1"/>
  <c r="U573" i="1" s="1"/>
  <c r="R604" i="1"/>
  <c r="T604" i="1" s="1"/>
  <c r="S604" i="1"/>
  <c r="U604" i="1" s="1"/>
  <c r="R620" i="1"/>
  <c r="T620" i="1" s="1"/>
  <c r="S620" i="1"/>
  <c r="U620" i="1" s="1"/>
  <c r="R699" i="1"/>
  <c r="S699" i="1"/>
  <c r="R1412" i="1"/>
  <c r="S1412" i="1"/>
  <c r="R1517" i="1"/>
  <c r="S1517" i="1"/>
  <c r="U1517" i="1" s="1"/>
  <c r="R392" i="1"/>
  <c r="T392" i="1" s="1"/>
  <c r="S392" i="1"/>
  <c r="U392" i="1" s="1"/>
  <c r="R84" i="1"/>
  <c r="T84" i="1" s="1"/>
  <c r="S84" i="1"/>
  <c r="U84" i="1" s="1"/>
  <c r="R2114" i="1"/>
  <c r="T2114" i="1" s="1"/>
  <c r="S2114" i="1"/>
  <c r="R823" i="1"/>
  <c r="T823" i="1" s="1"/>
  <c r="S823" i="1"/>
  <c r="U823" i="1" s="1"/>
  <c r="R1763" i="1"/>
  <c r="T1763" i="1" s="1"/>
  <c r="S1763" i="1"/>
  <c r="U1763" i="1" s="1"/>
  <c r="R271" i="1"/>
  <c r="S271" i="1"/>
  <c r="R1002" i="1"/>
  <c r="S1002" i="1"/>
  <c r="R2121" i="1"/>
  <c r="S2121" i="1"/>
  <c r="U2121" i="1" s="1"/>
  <c r="R1896" i="1"/>
  <c r="T1896" i="1" s="1"/>
  <c r="S1896" i="1"/>
  <c r="U1896" i="1" s="1"/>
  <c r="R1272" i="1"/>
  <c r="T1272" i="1" s="1"/>
  <c r="S1272" i="1"/>
  <c r="U1272" i="1" s="1"/>
  <c r="R287" i="1"/>
  <c r="T287" i="1" s="1"/>
  <c r="S287" i="1"/>
  <c r="U287" i="1" s="1"/>
  <c r="R754" i="1"/>
  <c r="T754" i="1" s="1"/>
  <c r="S754" i="1"/>
  <c r="U754" i="1" s="1"/>
  <c r="R739" i="1"/>
  <c r="T739" i="1" s="1"/>
  <c r="S739" i="1"/>
  <c r="U739" i="1" s="1"/>
  <c r="R1257" i="1"/>
  <c r="S1257" i="1"/>
  <c r="R1314" i="1"/>
  <c r="S1314" i="1"/>
  <c r="R952" i="1"/>
  <c r="S952" i="1"/>
  <c r="U952" i="1" s="1"/>
  <c r="R381" i="1"/>
  <c r="T381" i="1" s="1"/>
  <c r="S381" i="1"/>
  <c r="U381" i="1" s="1"/>
  <c r="R679" i="1"/>
  <c r="T679" i="1" s="1"/>
  <c r="S679" i="1"/>
  <c r="U679" i="1" s="1"/>
  <c r="R1164" i="1"/>
  <c r="T1164" i="1" s="1"/>
  <c r="S1164" i="1"/>
  <c r="U1164" i="1" s="1"/>
  <c r="R2297" i="1"/>
  <c r="T2297" i="1" s="1"/>
  <c r="S2297" i="1"/>
  <c r="U2297" i="1" s="1"/>
  <c r="R657" i="1"/>
  <c r="T657" i="1" s="1"/>
  <c r="S657" i="1"/>
  <c r="U657" i="1" s="1"/>
  <c r="R293" i="1"/>
  <c r="S293" i="1"/>
  <c r="R1840" i="1"/>
  <c r="S1840" i="1"/>
  <c r="R1290" i="1"/>
  <c r="S1290" i="1"/>
  <c r="U1290" i="1" s="1"/>
  <c r="R91" i="1"/>
  <c r="T91" i="1" s="1"/>
  <c r="S91" i="1"/>
  <c r="U91" i="1" s="1"/>
  <c r="R1708" i="1"/>
  <c r="T1708" i="1" s="1"/>
  <c r="S1708" i="1"/>
  <c r="U1708" i="1" s="1"/>
  <c r="R914" i="1"/>
  <c r="T914" i="1" s="1"/>
  <c r="S914" i="1"/>
  <c r="R683" i="1"/>
  <c r="T683" i="1" s="1"/>
  <c r="S683" i="1"/>
  <c r="U683" i="1" s="1"/>
  <c r="R976" i="1"/>
  <c r="T976" i="1" s="1"/>
  <c r="S976" i="1"/>
  <c r="U976" i="1" s="1"/>
  <c r="R1197" i="1"/>
  <c r="S1197" i="1"/>
  <c r="R2301" i="1"/>
  <c r="S2301" i="1"/>
  <c r="R1744" i="1"/>
  <c r="S1744" i="1"/>
  <c r="U1744" i="1" s="1"/>
  <c r="R496" i="1"/>
  <c r="T496" i="1" s="1"/>
  <c r="S496" i="1"/>
  <c r="U496" i="1" s="1"/>
  <c r="R21" i="1"/>
  <c r="T21" i="1" s="1"/>
  <c r="S21" i="1"/>
  <c r="U21" i="1" s="1"/>
  <c r="R428" i="1"/>
  <c r="T428" i="1" s="1"/>
  <c r="S428" i="1"/>
  <c r="U428" i="1" s="1"/>
  <c r="R2198" i="1"/>
  <c r="T2198" i="1" s="1"/>
  <c r="S2198" i="1"/>
  <c r="U2198" i="1" s="1"/>
  <c r="R1464" i="1"/>
  <c r="T1464" i="1" s="1"/>
  <c r="S1464" i="1"/>
  <c r="U1464" i="1" s="1"/>
  <c r="R1991" i="1"/>
  <c r="S1991" i="1"/>
  <c r="R1741" i="1"/>
  <c r="S1741" i="1"/>
  <c r="R505" i="1"/>
  <c r="S505" i="1"/>
  <c r="U505" i="1" s="1"/>
  <c r="R1669" i="1"/>
  <c r="T1669" i="1" s="1"/>
  <c r="S1669" i="1"/>
  <c r="U1669" i="1" s="1"/>
  <c r="R1453" i="1"/>
  <c r="T1453" i="1" s="1"/>
  <c r="S1453" i="1"/>
  <c r="U1453" i="1" s="1"/>
  <c r="R2082" i="1"/>
  <c r="T2082" i="1" s="1"/>
  <c r="S2082" i="1"/>
  <c r="R1192" i="1"/>
  <c r="T1192" i="1" s="1"/>
  <c r="S1192" i="1"/>
  <c r="U1192" i="1" s="1"/>
  <c r="R2140" i="1"/>
  <c r="T2140" i="1" s="1"/>
  <c r="S2140" i="1"/>
  <c r="U2140" i="1" s="1"/>
  <c r="R1336" i="1"/>
  <c r="S1336" i="1"/>
  <c r="R562" i="1"/>
  <c r="S562" i="1"/>
  <c r="R1846" i="1"/>
  <c r="S1846" i="1"/>
  <c r="U1846" i="1" s="1"/>
  <c r="R694" i="1"/>
  <c r="T694" i="1" s="1"/>
  <c r="S694" i="1"/>
  <c r="U694" i="1" s="1"/>
  <c r="R918" i="1"/>
  <c r="T918" i="1" s="1"/>
  <c r="S918" i="1"/>
  <c r="U918" i="1" s="1"/>
  <c r="R2085" i="1"/>
  <c r="T2085" i="1" s="1"/>
  <c r="S2085" i="1"/>
  <c r="U2085" i="1" s="1"/>
  <c r="R803" i="1"/>
  <c r="T803" i="1" s="1"/>
  <c r="S803" i="1"/>
  <c r="U803" i="1" s="1"/>
  <c r="R1540" i="1"/>
  <c r="T1540" i="1" s="1"/>
  <c r="S1540" i="1"/>
  <c r="U1540" i="1" s="1"/>
  <c r="R143" i="1"/>
  <c r="S143" i="1"/>
  <c r="R494" i="1"/>
  <c r="S494" i="1"/>
  <c r="R1623" i="1"/>
  <c r="S1623" i="1"/>
  <c r="U1623" i="1" s="1"/>
  <c r="R60" i="1"/>
  <c r="T60" i="1" s="1"/>
  <c r="S60" i="1"/>
  <c r="U60" i="1" s="1"/>
  <c r="R321" i="1"/>
  <c r="T321" i="1" s="1"/>
  <c r="S321" i="1"/>
  <c r="U321" i="1" s="1"/>
  <c r="R1200" i="1"/>
  <c r="T1200" i="1" s="1"/>
  <c r="S1200" i="1"/>
  <c r="U1200" i="1" s="1"/>
  <c r="R2009" i="1"/>
  <c r="T2009" i="1" s="1"/>
  <c r="S2009" i="1"/>
  <c r="U2009" i="1" s="1"/>
  <c r="R62" i="1"/>
  <c r="T62" i="1" s="1"/>
  <c r="S62" i="1"/>
  <c r="U62" i="1" s="1"/>
  <c r="R1990" i="1"/>
  <c r="S1990" i="1"/>
  <c r="R721" i="1"/>
  <c r="S721" i="1"/>
  <c r="R2195" i="1"/>
  <c r="S2195" i="1"/>
  <c r="U2195" i="1" s="1"/>
  <c r="R1661" i="1"/>
  <c r="T1661" i="1" s="1"/>
  <c r="S1661" i="1"/>
  <c r="U1661" i="1" s="1"/>
  <c r="R2002" i="1"/>
  <c r="T2002" i="1" s="1"/>
  <c r="S2002" i="1"/>
  <c r="R1415" i="1"/>
  <c r="T1415" i="1" s="1"/>
  <c r="S1415" i="1"/>
  <c r="U1415" i="1" s="1"/>
  <c r="R1483" i="1"/>
  <c r="T1483" i="1" s="1"/>
  <c r="S1483" i="1"/>
  <c r="U1483" i="1" s="1"/>
  <c r="R509" i="1"/>
  <c r="T509" i="1" s="1"/>
  <c r="S509" i="1"/>
  <c r="U509" i="1" s="1"/>
  <c r="R630" i="1"/>
  <c r="S630" i="1"/>
  <c r="R1327" i="1"/>
  <c r="S1327" i="1"/>
  <c r="R2152" i="1"/>
  <c r="S2152" i="1"/>
  <c r="U2152" i="1" s="1"/>
  <c r="R1832" i="1"/>
  <c r="T1832" i="1" s="1"/>
  <c r="S1832" i="1"/>
  <c r="U1832" i="1" s="1"/>
  <c r="R525" i="1"/>
  <c r="T525" i="1" s="1"/>
  <c r="S525" i="1"/>
  <c r="U525" i="1" s="1"/>
  <c r="R322" i="1"/>
  <c r="T322" i="1" s="1"/>
  <c r="S322" i="1"/>
  <c r="U322" i="1" s="1"/>
  <c r="R1480" i="1"/>
  <c r="T1480" i="1" s="1"/>
  <c r="S1480" i="1"/>
  <c r="U1480" i="1" s="1"/>
  <c r="R1212" i="1"/>
  <c r="T1212" i="1" s="1"/>
  <c r="S1212" i="1"/>
  <c r="U1212" i="1" s="1"/>
  <c r="R188" i="1"/>
  <c r="S188" i="1"/>
  <c r="R711" i="1"/>
  <c r="S711" i="1"/>
  <c r="R629" i="1"/>
  <c r="S629" i="1"/>
  <c r="U629" i="1" s="1"/>
  <c r="R836" i="1"/>
  <c r="T836" i="1" s="1"/>
  <c r="S836" i="1"/>
  <c r="U836" i="1" s="1"/>
  <c r="R1898" i="1"/>
  <c r="T1898" i="1" s="1"/>
  <c r="S1898" i="1"/>
  <c r="U1898" i="1" s="1"/>
  <c r="R1347" i="1"/>
  <c r="T1347" i="1" s="1"/>
  <c r="S1347" i="1"/>
  <c r="U1347" i="1" s="1"/>
  <c r="R500" i="1"/>
  <c r="T500" i="1" s="1"/>
  <c r="S500" i="1"/>
  <c r="U500" i="1" s="1"/>
  <c r="R624" i="1"/>
  <c r="T624" i="1" s="1"/>
  <c r="S624" i="1"/>
  <c r="U624" i="1" s="1"/>
  <c r="R529" i="1"/>
  <c r="S529" i="1"/>
  <c r="R1522" i="1"/>
  <c r="S1522" i="1"/>
  <c r="R722" i="1"/>
  <c r="S722" i="1"/>
  <c r="U722" i="1" s="1"/>
  <c r="R419" i="1"/>
  <c r="T419" i="1" s="1"/>
  <c r="S419" i="1"/>
  <c r="U419" i="1" s="1"/>
  <c r="R1449" i="1"/>
  <c r="T1449" i="1" s="1"/>
  <c r="S1449" i="1"/>
  <c r="U1449" i="1" s="1"/>
  <c r="R1322" i="1"/>
  <c r="T1322" i="1" s="1"/>
  <c r="S1322" i="1"/>
  <c r="U1322" i="1" s="1"/>
  <c r="R984" i="1"/>
  <c r="T984" i="1" s="1"/>
  <c r="S984" i="1"/>
  <c r="U984" i="1" s="1"/>
  <c r="R607" i="1"/>
  <c r="T607" i="1" s="1"/>
  <c r="S607" i="1"/>
  <c r="U607" i="1" s="1"/>
  <c r="R804" i="1"/>
  <c r="S804" i="1"/>
  <c r="R655" i="1"/>
  <c r="S655" i="1"/>
  <c r="R1795" i="1"/>
  <c r="S1795" i="1"/>
  <c r="U1795" i="1" s="1"/>
  <c r="R436" i="1"/>
  <c r="T436" i="1" s="1"/>
  <c r="S436" i="1"/>
  <c r="U436" i="1" s="1"/>
  <c r="R1241" i="1"/>
  <c r="T1241" i="1" s="1"/>
  <c r="S1241" i="1"/>
  <c r="U1241" i="1" s="1"/>
  <c r="R869" i="1"/>
  <c r="T869" i="1" s="1"/>
  <c r="S869" i="1"/>
  <c r="U869" i="1" s="1"/>
  <c r="R1707" i="1"/>
  <c r="T1707" i="1" s="1"/>
  <c r="S1707" i="1"/>
  <c r="U1707" i="1" s="1"/>
  <c r="R2110" i="1"/>
  <c r="T2110" i="1" s="1"/>
  <c r="S2110" i="1"/>
  <c r="U2110" i="1" s="1"/>
  <c r="R1010" i="1"/>
  <c r="S1010" i="1"/>
  <c r="R2212" i="1"/>
  <c r="S2212" i="1"/>
  <c r="R1227" i="1"/>
  <c r="S1227" i="1"/>
  <c r="U1227" i="1" s="1"/>
  <c r="R1365" i="1"/>
  <c r="T1365" i="1" s="1"/>
  <c r="S1365" i="1"/>
  <c r="U1365" i="1" s="1"/>
  <c r="R1103" i="1"/>
  <c r="T1103" i="1" s="1"/>
  <c r="S1103" i="1"/>
  <c r="U1103" i="1" s="1"/>
  <c r="R674" i="1"/>
  <c r="T674" i="1" s="1"/>
  <c r="S674" i="1"/>
  <c r="U674" i="1" s="1"/>
  <c r="R231" i="1"/>
  <c r="T231" i="1" s="1"/>
  <c r="S231" i="1"/>
  <c r="U231" i="1" s="1"/>
  <c r="R2012" i="1"/>
  <c r="T2012" i="1" s="1"/>
  <c r="S2012" i="1"/>
  <c r="U2012" i="1" s="1"/>
  <c r="R677" i="1"/>
  <c r="S677" i="1"/>
  <c r="R1667" i="1"/>
  <c r="S1667" i="1"/>
  <c r="R845" i="1"/>
  <c r="S845" i="1"/>
  <c r="U845" i="1" s="1"/>
  <c r="R330" i="1"/>
  <c r="T330" i="1" s="1"/>
  <c r="S330" i="1"/>
  <c r="U330" i="1" s="1"/>
  <c r="R1716" i="1"/>
  <c r="T1716" i="1" s="1"/>
  <c r="S1716" i="1"/>
  <c r="U1716" i="1" s="1"/>
  <c r="R1969" i="1"/>
  <c r="T1969" i="1" s="1"/>
  <c r="S1969" i="1"/>
  <c r="U1969" i="1" s="1"/>
  <c r="R1825" i="1"/>
  <c r="T1825" i="1" s="1"/>
  <c r="S1825" i="1"/>
  <c r="U1825" i="1" s="1"/>
  <c r="R1985" i="1"/>
  <c r="T1985" i="1" s="1"/>
  <c r="S1985" i="1"/>
  <c r="U1985" i="1" s="1"/>
  <c r="R1337" i="1"/>
  <c r="S1337" i="1"/>
  <c r="R580" i="1"/>
  <c r="S580" i="1"/>
  <c r="R431" i="1"/>
  <c r="S431" i="1"/>
  <c r="U431" i="1" s="1"/>
  <c r="R1330" i="1"/>
  <c r="T1330" i="1" s="1"/>
  <c r="S1330" i="1"/>
  <c r="R1077" i="1"/>
  <c r="T1077" i="1" s="1"/>
  <c r="S1077" i="1"/>
  <c r="U1077" i="1" s="1"/>
  <c r="R808" i="1"/>
  <c r="T808" i="1" s="1"/>
  <c r="S808" i="1"/>
  <c r="U808" i="1" s="1"/>
  <c r="R1800" i="1"/>
  <c r="T1800" i="1" s="1"/>
  <c r="S1800" i="1"/>
  <c r="U1800" i="1" s="1"/>
  <c r="R2222" i="1"/>
  <c r="T2222" i="1" s="1"/>
  <c r="S2222" i="1"/>
  <c r="U2222" i="1" s="1"/>
  <c r="R430" i="1"/>
  <c r="S430" i="1"/>
  <c r="R2259" i="1"/>
  <c r="S2259" i="1"/>
  <c r="R729" i="1"/>
  <c r="S729" i="1"/>
  <c r="R560" i="1"/>
  <c r="T560" i="1" s="1"/>
  <c r="S560" i="1"/>
  <c r="U560" i="1" s="1"/>
  <c r="R475" i="1"/>
  <c r="T475" i="1" s="1"/>
  <c r="S475" i="1"/>
  <c r="U475" i="1" s="1"/>
  <c r="R1199" i="1"/>
  <c r="T1199" i="1" s="1"/>
  <c r="S1199" i="1"/>
  <c r="U1199" i="1" s="1"/>
  <c r="R2091" i="1"/>
  <c r="T2091" i="1" s="1"/>
  <c r="S2091" i="1"/>
  <c r="U2091" i="1" s="1"/>
  <c r="R1841" i="1"/>
  <c r="T1841" i="1" s="1"/>
  <c r="S1841" i="1"/>
  <c r="U1841" i="1" s="1"/>
  <c r="R2059" i="1"/>
  <c r="S2059" i="1"/>
  <c r="R2124" i="1"/>
  <c r="S2124" i="1"/>
  <c r="R824" i="1"/>
  <c r="S824" i="1"/>
  <c r="U824" i="1" s="1"/>
  <c r="R1925" i="1"/>
  <c r="T1925" i="1" s="1"/>
  <c r="S1925" i="1"/>
  <c r="U1925" i="1" s="1"/>
  <c r="R695" i="1"/>
  <c r="T695" i="1" s="1"/>
  <c r="S695" i="1"/>
  <c r="U695" i="1" s="1"/>
  <c r="R1036" i="1"/>
  <c r="T1036" i="1" s="1"/>
  <c r="S1036" i="1"/>
  <c r="U1036" i="1" s="1"/>
  <c r="R1385" i="1"/>
  <c r="T1385" i="1" s="1"/>
  <c r="S1385" i="1"/>
  <c r="U1385" i="1" s="1"/>
  <c r="R1481" i="1"/>
  <c r="T1481" i="1" s="1"/>
  <c r="S1481" i="1"/>
  <c r="U1481" i="1" s="1"/>
  <c r="R997" i="1"/>
  <c r="S997" i="1"/>
  <c r="R458" i="1"/>
  <c r="S458" i="1"/>
  <c r="R1060" i="1"/>
  <c r="S1060" i="1"/>
  <c r="U1060" i="1" s="1"/>
  <c r="R1311" i="1"/>
  <c r="T1311" i="1" s="1"/>
  <c r="S1311" i="1"/>
  <c r="U1311" i="1" s="1"/>
  <c r="R953" i="1"/>
  <c r="T953" i="1" s="1"/>
  <c r="S953" i="1"/>
  <c r="U953" i="1" s="1"/>
  <c r="R13" i="1"/>
  <c r="T13" i="1" s="1"/>
  <c r="S13" i="1"/>
  <c r="U13" i="1" s="1"/>
  <c r="R993" i="1"/>
  <c r="T993" i="1" s="1"/>
  <c r="S993" i="1"/>
  <c r="U993" i="1" s="1"/>
  <c r="R1368" i="1"/>
  <c r="T1368" i="1" s="1"/>
  <c r="S1368" i="1"/>
  <c r="U1368" i="1" s="1"/>
  <c r="R1057" i="1"/>
  <c r="S1057" i="1"/>
  <c r="R582" i="1"/>
  <c r="S582" i="1"/>
  <c r="R49" i="1"/>
  <c r="S49" i="1"/>
  <c r="U49" i="1" s="1"/>
  <c r="R1101" i="1"/>
  <c r="S1101" i="1"/>
  <c r="U1101" i="1" s="1"/>
  <c r="R1788" i="1"/>
  <c r="T1788" i="1" s="1"/>
  <c r="S1788" i="1"/>
  <c r="U1788" i="1" s="1"/>
  <c r="R999" i="1"/>
  <c r="T999" i="1" s="1"/>
  <c r="S999" i="1"/>
  <c r="U999" i="1" s="1"/>
  <c r="R527" i="1"/>
  <c r="T527" i="1" s="1"/>
  <c r="S527" i="1"/>
  <c r="U527" i="1" s="1"/>
  <c r="R1005" i="1"/>
  <c r="T1005" i="1" s="1"/>
  <c r="S1005" i="1"/>
  <c r="U1005" i="1" s="1"/>
  <c r="R483" i="1"/>
  <c r="S483" i="1"/>
  <c r="R2006" i="1"/>
  <c r="S2006" i="1"/>
  <c r="R1242" i="1"/>
  <c r="S1242" i="1"/>
  <c r="U1242" i="1" s="1"/>
  <c r="R955" i="1"/>
  <c r="T955" i="1" s="1"/>
  <c r="S955" i="1"/>
  <c r="U955" i="1" s="1"/>
  <c r="R1110" i="1"/>
  <c r="T1110" i="1" s="1"/>
  <c r="S1110" i="1"/>
  <c r="U1110" i="1" s="1"/>
  <c r="R862" i="1"/>
  <c r="T862" i="1" s="1"/>
  <c r="S862" i="1"/>
  <c r="U862" i="1" s="1"/>
  <c r="R359" i="1"/>
  <c r="T359" i="1" s="1"/>
  <c r="S359" i="1"/>
  <c r="U359" i="1" s="1"/>
  <c r="R2117" i="1"/>
  <c r="T2117" i="1" s="1"/>
  <c r="S2117" i="1"/>
  <c r="U2117" i="1" s="1"/>
  <c r="R1946" i="1"/>
  <c r="S1946" i="1"/>
  <c r="R1015" i="1"/>
  <c r="S1015" i="1"/>
  <c r="R361" i="1"/>
  <c r="S361" i="1"/>
  <c r="U361" i="1" s="1"/>
  <c r="R159" i="1"/>
  <c r="T159" i="1" s="1"/>
  <c r="S159" i="1"/>
  <c r="U159" i="1" s="1"/>
  <c r="R772" i="1"/>
  <c r="T772" i="1" s="1"/>
  <c r="S772" i="1"/>
  <c r="U772" i="1" s="1"/>
  <c r="R1038" i="1"/>
  <c r="T1038" i="1" s="1"/>
  <c r="S1038" i="1"/>
  <c r="U1038" i="1" s="1"/>
  <c r="R737" i="1"/>
  <c r="T737" i="1" s="1"/>
  <c r="S737" i="1"/>
  <c r="U737" i="1" s="1"/>
  <c r="R2151" i="1"/>
  <c r="T2151" i="1" s="1"/>
  <c r="S2151" i="1"/>
  <c r="U2151" i="1" s="1"/>
  <c r="R1931" i="1"/>
  <c r="S1931" i="1"/>
  <c r="R1439" i="1"/>
  <c r="S1439" i="1"/>
  <c r="R2133" i="1"/>
  <c r="S2133" i="1"/>
  <c r="U2133" i="1" s="1"/>
  <c r="R1692" i="1"/>
  <c r="T1692" i="1" s="1"/>
  <c r="S1692" i="1"/>
  <c r="U1692" i="1" s="1"/>
  <c r="R965" i="1"/>
  <c r="T965" i="1" s="1"/>
  <c r="S965" i="1"/>
  <c r="U965" i="1" s="1"/>
  <c r="R1445" i="1"/>
  <c r="T1445" i="1" s="1"/>
  <c r="S1445" i="1"/>
  <c r="U1445" i="1" s="1"/>
  <c r="R89" i="1"/>
  <c r="T89" i="1" s="1"/>
  <c r="S89" i="1"/>
  <c r="U89" i="1" s="1"/>
  <c r="R1998" i="1"/>
  <c r="T1998" i="1" s="1"/>
  <c r="S1998" i="1"/>
  <c r="U1998" i="1" s="1"/>
  <c r="R1114" i="1"/>
  <c r="S1114" i="1"/>
  <c r="R1564" i="1"/>
  <c r="S1564" i="1"/>
  <c r="R1752" i="1"/>
  <c r="S1752" i="1"/>
  <c r="U1752" i="1" s="1"/>
  <c r="R94" i="1"/>
  <c r="T94" i="1" s="1"/>
  <c r="S94" i="1"/>
  <c r="U94" i="1" s="1"/>
  <c r="R1475" i="1"/>
  <c r="T1475" i="1" s="1"/>
  <c r="S1475" i="1"/>
  <c r="U1475" i="1" s="1"/>
  <c r="R975" i="1"/>
  <c r="T975" i="1" s="1"/>
  <c r="S975" i="1"/>
  <c r="U975" i="1" s="1"/>
  <c r="R487" i="1"/>
  <c r="T487" i="1" s="1"/>
  <c r="S487" i="1"/>
  <c r="U487" i="1" s="1"/>
  <c r="R7" i="1"/>
  <c r="T7" i="1" s="1"/>
  <c r="S7" i="1"/>
  <c r="U7" i="1" s="1"/>
  <c r="R1764" i="1"/>
  <c r="S1764" i="1"/>
  <c r="R186" i="1"/>
  <c r="S186" i="1"/>
  <c r="R1232" i="1"/>
  <c r="S1232" i="1"/>
  <c r="U1232" i="1" s="1"/>
  <c r="R454" i="1"/>
  <c r="T454" i="1" s="1"/>
  <c r="S454" i="1"/>
  <c r="U454" i="1" s="1"/>
  <c r="R87" i="1"/>
  <c r="T87" i="1" s="1"/>
  <c r="S87" i="1"/>
  <c r="U87" i="1" s="1"/>
  <c r="R1630" i="1"/>
  <c r="T1630" i="1" s="1"/>
  <c r="S1630" i="1"/>
  <c r="U1630" i="1" s="1"/>
  <c r="R1498" i="1"/>
  <c r="T1498" i="1" s="1"/>
  <c r="S1498" i="1"/>
  <c r="U1498" i="1" s="1"/>
  <c r="R734" i="1"/>
  <c r="T734" i="1" s="1"/>
  <c r="S734" i="1"/>
  <c r="U734" i="1" s="1"/>
  <c r="R1121" i="1"/>
  <c r="S1121" i="1"/>
  <c r="R447" i="1"/>
  <c r="S447" i="1"/>
  <c r="R2048" i="1"/>
  <c r="S2048" i="1"/>
  <c r="U2048" i="1" s="1"/>
  <c r="R1328" i="1"/>
  <c r="T1328" i="1" s="1"/>
  <c r="S1328" i="1"/>
  <c r="U1328" i="1" s="1"/>
  <c r="R697" i="1"/>
  <c r="T697" i="1" s="1"/>
  <c r="S697" i="1"/>
  <c r="U697" i="1" s="1"/>
  <c r="R319" i="1"/>
  <c r="T319" i="1" s="1"/>
  <c r="S319" i="1"/>
  <c r="U319" i="1" s="1"/>
  <c r="R692" i="1"/>
  <c r="T692" i="1" s="1"/>
  <c r="S692" i="1"/>
  <c r="U692" i="1" s="1"/>
  <c r="R108" i="1"/>
  <c r="T108" i="1" s="1"/>
  <c r="S108" i="1"/>
  <c r="U108" i="1" s="1"/>
  <c r="R16" i="1"/>
  <c r="S16" i="1"/>
  <c r="R1094" i="1"/>
  <c r="S1094" i="1"/>
  <c r="R1721" i="1"/>
  <c r="S1721" i="1"/>
  <c r="U1721" i="1" s="1"/>
  <c r="R2154" i="1"/>
  <c r="T2154" i="1" s="1"/>
  <c r="S2154" i="1"/>
  <c r="U2154" i="1" s="1"/>
  <c r="R710" i="1"/>
  <c r="T710" i="1" s="1"/>
  <c r="S710" i="1"/>
  <c r="U710" i="1" s="1"/>
  <c r="R1693" i="1"/>
  <c r="T1693" i="1" s="1"/>
  <c r="S1693" i="1"/>
  <c r="U1693" i="1" s="1"/>
  <c r="R1118" i="1"/>
  <c r="T1118" i="1" s="1"/>
  <c r="S1118" i="1"/>
  <c r="U1118" i="1" s="1"/>
  <c r="R990" i="1"/>
  <c r="T990" i="1" s="1"/>
  <c r="S990" i="1"/>
  <c r="U990" i="1" s="1"/>
  <c r="R1779" i="1"/>
  <c r="S1779" i="1"/>
  <c r="R2019" i="1"/>
  <c r="S2019" i="1"/>
  <c r="R1839" i="1"/>
  <c r="S1839" i="1"/>
  <c r="U1839" i="1" s="1"/>
  <c r="R474" i="1"/>
  <c r="T474" i="1" s="1"/>
  <c r="S474" i="1"/>
  <c r="U474" i="1" s="1"/>
  <c r="R1317" i="1"/>
  <c r="T1317" i="1" s="1"/>
  <c r="S1317" i="1"/>
  <c r="U1317" i="1" s="1"/>
  <c r="R1176" i="1"/>
  <c r="T1176" i="1" s="1"/>
  <c r="S1176" i="1"/>
  <c r="U1176" i="1" s="1"/>
  <c r="R1119" i="1"/>
  <c r="T1119" i="1" s="1"/>
  <c r="S1119" i="1"/>
  <c r="U1119" i="1" s="1"/>
  <c r="R1269" i="1"/>
  <c r="T1269" i="1" s="1"/>
  <c r="S1269" i="1"/>
  <c r="U1269" i="1" s="1"/>
  <c r="R672" i="1"/>
  <c r="S672" i="1"/>
  <c r="R530" i="1"/>
  <c r="S530" i="1"/>
  <c r="R941" i="1"/>
  <c r="S941" i="1"/>
  <c r="U941" i="1" s="1"/>
  <c r="R493" i="1"/>
  <c r="T493" i="1" s="1"/>
  <c r="S493" i="1"/>
  <c r="U493" i="1" s="1"/>
  <c r="R1029" i="1"/>
  <c r="T1029" i="1" s="1"/>
  <c r="S1029" i="1"/>
  <c r="U1029" i="1" s="1"/>
  <c r="R174" i="1"/>
  <c r="T174" i="1" s="1"/>
  <c r="S174" i="1"/>
  <c r="U174" i="1" s="1"/>
  <c r="R1369" i="1"/>
  <c r="T1369" i="1" s="1"/>
  <c r="S1369" i="1"/>
  <c r="U1369" i="1" s="1"/>
  <c r="R1371" i="1"/>
  <c r="T1371" i="1" s="1"/>
  <c r="S1371" i="1"/>
  <c r="U1371" i="1" s="1"/>
  <c r="R1081" i="1"/>
  <c r="S1081" i="1"/>
  <c r="R1754" i="1"/>
  <c r="S1754" i="1"/>
  <c r="R659" i="1"/>
  <c r="S659" i="1"/>
  <c r="U659" i="1" s="1"/>
  <c r="R1553" i="1"/>
  <c r="T1553" i="1" s="1"/>
  <c r="S1553" i="1"/>
  <c r="U1553" i="1" s="1"/>
  <c r="R303" i="1"/>
  <c r="T303" i="1" s="1"/>
  <c r="S303" i="1"/>
  <c r="U303" i="1" s="1"/>
  <c r="R801" i="1"/>
  <c r="T801" i="1" s="1"/>
  <c r="S801" i="1"/>
  <c r="U801" i="1" s="1"/>
  <c r="R954" i="1"/>
  <c r="T954" i="1" s="1"/>
  <c r="S954" i="1"/>
  <c r="U954" i="1" s="1"/>
  <c r="R818" i="1"/>
  <c r="T818" i="1" s="1"/>
  <c r="S818" i="1"/>
  <c r="R1852" i="1"/>
  <c r="S1852" i="1"/>
  <c r="R933" i="1"/>
  <c r="S933" i="1"/>
  <c r="R162" i="1"/>
  <c r="S162" i="1"/>
  <c r="U162" i="1" s="1"/>
  <c r="R635" i="1"/>
  <c r="T635" i="1" s="1"/>
  <c r="S635" i="1"/>
  <c r="U635" i="1" s="1"/>
  <c r="R644" i="1"/>
  <c r="T644" i="1" s="1"/>
  <c r="S644" i="1"/>
  <c r="U644" i="1" s="1"/>
  <c r="R460" i="1"/>
  <c r="T460" i="1" s="1"/>
  <c r="S460" i="1"/>
  <c r="U460" i="1" s="1"/>
  <c r="R1962" i="1"/>
  <c r="T1962" i="1" s="1"/>
  <c r="S1962" i="1"/>
  <c r="U1962" i="1" s="1"/>
  <c r="R1804" i="1"/>
  <c r="T1804" i="1" s="1"/>
  <c r="S1804" i="1"/>
  <c r="U1804" i="1" s="1"/>
  <c r="R233" i="1"/>
  <c r="S233" i="1"/>
  <c r="R600" i="1"/>
  <c r="S600" i="1"/>
  <c r="R1904" i="1"/>
  <c r="S1904" i="1"/>
  <c r="U1904" i="1" s="1"/>
  <c r="R2047" i="1"/>
  <c r="T2047" i="1" s="1"/>
  <c r="S2047" i="1"/>
  <c r="U2047" i="1" s="1"/>
  <c r="R245" i="1"/>
  <c r="T245" i="1" s="1"/>
  <c r="S245" i="1"/>
  <c r="U245" i="1" s="1"/>
  <c r="R712" i="1"/>
  <c r="T712" i="1" s="1"/>
  <c r="S712" i="1"/>
  <c r="U712" i="1" s="1"/>
  <c r="R983" i="1"/>
  <c r="T983" i="1" s="1"/>
  <c r="S983" i="1"/>
  <c r="U983" i="1" s="1"/>
  <c r="R1078" i="1"/>
  <c r="T1078" i="1" s="1"/>
  <c r="S1078" i="1"/>
  <c r="U1078" i="1" s="1"/>
  <c r="R1233" i="1"/>
  <c r="S1233" i="1"/>
  <c r="R387" i="1"/>
  <c r="S387" i="1"/>
  <c r="R1208" i="1"/>
  <c r="S1208" i="1"/>
  <c r="U1208" i="1" s="1"/>
  <c r="R827" i="1"/>
  <c r="T827" i="1" s="1"/>
  <c r="S827" i="1"/>
  <c r="U827" i="1" s="1"/>
  <c r="R1278" i="1"/>
  <c r="T1278" i="1" s="1"/>
  <c r="S1278" i="1"/>
  <c r="U1278" i="1" s="1"/>
  <c r="R2094" i="1"/>
  <c r="T2094" i="1" s="1"/>
  <c r="S2094" i="1"/>
  <c r="U2094" i="1" s="1"/>
  <c r="R1819" i="1"/>
  <c r="T1819" i="1" s="1"/>
  <c r="S1819" i="1"/>
  <c r="U1819" i="1" s="1"/>
  <c r="R1285" i="1"/>
  <c r="T1285" i="1" s="1"/>
  <c r="S1285" i="1"/>
  <c r="U1285" i="1" s="1"/>
  <c r="R1555" i="1"/>
  <c r="S1555" i="1"/>
  <c r="R2240" i="1"/>
  <c r="S2240" i="1"/>
  <c r="R1799" i="1"/>
  <c r="S1799" i="1"/>
  <c r="U1799" i="1" s="1"/>
  <c r="R1219" i="1"/>
  <c r="T1219" i="1" s="1"/>
  <c r="S1219" i="1"/>
  <c r="U1219" i="1" s="1"/>
  <c r="R1601" i="1"/>
  <c r="T1601" i="1" s="1"/>
  <c r="S1601" i="1"/>
  <c r="U1601" i="1" s="1"/>
  <c r="R1860" i="1"/>
  <c r="T1860" i="1" s="1"/>
  <c r="S1860" i="1"/>
  <c r="U1860" i="1" s="1"/>
  <c r="R1120" i="1"/>
  <c r="T1120" i="1" s="1"/>
  <c r="S1120" i="1"/>
  <c r="U1120" i="1" s="1"/>
  <c r="R413" i="1"/>
  <c r="T413" i="1" s="1"/>
  <c r="S413" i="1"/>
  <c r="U413" i="1" s="1"/>
  <c r="R1556" i="1"/>
  <c r="S1556" i="1"/>
  <c r="R1850" i="1"/>
  <c r="S1850" i="1"/>
  <c r="R1109" i="1"/>
  <c r="S1109" i="1"/>
  <c r="U1109" i="1" s="1"/>
  <c r="R1188" i="1"/>
  <c r="T1188" i="1" s="1"/>
  <c r="S1188" i="1"/>
  <c r="U1188" i="1" s="1"/>
  <c r="R423" i="1"/>
  <c r="T423" i="1" s="1"/>
  <c r="S423" i="1"/>
  <c r="U423" i="1" s="1"/>
  <c r="R1719" i="1"/>
  <c r="T1719" i="1" s="1"/>
  <c r="S1719" i="1"/>
  <c r="U1719" i="1" s="1"/>
  <c r="R546" i="1"/>
  <c r="T546" i="1" s="1"/>
  <c r="S546" i="1"/>
  <c r="U546" i="1" s="1"/>
  <c r="R155" i="1"/>
  <c r="T155" i="1" s="1"/>
  <c r="S155" i="1"/>
  <c r="U155" i="1" s="1"/>
  <c r="R1193" i="1"/>
  <c r="S1193" i="1"/>
  <c r="R2055" i="1"/>
  <c r="S2055" i="1"/>
  <c r="R663" i="1"/>
  <c r="S663" i="1"/>
  <c r="U663" i="1" s="1"/>
  <c r="R2023" i="1"/>
  <c r="S2023" i="1"/>
  <c r="U2023" i="1" s="1"/>
  <c r="R364" i="1"/>
  <c r="T364" i="1" s="1"/>
  <c r="S364" i="1"/>
  <c r="U364" i="1" s="1"/>
  <c r="R942" i="1"/>
  <c r="T942" i="1" s="1"/>
  <c r="S942" i="1"/>
  <c r="U942" i="1" s="1"/>
  <c r="R612" i="1"/>
  <c r="T612" i="1" s="1"/>
  <c r="S612" i="1"/>
  <c r="U612" i="1" s="1"/>
  <c r="R306" i="1"/>
  <c r="T306" i="1" s="1"/>
  <c r="S306" i="1"/>
  <c r="U306" i="1" s="1"/>
  <c r="R1039" i="1"/>
  <c r="S1039" i="1"/>
  <c r="R1791" i="1"/>
  <c r="S1791" i="1"/>
  <c r="R1042" i="1"/>
  <c r="S1042" i="1"/>
  <c r="R466" i="1"/>
  <c r="T466" i="1" s="1"/>
  <c r="S466" i="1"/>
  <c r="U466" i="1" s="1"/>
  <c r="R1049" i="1"/>
  <c r="T1049" i="1" s="1"/>
  <c r="S1049" i="1"/>
  <c r="U1049" i="1" s="1"/>
  <c r="R1400" i="1"/>
  <c r="T1400" i="1" s="1"/>
  <c r="S1400" i="1"/>
  <c r="U1400" i="1" s="1"/>
  <c r="R555" i="1"/>
  <c r="T555" i="1" s="1"/>
  <c r="S555" i="1"/>
  <c r="U555" i="1" s="1"/>
  <c r="R1851" i="1"/>
  <c r="T1851" i="1" s="1"/>
  <c r="S1851" i="1"/>
  <c r="U1851" i="1" s="1"/>
  <c r="R1641" i="1"/>
  <c r="S1641" i="1"/>
  <c r="R1031" i="1"/>
  <c r="S1031" i="1"/>
  <c r="R994" i="1"/>
  <c r="S994" i="1"/>
  <c r="R280" i="1"/>
  <c r="T280" i="1" s="1"/>
  <c r="S280" i="1"/>
  <c r="U280" i="1" s="1"/>
  <c r="R903" i="1"/>
  <c r="T903" i="1" s="1"/>
  <c r="S903" i="1"/>
  <c r="U903" i="1" s="1"/>
  <c r="R1249" i="1"/>
  <c r="T1249" i="1" s="1"/>
  <c r="S1249" i="1"/>
  <c r="U1249" i="1" s="1"/>
  <c r="R348" i="1"/>
  <c r="T348" i="1" s="1"/>
  <c r="S348" i="1"/>
  <c r="U348" i="1" s="1"/>
  <c r="R1787" i="1"/>
  <c r="T1787" i="1" s="1"/>
  <c r="S1787" i="1"/>
  <c r="U1787" i="1" s="1"/>
  <c r="R1769" i="1"/>
  <c r="S1769" i="1"/>
  <c r="R1885" i="1"/>
  <c r="S1885" i="1"/>
  <c r="R1303" i="1"/>
  <c r="S1303" i="1"/>
  <c r="U1303" i="1" s="1"/>
  <c r="R1131" i="1"/>
  <c r="S1131" i="1"/>
  <c r="U1131" i="1" s="1"/>
  <c r="R432" i="1"/>
  <c r="T432" i="1" s="1"/>
  <c r="S432" i="1"/>
  <c r="U432" i="1" s="1"/>
  <c r="R1205" i="1"/>
  <c r="T1205" i="1" s="1"/>
  <c r="S1205" i="1"/>
  <c r="U1205" i="1" s="1"/>
  <c r="R27" i="1"/>
  <c r="T27" i="1" s="1"/>
  <c r="S27" i="1"/>
  <c r="U27" i="1" s="1"/>
  <c r="R1442" i="1"/>
  <c r="T1442" i="1" s="1"/>
  <c r="S1442" i="1"/>
  <c r="R864" i="1"/>
  <c r="S864" i="1"/>
  <c r="R538" i="1"/>
  <c r="S538" i="1"/>
  <c r="R2101" i="1"/>
  <c r="S2101" i="1"/>
  <c r="R934" i="1"/>
  <c r="T934" i="1" s="1"/>
  <c r="S934" i="1"/>
  <c r="U934" i="1" s="1"/>
  <c r="R2217" i="1"/>
  <c r="T2217" i="1" s="1"/>
  <c r="S2217" i="1"/>
  <c r="U2217" i="1" s="1"/>
  <c r="R178" i="1"/>
  <c r="T178" i="1" s="1"/>
  <c r="S178" i="1"/>
  <c r="U178" i="1" s="1"/>
  <c r="R717" i="1"/>
  <c r="T717" i="1" s="1"/>
  <c r="S717" i="1"/>
  <c r="U717" i="1" s="1"/>
  <c r="R263" i="1"/>
  <c r="T263" i="1" s="1"/>
  <c r="S263" i="1"/>
  <c r="U263" i="1" s="1"/>
  <c r="R716" i="1"/>
  <c r="S716" i="1"/>
  <c r="R1222" i="1"/>
  <c r="S1222" i="1"/>
  <c r="R886" i="1"/>
  <c r="S886" i="1"/>
  <c r="U886" i="1" s="1"/>
  <c r="R565" i="1"/>
  <c r="T565" i="1" s="1"/>
  <c r="S565" i="1"/>
  <c r="U565" i="1" s="1"/>
  <c r="R1993" i="1"/>
  <c r="T1993" i="1" s="1"/>
  <c r="S1993" i="1"/>
  <c r="U1993" i="1" s="1"/>
  <c r="R638" i="1"/>
  <c r="T638" i="1" s="1"/>
  <c r="S638" i="1"/>
  <c r="U638" i="1" s="1"/>
  <c r="R462" i="1"/>
  <c r="T462" i="1" s="1"/>
  <c r="S462" i="1"/>
  <c r="U462" i="1" s="1"/>
  <c r="R978" i="1"/>
  <c r="T978" i="1" s="1"/>
  <c r="S978" i="1"/>
  <c r="R1122" i="1"/>
  <c r="S1122" i="1"/>
  <c r="R684" i="1"/>
  <c r="S684" i="1"/>
  <c r="R265" i="1"/>
  <c r="S265" i="1"/>
  <c r="U265" i="1" s="1"/>
  <c r="R1513" i="1"/>
  <c r="T1513" i="1" s="1"/>
  <c r="S1513" i="1"/>
  <c r="U1513" i="1" s="1"/>
  <c r="R750" i="1"/>
  <c r="T750" i="1" s="1"/>
  <c r="S750" i="1"/>
  <c r="U750" i="1" s="1"/>
  <c r="R1099" i="1"/>
  <c r="T1099" i="1" s="1"/>
  <c r="S1099" i="1"/>
  <c r="U1099" i="1" s="1"/>
  <c r="R650" i="1"/>
  <c r="T650" i="1" s="1"/>
  <c r="S650" i="1"/>
  <c r="U650" i="1" s="1"/>
  <c r="R2105" i="1"/>
  <c r="T2105" i="1" s="1"/>
  <c r="S2105" i="1"/>
  <c r="U2105" i="1" s="1"/>
  <c r="R2073" i="1"/>
  <c r="S2073" i="1"/>
  <c r="R541" i="1"/>
  <c r="S541" i="1"/>
  <c r="R1360" i="1"/>
  <c r="S1360" i="1"/>
  <c r="U1360" i="1" s="1"/>
  <c r="R420" i="1"/>
  <c r="T420" i="1" s="1"/>
  <c r="S420" i="1"/>
  <c r="U420" i="1" s="1"/>
  <c r="R52" i="1"/>
  <c r="T52" i="1" s="1"/>
  <c r="S52" i="1"/>
  <c r="U52" i="1" s="1"/>
  <c r="R471" i="1"/>
  <c r="T471" i="1" s="1"/>
  <c r="S471" i="1"/>
  <c r="U471" i="1" s="1"/>
  <c r="R1730" i="1"/>
  <c r="T1730" i="1" s="1"/>
  <c r="S1730" i="1"/>
  <c r="R1198" i="1"/>
  <c r="T1198" i="1" s="1"/>
  <c r="S1198" i="1"/>
  <c r="U1198" i="1" s="1"/>
  <c r="R807" i="1"/>
  <c r="S807" i="1"/>
  <c r="R1132" i="1"/>
  <c r="S1132" i="1"/>
  <c r="R578" i="1"/>
  <c r="S578" i="1"/>
  <c r="U578" i="1" s="1"/>
  <c r="R826" i="1"/>
  <c r="T826" i="1" s="1"/>
  <c r="S826" i="1"/>
  <c r="U826" i="1" s="1"/>
  <c r="R591" i="1"/>
  <c r="T591" i="1" s="1"/>
  <c r="S591" i="1"/>
  <c r="U591" i="1" s="1"/>
  <c r="R502" i="1"/>
  <c r="T502" i="1" s="1"/>
  <c r="S502" i="1"/>
  <c r="U502" i="1" s="1"/>
  <c r="R1280" i="1"/>
  <c r="T1280" i="1" s="1"/>
  <c r="S1280" i="1"/>
  <c r="U1280" i="1" s="1"/>
  <c r="R406" i="1"/>
  <c r="T406" i="1" s="1"/>
  <c r="S406" i="1"/>
  <c r="U406" i="1" s="1"/>
  <c r="R1305" i="1"/>
  <c r="S1305" i="1"/>
  <c r="R720" i="1"/>
  <c r="S720" i="1"/>
  <c r="R1335" i="1"/>
  <c r="S1335" i="1"/>
  <c r="U1335" i="1" s="1"/>
  <c r="R615" i="1"/>
  <c r="T615" i="1" s="1"/>
  <c r="S615" i="1"/>
  <c r="U615" i="1" s="1"/>
  <c r="R1048" i="1"/>
  <c r="T1048" i="1" s="1"/>
  <c r="S1048" i="1"/>
  <c r="U1048" i="1" s="1"/>
  <c r="R2163" i="1"/>
  <c r="T2163" i="1" s="1"/>
  <c r="S2163" i="1"/>
  <c r="U2163" i="1" s="1"/>
  <c r="R1133" i="1"/>
  <c r="T1133" i="1" s="1"/>
  <c r="S1133" i="1"/>
  <c r="U1133" i="1" s="1"/>
  <c r="R1046" i="1"/>
  <c r="T1046" i="1" s="1"/>
  <c r="S1046" i="1"/>
  <c r="U1046" i="1" s="1"/>
  <c r="R438" i="1"/>
  <c r="S438" i="1"/>
  <c r="R1403" i="1"/>
  <c r="S1403" i="1"/>
  <c r="R2145" i="1"/>
  <c r="S2145" i="1"/>
  <c r="U2145" i="1" s="1"/>
  <c r="R1537" i="1"/>
  <c r="T1537" i="1" s="1"/>
  <c r="S1537" i="1"/>
  <c r="U1537" i="1" s="1"/>
  <c r="R749" i="1"/>
  <c r="T749" i="1" s="1"/>
  <c r="S749" i="1"/>
  <c r="U749" i="1" s="1"/>
  <c r="R1947" i="1"/>
  <c r="T1947" i="1" s="1"/>
  <c r="S1947" i="1"/>
  <c r="U1947" i="1" s="1"/>
  <c r="R1694" i="1"/>
  <c r="T1694" i="1" s="1"/>
  <c r="S1694" i="1"/>
  <c r="U1694" i="1" s="1"/>
  <c r="R2157" i="1"/>
  <c r="T2157" i="1" s="1"/>
  <c r="S2157" i="1"/>
  <c r="U2157" i="1" s="1"/>
  <c r="R2299" i="1"/>
  <c r="S2299" i="1"/>
  <c r="R719" i="1"/>
  <c r="S719" i="1"/>
  <c r="R1062" i="1"/>
  <c r="S1062" i="1"/>
  <c r="U1062" i="1" s="1"/>
  <c r="R356" i="1"/>
  <c r="T356" i="1" s="1"/>
  <c r="S356" i="1"/>
  <c r="U356" i="1" s="1"/>
  <c r="R1718" i="1"/>
  <c r="T1718" i="1" s="1"/>
  <c r="S1718" i="1"/>
  <c r="U1718" i="1" s="1"/>
  <c r="R704" i="1"/>
  <c r="T704" i="1" s="1"/>
  <c r="S704" i="1"/>
  <c r="U704" i="1" s="1"/>
  <c r="R64" i="1"/>
  <c r="T64" i="1" s="1"/>
  <c r="S64" i="1"/>
  <c r="U64" i="1" s="1"/>
  <c r="R917" i="1"/>
  <c r="T917" i="1" s="1"/>
  <c r="S917" i="1"/>
  <c r="U917" i="1" s="1"/>
  <c r="R929" i="1"/>
  <c r="S929" i="1"/>
  <c r="R608" i="1"/>
  <c r="S608" i="1"/>
  <c r="R776" i="1"/>
  <c r="S776" i="1"/>
  <c r="U776" i="1" s="1"/>
  <c r="R959" i="1"/>
  <c r="T959" i="1" s="1"/>
  <c r="S959" i="1"/>
  <c r="U959" i="1" s="1"/>
  <c r="R1134" i="1"/>
  <c r="T1134" i="1" s="1"/>
  <c r="S1134" i="1"/>
  <c r="U1134" i="1" s="1"/>
  <c r="R2180" i="1"/>
  <c r="T2180" i="1" s="1"/>
  <c r="S2180" i="1"/>
  <c r="U2180" i="1" s="1"/>
  <c r="R1479" i="1"/>
  <c r="T1479" i="1" s="1"/>
  <c r="S1479" i="1"/>
  <c r="U1479" i="1" s="1"/>
  <c r="R1908" i="1"/>
  <c r="T1908" i="1" s="1"/>
  <c r="S1908" i="1"/>
  <c r="U1908" i="1" s="1"/>
  <c r="R1753" i="1"/>
  <c r="S1753" i="1"/>
  <c r="R1379" i="1"/>
  <c r="S1379" i="1"/>
  <c r="R834" i="1"/>
  <c r="S834" i="1"/>
  <c r="R480" i="1"/>
  <c r="T480" i="1" s="1"/>
  <c r="S480" i="1"/>
  <c r="U480" i="1" s="1"/>
  <c r="R587" i="1"/>
  <c r="T587" i="1" s="1"/>
  <c r="S587" i="1"/>
  <c r="U587" i="1" s="1"/>
  <c r="R1138" i="1"/>
  <c r="T1138" i="1" s="1"/>
  <c r="S1138" i="1"/>
  <c r="R1247" i="1"/>
  <c r="T1247" i="1" s="1"/>
  <c r="S1247" i="1"/>
  <c r="U1247" i="1" s="1"/>
  <c r="R664" i="1"/>
  <c r="T664" i="1" s="1"/>
  <c r="S664" i="1"/>
  <c r="U664" i="1" s="1"/>
  <c r="R1538" i="1"/>
  <c r="S1538" i="1"/>
  <c r="R1194" i="1"/>
  <c r="S1194" i="1"/>
  <c r="R675" i="1"/>
  <c r="S675" i="1"/>
  <c r="U675" i="1" s="1"/>
  <c r="R1765" i="1"/>
  <c r="T1765" i="1" s="1"/>
  <c r="S1765" i="1"/>
  <c r="U1765" i="1" s="1"/>
  <c r="R476" i="1"/>
  <c r="T476" i="1" s="1"/>
  <c r="S476" i="1"/>
  <c r="U476" i="1" s="1"/>
  <c r="R1032" i="1"/>
  <c r="T1032" i="1" s="1"/>
  <c r="S1032" i="1"/>
  <c r="U1032" i="1" s="1"/>
  <c r="R1812" i="1"/>
  <c r="T1812" i="1" s="1"/>
  <c r="S1812" i="1"/>
  <c r="U1812" i="1" s="1"/>
  <c r="R951" i="1"/>
  <c r="T951" i="1" s="1"/>
  <c r="S951" i="1"/>
  <c r="U951" i="1" s="1"/>
  <c r="R468" i="1"/>
  <c r="S468" i="1"/>
  <c r="R1501" i="1"/>
  <c r="S1501" i="1"/>
  <c r="R189" i="1"/>
  <c r="S189" i="1"/>
  <c r="U189" i="1" s="1"/>
  <c r="R298" i="1"/>
  <c r="T298" i="1" s="1"/>
  <c r="S298" i="1"/>
  <c r="U298" i="1" s="1"/>
  <c r="R821" i="1"/>
  <c r="T821" i="1" s="1"/>
  <c r="S821" i="1"/>
  <c r="U821" i="1" s="1"/>
  <c r="R1158" i="1"/>
  <c r="T1158" i="1" s="1"/>
  <c r="S1158" i="1"/>
  <c r="U1158" i="1" s="1"/>
  <c r="R1455" i="1"/>
  <c r="T1455" i="1" s="1"/>
  <c r="S1455" i="1"/>
  <c r="U1455" i="1" s="1"/>
  <c r="R2104" i="1"/>
  <c r="T2104" i="1" s="1"/>
  <c r="S2104" i="1"/>
  <c r="U2104" i="1" s="1"/>
  <c r="R1339" i="1"/>
  <c r="S1339" i="1"/>
  <c r="R1943" i="1"/>
  <c r="S1943" i="1"/>
  <c r="R1063" i="1"/>
  <c r="S1063" i="1"/>
  <c r="U1063" i="1" s="1"/>
  <c r="R545" i="1"/>
  <c r="T545" i="1" s="1"/>
  <c r="S545" i="1"/>
  <c r="U545" i="1" s="1"/>
  <c r="R846" i="1"/>
  <c r="T846" i="1" s="1"/>
  <c r="S846" i="1"/>
  <c r="U846" i="1" s="1"/>
  <c r="R1429" i="1"/>
  <c r="T1429" i="1" s="1"/>
  <c r="S1429" i="1"/>
  <c r="U1429" i="1" s="1"/>
  <c r="R1948" i="1"/>
  <c r="T1948" i="1" s="1"/>
  <c r="S1948" i="1"/>
  <c r="U1948" i="1" s="1"/>
  <c r="R479" i="1"/>
  <c r="T479" i="1" s="1"/>
  <c r="S479" i="1"/>
  <c r="U479" i="1" s="1"/>
  <c r="R1129" i="1"/>
  <c r="S1129" i="1"/>
  <c r="R2096" i="1"/>
  <c r="S2096" i="1"/>
  <c r="R985" i="1"/>
  <c r="S985" i="1"/>
  <c r="U985" i="1" s="1"/>
  <c r="R667" i="1"/>
  <c r="T667" i="1" s="1"/>
  <c r="S667" i="1"/>
  <c r="U667" i="1" s="1"/>
  <c r="R121" i="1"/>
  <c r="T121" i="1" s="1"/>
  <c r="S121" i="1"/>
  <c r="U121" i="1" s="1"/>
  <c r="R1849" i="1"/>
  <c r="T1849" i="1" s="1"/>
  <c r="S1849" i="1"/>
  <c r="U1849" i="1" s="1"/>
  <c r="R981" i="1"/>
  <c r="T981" i="1" s="1"/>
  <c r="S981" i="1"/>
  <c r="U981" i="1" s="1"/>
  <c r="R1102" i="1"/>
  <c r="T1102" i="1" s="1"/>
  <c r="S1102" i="1"/>
  <c r="U1102" i="1" s="1"/>
  <c r="R1073" i="1"/>
  <c r="S1073" i="1"/>
  <c r="R1214" i="1"/>
  <c r="S1214" i="1"/>
  <c r="R1202" i="1"/>
  <c r="S1202" i="1"/>
  <c r="R887" i="1"/>
  <c r="S887" i="1"/>
  <c r="U887" i="1" s="1"/>
  <c r="R213" i="1"/>
  <c r="T213" i="1" s="1"/>
  <c r="S213" i="1"/>
  <c r="U213" i="1" s="1"/>
  <c r="R2277" i="1"/>
  <c r="T2277" i="1" s="1"/>
  <c r="S2277" i="1"/>
  <c r="U2277" i="1" s="1"/>
  <c r="R537" i="1"/>
  <c r="T537" i="1" s="1"/>
  <c r="S537" i="1"/>
  <c r="U537" i="1" s="1"/>
  <c r="R773" i="1"/>
  <c r="T773" i="1" s="1"/>
  <c r="S773" i="1"/>
  <c r="U773" i="1" s="1"/>
  <c r="R1907" i="1"/>
  <c r="S1907" i="1"/>
  <c r="R2052" i="1"/>
  <c r="S2052" i="1"/>
  <c r="R2016" i="1"/>
  <c r="S2016" i="1"/>
  <c r="U2016" i="1" s="1"/>
  <c r="R446" i="1"/>
  <c r="T446" i="1" s="1"/>
  <c r="S446" i="1"/>
  <c r="U446" i="1" s="1"/>
  <c r="R1695" i="1"/>
  <c r="T1695" i="1" s="1"/>
  <c r="S1695" i="1"/>
  <c r="U1695" i="1" s="1"/>
  <c r="R936" i="1"/>
  <c r="T936" i="1" s="1"/>
  <c r="S936" i="1"/>
  <c r="U936" i="1" s="1"/>
  <c r="R2209" i="1"/>
  <c r="T2209" i="1" s="1"/>
  <c r="S2209" i="1"/>
  <c r="U2209" i="1" s="1"/>
  <c r="R1482" i="1"/>
  <c r="T1482" i="1" s="1"/>
  <c r="S1482" i="1"/>
  <c r="U1482" i="1" s="1"/>
  <c r="R1936" i="1"/>
  <c r="S1936" i="1"/>
  <c r="R1452" i="1"/>
  <c r="S1452" i="1"/>
  <c r="R1451" i="1"/>
  <c r="S1451" i="1"/>
  <c r="R1040" i="1"/>
  <c r="T1040" i="1" s="1"/>
  <c r="S1040" i="1"/>
  <c r="U1040" i="1" s="1"/>
  <c r="R1003" i="1"/>
  <c r="T1003" i="1" s="1"/>
  <c r="S1003" i="1"/>
  <c r="U1003" i="1" s="1"/>
  <c r="R627" i="1"/>
  <c r="T627" i="1" s="1"/>
  <c r="S627" i="1"/>
  <c r="U627" i="1" s="1"/>
  <c r="R495" i="1"/>
  <c r="T495" i="1" s="1"/>
  <c r="S495" i="1"/>
  <c r="U495" i="1" s="1"/>
  <c r="R625" i="1"/>
  <c r="T625" i="1" s="1"/>
  <c r="S625" i="1"/>
  <c r="U625" i="1" s="1"/>
  <c r="R809" i="1"/>
  <c r="S809" i="1"/>
  <c r="R1070" i="1"/>
  <c r="S1070" i="1"/>
  <c r="R884" i="1"/>
  <c r="S884" i="1"/>
  <c r="U884" i="1" s="1"/>
  <c r="R1392" i="1"/>
  <c r="T1392" i="1" s="1"/>
  <c r="S1392" i="1"/>
  <c r="U1392" i="1" s="1"/>
  <c r="R1111" i="1"/>
  <c r="T1111" i="1" s="1"/>
  <c r="S1111" i="1"/>
  <c r="U1111" i="1" s="1"/>
  <c r="R989" i="1"/>
  <c r="T989" i="1" s="1"/>
  <c r="S989" i="1"/>
  <c r="U989" i="1" s="1"/>
  <c r="R1578" i="1"/>
  <c r="T1578" i="1" s="1"/>
  <c r="S1578" i="1"/>
  <c r="U1578" i="1" s="1"/>
  <c r="R713" i="1"/>
  <c r="T713" i="1" s="1"/>
  <c r="S713" i="1"/>
  <c r="U713" i="1" s="1"/>
  <c r="R1740" i="1"/>
  <c r="S1740" i="1"/>
  <c r="R911" i="1"/>
  <c r="S911" i="1"/>
  <c r="R2029" i="1"/>
  <c r="S2029" i="1"/>
  <c r="U2029" i="1" s="1"/>
  <c r="R647" i="1"/>
  <c r="T647" i="1" s="1"/>
  <c r="S647" i="1"/>
  <c r="U647" i="1" s="1"/>
  <c r="R1713" i="1"/>
  <c r="T1713" i="1" s="1"/>
  <c r="S1713" i="1"/>
  <c r="U1713" i="1" s="1"/>
  <c r="R547" i="1"/>
  <c r="T547" i="1" s="1"/>
  <c r="S547" i="1"/>
  <c r="U547" i="1" s="1"/>
  <c r="R464" i="1"/>
  <c r="T464" i="1" s="1"/>
  <c r="S464" i="1"/>
  <c r="U464" i="1" s="1"/>
  <c r="R85" i="1"/>
  <c r="T85" i="1" s="1"/>
  <c r="S85" i="1"/>
  <c r="U85" i="1" s="1"/>
  <c r="R1678" i="1"/>
  <c r="S1678" i="1"/>
  <c r="R1955" i="1"/>
  <c r="S1955" i="1"/>
  <c r="R152" i="1"/>
  <c r="S152" i="1"/>
  <c r="U152" i="1" s="1"/>
  <c r="R1041" i="1"/>
  <c r="T1041" i="1" s="1"/>
  <c r="S1041" i="1"/>
  <c r="U1041" i="1" s="1"/>
  <c r="R969" i="1"/>
  <c r="T969" i="1" s="1"/>
  <c r="S969" i="1"/>
  <c r="U969" i="1" s="1"/>
  <c r="R652" i="1"/>
  <c r="T652" i="1" s="1"/>
  <c r="S652" i="1"/>
  <c r="U652" i="1" s="1"/>
  <c r="R2028" i="1"/>
  <c r="T2028" i="1" s="1"/>
  <c r="S2028" i="1"/>
  <c r="U2028" i="1" s="1"/>
  <c r="R1052" i="1"/>
  <c r="T1052" i="1" s="1"/>
  <c r="S1052" i="1"/>
  <c r="U1052" i="1" s="1"/>
  <c r="R829" i="1"/>
  <c r="S829" i="1"/>
  <c r="R328" i="1"/>
  <c r="S328" i="1"/>
  <c r="R1095" i="1"/>
  <c r="S1095" i="1"/>
  <c r="U1095" i="1" s="1"/>
  <c r="R73" i="1"/>
  <c r="T73" i="1" s="1"/>
  <c r="S73" i="1"/>
  <c r="U73" i="1" s="1"/>
  <c r="R455" i="1"/>
  <c r="T455" i="1" s="1"/>
  <c r="S455" i="1"/>
  <c r="U455" i="1" s="1"/>
  <c r="R435" i="1"/>
  <c r="T435" i="1" s="1"/>
  <c r="S435" i="1"/>
  <c r="U435" i="1" s="1"/>
  <c r="R1206" i="1"/>
  <c r="T1206" i="1" s="1"/>
  <c r="S1206" i="1"/>
  <c r="U1206" i="1" s="1"/>
  <c r="R740" i="1"/>
  <c r="T740" i="1" s="1"/>
  <c r="S740" i="1"/>
  <c r="U740" i="1" s="1"/>
  <c r="R232" i="1"/>
  <c r="S232" i="1"/>
  <c r="R2138" i="1"/>
  <c r="S2138" i="1"/>
  <c r="R1128" i="1"/>
  <c r="S1128" i="1"/>
  <c r="U1128" i="1" s="1"/>
  <c r="R1173" i="1"/>
  <c r="S1173" i="1"/>
  <c r="U1173" i="1" s="1"/>
  <c r="R1319" i="1"/>
  <c r="T1319" i="1" s="1"/>
  <c r="S1319" i="1"/>
  <c r="U1319" i="1" s="1"/>
  <c r="R238" i="1"/>
  <c r="T238" i="1" s="1"/>
  <c r="S238" i="1"/>
  <c r="U238" i="1" s="1"/>
  <c r="R613" i="1"/>
  <c r="T613" i="1" s="1"/>
  <c r="S613" i="1"/>
  <c r="U613" i="1" s="1"/>
  <c r="R1054" i="1"/>
  <c r="T1054" i="1" s="1"/>
  <c r="S1054" i="1"/>
  <c r="U1054" i="1" s="1"/>
  <c r="R1019" i="1"/>
  <c r="S1019" i="1"/>
  <c r="R2120" i="1"/>
  <c r="S2120" i="1"/>
  <c r="R958" i="1"/>
  <c r="S958" i="1"/>
  <c r="U958" i="1" s="1"/>
  <c r="R342" i="1"/>
  <c r="T342" i="1" s="1"/>
  <c r="S342" i="1"/>
  <c r="U342" i="1" s="1"/>
  <c r="R1771" i="1"/>
  <c r="T1771" i="1" s="1"/>
  <c r="S1771" i="1"/>
  <c r="U1771" i="1" s="1"/>
  <c r="R628" i="1"/>
  <c r="T628" i="1" s="1"/>
  <c r="S628" i="1"/>
  <c r="U628" i="1" s="1"/>
  <c r="R797" i="1"/>
  <c r="T797" i="1" s="1"/>
  <c r="S797" i="1"/>
  <c r="U797" i="1" s="1"/>
  <c r="R1018" i="1"/>
  <c r="T1018" i="1" s="1"/>
  <c r="S1018" i="1"/>
  <c r="U1018" i="1" s="1"/>
  <c r="R461" i="1"/>
  <c r="S461" i="1"/>
  <c r="R478" i="1"/>
  <c r="S478" i="1"/>
  <c r="R2084" i="1"/>
  <c r="S2084" i="1"/>
  <c r="U2084" i="1" s="1"/>
  <c r="R1204" i="1"/>
  <c r="S1204" i="1"/>
  <c r="U1204" i="1" s="1"/>
  <c r="R2201" i="1"/>
  <c r="T2201" i="1" s="1"/>
  <c r="S2201" i="1"/>
  <c r="U2201" i="1" s="1"/>
  <c r="R2013" i="1"/>
  <c r="T2013" i="1" s="1"/>
  <c r="S2013" i="1"/>
  <c r="U2013" i="1" s="1"/>
  <c r="R341" i="1"/>
  <c r="T341" i="1" s="1"/>
  <c r="S341" i="1"/>
  <c r="U341" i="1" s="1"/>
  <c r="R671" i="1"/>
  <c r="T671" i="1" s="1"/>
  <c r="S671" i="1"/>
  <c r="U671" i="1" s="1"/>
  <c r="R724" i="1"/>
  <c r="S724" i="1"/>
  <c r="R1223" i="1"/>
  <c r="S1223" i="1"/>
  <c r="R544" i="1"/>
  <c r="S544" i="1"/>
  <c r="U544" i="1" s="1"/>
  <c r="R633" i="1"/>
  <c r="T633" i="1" s="1"/>
  <c r="S633" i="1"/>
  <c r="U633" i="1" s="1"/>
  <c r="R1014" i="1"/>
  <c r="T1014" i="1" s="1"/>
  <c r="S1014" i="1"/>
  <c r="U1014" i="1" s="1"/>
  <c r="R1135" i="1"/>
  <c r="T1135" i="1" s="1"/>
  <c r="S1135" i="1"/>
  <c r="U1135" i="1" s="1"/>
  <c r="R598" i="1"/>
  <c r="T598" i="1" s="1"/>
  <c r="S598" i="1"/>
  <c r="U598" i="1" s="1"/>
  <c r="R1448" i="1"/>
  <c r="T1448" i="1" s="1"/>
  <c r="S1448" i="1"/>
  <c r="U1448" i="1" s="1"/>
  <c r="R1255" i="1"/>
  <c r="S1255" i="1"/>
  <c r="R295" i="1"/>
  <c r="S295" i="1"/>
  <c r="R540" i="1"/>
  <c r="S540" i="1"/>
  <c r="U540" i="1" s="1"/>
  <c r="R2306" i="1"/>
  <c r="T2306" i="1" s="1"/>
  <c r="S2306" i="1"/>
  <c r="R1803" i="1"/>
  <c r="T1803" i="1" s="1"/>
  <c r="S1803" i="1"/>
  <c r="U1803" i="1" s="1"/>
  <c r="R2036" i="1"/>
  <c r="T2036" i="1" s="1"/>
  <c r="S2036" i="1"/>
  <c r="U2036" i="1" s="1"/>
  <c r="R614" i="1"/>
  <c r="T614" i="1" s="1"/>
  <c r="S614" i="1"/>
  <c r="U614" i="1" s="1"/>
  <c r="R908" i="1"/>
  <c r="T908" i="1" s="1"/>
  <c r="S908" i="1"/>
  <c r="U908" i="1" s="1"/>
  <c r="R2197" i="1"/>
  <c r="S2197" i="1"/>
  <c r="R1086" i="1"/>
  <c r="S1086" i="1"/>
  <c r="R2171" i="1"/>
  <c r="S2171" i="1"/>
  <c r="U2171" i="1" s="1"/>
  <c r="R589" i="1"/>
  <c r="T589" i="1" s="1"/>
  <c r="S589" i="1"/>
  <c r="U589" i="1" s="1"/>
  <c r="R1863" i="1"/>
  <c r="T1863" i="1" s="1"/>
  <c r="S1863" i="1"/>
  <c r="U1863" i="1" s="1"/>
  <c r="R1743" i="1"/>
  <c r="T1743" i="1" s="1"/>
  <c r="S1743" i="1"/>
  <c r="U1743" i="1" s="1"/>
  <c r="R76" i="1"/>
  <c r="T76" i="1" s="1"/>
  <c r="S76" i="1"/>
  <c r="U76" i="1" s="1"/>
  <c r="R865" i="1"/>
  <c r="T865" i="1" s="1"/>
  <c r="S865" i="1"/>
  <c r="U865" i="1" s="1"/>
  <c r="R1025" i="1"/>
  <c r="S1025" i="1"/>
  <c r="R1440" i="1"/>
  <c r="S1440" i="1"/>
  <c r="R1072" i="1"/>
  <c r="S1072" i="1"/>
  <c r="U1072" i="1" s="1"/>
  <c r="R542" i="1"/>
  <c r="T542" i="1" s="1"/>
  <c r="S542" i="1"/>
  <c r="U542" i="1" s="1"/>
  <c r="R2065" i="1"/>
  <c r="T2065" i="1" s="1"/>
  <c r="S2065" i="1"/>
  <c r="U2065" i="1" s="1"/>
  <c r="R1028" i="1"/>
  <c r="T1028" i="1" s="1"/>
  <c r="S1028" i="1"/>
  <c r="U1028" i="1" s="1"/>
  <c r="R885" i="1"/>
  <c r="T885" i="1" s="1"/>
  <c r="S885" i="1"/>
  <c r="U885" i="1" s="1"/>
  <c r="R2062" i="1"/>
  <c r="T2062" i="1" s="1"/>
  <c r="S2062" i="1"/>
  <c r="U2062" i="1" s="1"/>
  <c r="R1878" i="1"/>
  <c r="S1878" i="1"/>
  <c r="R1617" i="1"/>
  <c r="S1617" i="1"/>
  <c r="R1999" i="1"/>
  <c r="S1999" i="1"/>
  <c r="U1999" i="1" s="1"/>
  <c r="R2011" i="1"/>
  <c r="T2011" i="1" s="1"/>
  <c r="S2011" i="1"/>
  <c r="U2011" i="1" s="1"/>
  <c r="R781" i="1"/>
  <c r="T781" i="1" s="1"/>
  <c r="S781" i="1"/>
  <c r="U781" i="1" s="1"/>
  <c r="R517" i="1"/>
  <c r="T517" i="1" s="1"/>
  <c r="S517" i="1"/>
  <c r="U517" i="1" s="1"/>
  <c r="R282" i="1"/>
  <c r="T282" i="1" s="1"/>
  <c r="S282" i="1"/>
  <c r="U282" i="1" s="1"/>
  <c r="R1422" i="1"/>
  <c r="T1422" i="1" s="1"/>
  <c r="S1422" i="1"/>
  <c r="U1422" i="1" s="1"/>
  <c r="R1112" i="1"/>
  <c r="S1112" i="1"/>
  <c r="R2097" i="1"/>
  <c r="S2097" i="1"/>
  <c r="R2174" i="1"/>
  <c r="S2174" i="1"/>
  <c r="U2174" i="1" s="1"/>
  <c r="R1343" i="1"/>
  <c r="T1343" i="1" s="1"/>
  <c r="S1343" i="1"/>
  <c r="U1343" i="1" s="1"/>
  <c r="R602" i="1"/>
  <c r="T602" i="1" s="1"/>
  <c r="S602" i="1"/>
  <c r="U602" i="1" s="1"/>
  <c r="R1006" i="1"/>
  <c r="T1006" i="1" s="1"/>
  <c r="S1006" i="1"/>
  <c r="U1006" i="1" s="1"/>
  <c r="R1387" i="1"/>
  <c r="T1387" i="1" s="1"/>
  <c r="S1387" i="1"/>
  <c r="U1387" i="1" s="1"/>
  <c r="R1625" i="1"/>
  <c r="T1625" i="1" s="1"/>
  <c r="S1625" i="1"/>
  <c r="U1625" i="1" s="1"/>
  <c r="R1627" i="1"/>
  <c r="S1627" i="1"/>
  <c r="R1370" i="1"/>
  <c r="S1370" i="1"/>
  <c r="R1824" i="1"/>
  <c r="S1824" i="1"/>
  <c r="U1824" i="1" s="1"/>
  <c r="R2003" i="1"/>
  <c r="T2003" i="1" s="1"/>
  <c r="S2003" i="1"/>
  <c r="U2003" i="1" s="1"/>
  <c r="R1013" i="1"/>
  <c r="T1013" i="1" s="1"/>
  <c r="S1013" i="1"/>
  <c r="R909" i="1"/>
  <c r="T909" i="1" s="1"/>
  <c r="S909" i="1"/>
  <c r="U909" i="1" s="1"/>
  <c r="R1326" i="1"/>
  <c r="T1326" i="1" s="1"/>
  <c r="S1326" i="1"/>
  <c r="U1326" i="1" s="1"/>
  <c r="R2159" i="1"/>
  <c r="T2159" i="1" s="1"/>
  <c r="S2159" i="1"/>
  <c r="U2159" i="1" s="1"/>
  <c r="R1071" i="1"/>
  <c r="S1071" i="1"/>
  <c r="R1026" i="1"/>
  <c r="S1026" i="1"/>
  <c r="R1105" i="1"/>
  <c r="S1105" i="1"/>
  <c r="U1105" i="1" s="1"/>
  <c r="R1033" i="1"/>
  <c r="T1033" i="1" s="1"/>
  <c r="S1033" i="1"/>
  <c r="U1033" i="1" s="1"/>
  <c r="R779" i="1"/>
  <c r="T779" i="1" s="1"/>
  <c r="S779" i="1"/>
  <c r="U779" i="1" s="1"/>
  <c r="R1023" i="1"/>
  <c r="T1023" i="1" s="1"/>
  <c r="S1023" i="1"/>
  <c r="U1023" i="1" s="1"/>
  <c r="R1108" i="1"/>
  <c r="T1108" i="1" s="1"/>
  <c r="S1108" i="1"/>
  <c r="U1108" i="1" s="1"/>
  <c r="R566" i="1"/>
  <c r="T566" i="1" s="1"/>
  <c r="S566" i="1"/>
  <c r="U566" i="1" s="1"/>
  <c r="R1393" i="1"/>
  <c r="S1393" i="1"/>
  <c r="R1391" i="1"/>
  <c r="S1391" i="1"/>
  <c r="R822" i="1"/>
  <c r="S822" i="1"/>
  <c r="R1104" i="1"/>
  <c r="T1104" i="1" s="1"/>
  <c r="S1104" i="1"/>
  <c r="U1104" i="1" s="1"/>
  <c r="R696" i="1"/>
  <c r="T696" i="1" s="1"/>
  <c r="S696" i="1"/>
  <c r="U696" i="1" s="1"/>
  <c r="R1535" i="1"/>
  <c r="T1535" i="1" s="1"/>
  <c r="S1535" i="1"/>
  <c r="U1535" i="1" s="1"/>
  <c r="R486" i="1"/>
  <c r="T486" i="1" s="1"/>
  <c r="S486" i="1"/>
  <c r="U486" i="1" s="1"/>
  <c r="R2032" i="1"/>
  <c r="T2032" i="1" s="1"/>
  <c r="S2032" i="1"/>
  <c r="U2032" i="1" s="1"/>
  <c r="R343" i="1"/>
  <c r="S343" i="1"/>
  <c r="R473" i="1"/>
  <c r="S473" i="1"/>
  <c r="R26" i="1"/>
  <c r="S26" i="1"/>
  <c r="U26" i="1" s="1"/>
  <c r="R2000" i="1"/>
  <c r="T2000" i="1" s="1"/>
  <c r="S2000" i="1"/>
  <c r="U2000" i="1" s="1"/>
  <c r="R1061" i="1"/>
  <c r="T1061" i="1" s="1"/>
  <c r="S1061" i="1"/>
  <c r="U1061" i="1" s="1"/>
  <c r="R2305" i="1"/>
  <c r="T2305" i="1" s="1"/>
  <c r="S2305" i="1"/>
  <c r="U2305" i="1" s="1"/>
  <c r="R457" i="1"/>
  <c r="T457" i="1" s="1"/>
  <c r="S457" i="1"/>
  <c r="U457" i="1" s="1"/>
  <c r="R736" i="1"/>
  <c r="T736" i="1" s="1"/>
  <c r="S736" i="1"/>
  <c r="U736" i="1" s="1"/>
  <c r="R1209" i="1"/>
  <c r="S1209" i="1"/>
  <c r="R690" i="1"/>
  <c r="S690" i="1"/>
  <c r="R1761" i="1"/>
  <c r="S1761" i="1"/>
  <c r="U1761" i="1" s="1"/>
  <c r="R1089" i="1"/>
  <c r="T1089" i="1" s="1"/>
  <c r="S1089" i="1"/>
  <c r="U1089" i="1" s="1"/>
  <c r="R611" i="1"/>
  <c r="T611" i="1" s="1"/>
  <c r="S611" i="1"/>
  <c r="U611" i="1" s="1"/>
  <c r="R1079" i="1"/>
  <c r="T1079" i="1" s="1"/>
  <c r="S1079" i="1"/>
  <c r="U1079" i="1" s="1"/>
  <c r="R980" i="1"/>
  <c r="T980" i="1" s="1"/>
  <c r="S980" i="1"/>
  <c r="U980" i="1" s="1"/>
  <c r="R2024" i="1"/>
  <c r="T2024" i="1" s="1"/>
  <c r="S2024" i="1"/>
  <c r="U2024" i="1" s="1"/>
  <c r="R992" i="1"/>
  <c r="S992" i="1"/>
  <c r="R832" i="1"/>
  <c r="S832" i="1"/>
  <c r="R1050" i="1"/>
  <c r="S1050" i="1"/>
  <c r="U1050" i="1" s="1"/>
  <c r="R1767" i="1"/>
  <c r="T1767" i="1" s="1"/>
  <c r="S1767" i="1"/>
  <c r="U1767" i="1" s="1"/>
  <c r="R1717" i="1"/>
  <c r="T1717" i="1" s="1"/>
  <c r="S1717" i="1"/>
  <c r="U1717" i="1" s="1"/>
  <c r="R1004" i="1"/>
  <c r="T1004" i="1" s="1"/>
  <c r="S1004" i="1"/>
  <c r="U1004" i="1" s="1"/>
  <c r="R723" i="1"/>
  <c r="T723" i="1" s="1"/>
  <c r="S723" i="1"/>
  <c r="U723" i="1" s="1"/>
  <c r="R467" i="1"/>
  <c r="T467" i="1" s="1"/>
  <c r="S467" i="1"/>
  <c r="U467" i="1" s="1"/>
  <c r="R28" i="1"/>
  <c r="S28" i="1"/>
  <c r="R991" i="1"/>
  <c r="S991" i="1"/>
  <c r="R1097" i="1"/>
  <c r="S1097" i="1"/>
  <c r="U1097" i="1" s="1"/>
  <c r="R1417" i="1"/>
  <c r="T1417" i="1" s="1"/>
  <c r="S1417" i="1"/>
  <c r="U1417" i="1" s="1"/>
  <c r="R1671" i="1"/>
  <c r="T1671" i="1" s="1"/>
  <c r="S1671" i="1"/>
  <c r="U1671" i="1" s="1"/>
  <c r="R778" i="1"/>
  <c r="T778" i="1" s="1"/>
  <c r="S778" i="1"/>
  <c r="U778" i="1" s="1"/>
  <c r="R1047" i="1"/>
  <c r="T1047" i="1" s="1"/>
  <c r="S1047" i="1"/>
  <c r="U1047" i="1" s="1"/>
  <c r="R1066" i="1"/>
  <c r="T1066" i="1" s="1"/>
  <c r="S1066" i="1"/>
  <c r="U1066" i="1" s="1"/>
  <c r="R1051" i="1"/>
  <c r="S1051" i="1"/>
  <c r="R579" i="1"/>
  <c r="S579" i="1"/>
  <c r="R1680" i="1"/>
  <c r="S1680" i="1"/>
  <c r="U1680" i="1" s="1"/>
  <c r="R1573" i="1"/>
  <c r="T1573" i="1" s="1"/>
  <c r="S1573" i="1"/>
  <c r="U1573" i="1" s="1"/>
  <c r="R192" i="1"/>
  <c r="T192" i="1" s="1"/>
  <c r="S192" i="1"/>
  <c r="U192" i="1" s="1"/>
  <c r="R1843" i="1"/>
  <c r="T1843" i="1" s="1"/>
  <c r="S1843" i="1"/>
  <c r="U1843" i="1" s="1"/>
  <c r="R799" i="1"/>
  <c r="T799" i="1" s="1"/>
  <c r="S799" i="1"/>
  <c r="U799" i="1" s="1"/>
  <c r="R1742" i="1"/>
  <c r="T1742" i="1" s="1"/>
  <c r="S1742" i="1"/>
  <c r="U1742" i="1" s="1"/>
  <c r="R1123" i="1"/>
  <c r="S1123" i="1"/>
  <c r="R1137" i="1"/>
  <c r="S1137" i="1"/>
  <c r="R1093" i="1"/>
  <c r="S1093" i="1"/>
  <c r="U1093" i="1" s="1"/>
  <c r="R135" i="1"/>
  <c r="T135" i="1" s="1"/>
  <c r="S135" i="1"/>
  <c r="U135" i="1" s="1"/>
  <c r="R714" i="1"/>
  <c r="T714" i="1" s="1"/>
  <c r="S714" i="1"/>
  <c r="U714" i="1" s="1"/>
  <c r="R590" i="1"/>
  <c r="T590" i="1" s="1"/>
  <c r="S590" i="1"/>
  <c r="U590" i="1" s="1"/>
  <c r="R1069" i="1"/>
  <c r="T1069" i="1" s="1"/>
  <c r="S1069" i="1"/>
  <c r="U1069" i="1" s="1"/>
  <c r="R1359" i="1"/>
  <c r="T1359" i="1" s="1"/>
  <c r="S1359" i="1"/>
  <c r="U1359" i="1" s="1"/>
  <c r="R412" i="1"/>
  <c r="S412" i="1"/>
  <c r="R1989" i="1"/>
  <c r="S1989" i="1"/>
  <c r="R1100" i="1"/>
  <c r="S1100" i="1"/>
  <c r="U1100" i="1" s="1"/>
  <c r="R685" i="1"/>
  <c r="T685" i="1" s="1"/>
  <c r="S685" i="1"/>
  <c r="U685" i="1" s="1"/>
  <c r="R1027" i="1"/>
  <c r="T1027" i="1" s="1"/>
  <c r="S1027" i="1"/>
  <c r="U1027" i="1" s="1"/>
  <c r="R1215" i="1"/>
  <c r="T1215" i="1" s="1"/>
  <c r="S1215" i="1"/>
  <c r="U1215" i="1" s="1"/>
  <c r="R932" i="1"/>
  <c r="T932" i="1" s="1"/>
  <c r="S932" i="1"/>
  <c r="U932" i="1" s="1"/>
  <c r="R2113" i="1"/>
  <c r="T2113" i="1" s="1"/>
  <c r="S2113" i="1"/>
  <c r="U2113" i="1" s="1"/>
  <c r="R856" i="1"/>
  <c r="S856" i="1"/>
  <c r="R1161" i="1"/>
  <c r="S1161" i="1"/>
  <c r="R1399" i="1"/>
  <c r="S1399" i="1"/>
  <c r="U1399" i="1" s="1"/>
  <c r="R1147" i="1"/>
  <c r="T1147" i="1" s="1"/>
  <c r="S1147" i="1"/>
  <c r="U1147" i="1" s="1"/>
  <c r="R957" i="1"/>
  <c r="T957" i="1" s="1"/>
  <c r="S957" i="1"/>
  <c r="U957" i="1" s="1"/>
  <c r="R1821" i="1"/>
  <c r="T1821" i="1" s="1"/>
  <c r="S1821" i="1"/>
  <c r="U1821" i="1" s="1"/>
  <c r="R2061" i="1"/>
  <c r="T2061" i="1" s="1"/>
  <c r="S2061" i="1"/>
  <c r="U2061" i="1" s="1"/>
  <c r="R41" i="1"/>
  <c r="T41" i="1" s="1"/>
  <c r="S41" i="1"/>
  <c r="U41" i="1" s="1"/>
  <c r="R1016" i="1"/>
  <c r="S1016" i="1"/>
  <c r="R37" i="1"/>
  <c r="S37" i="1"/>
  <c r="R74" i="1"/>
  <c r="S74" i="1"/>
  <c r="U74" i="1" s="1"/>
  <c r="R9" i="1"/>
  <c r="T9" i="1" s="1"/>
  <c r="S9" i="1"/>
  <c r="U9" i="1" s="1"/>
  <c r="R2134" i="1"/>
  <c r="T2134" i="1" s="1"/>
  <c r="S2134" i="1"/>
  <c r="U2134" i="1" s="1"/>
  <c r="R1666" i="1"/>
  <c r="T1666" i="1" s="1"/>
  <c r="S1666" i="1"/>
  <c r="R775" i="1"/>
  <c r="T775" i="1" s="1"/>
  <c r="S775" i="1"/>
  <c r="U775" i="1" s="1"/>
  <c r="R2189" i="1"/>
  <c r="T2189" i="1" s="1"/>
  <c r="S2189" i="1"/>
  <c r="U2189" i="1" s="1"/>
  <c r="R1117" i="1"/>
  <c r="S1117" i="1"/>
  <c r="R1986" i="1"/>
  <c r="S1986" i="1"/>
  <c r="R1918" i="1"/>
  <c r="S1918" i="1"/>
  <c r="U1918" i="1" s="1"/>
  <c r="R927" i="1"/>
  <c r="T927" i="1" s="1"/>
  <c r="S927" i="1"/>
  <c r="U927" i="1" s="1"/>
  <c r="R2303" i="1"/>
  <c r="T2303" i="1" s="1"/>
  <c r="S2303" i="1"/>
  <c r="U2303" i="1" s="1"/>
  <c r="R409" i="1"/>
  <c r="T409" i="1" s="1"/>
  <c r="S409" i="1"/>
  <c r="U409" i="1" s="1"/>
  <c r="R168" i="1"/>
  <c r="T168" i="1" s="1"/>
  <c r="S168" i="1"/>
  <c r="U168" i="1" s="1"/>
  <c r="R1170" i="1"/>
  <c r="T1170" i="1" s="1"/>
  <c r="S1170" i="1"/>
  <c r="R1001" i="1"/>
  <c r="S1001" i="1"/>
  <c r="R2107" i="1"/>
  <c r="S2107" i="1"/>
  <c r="R1279" i="1"/>
  <c r="S1279" i="1"/>
  <c r="U1279" i="1" s="1"/>
  <c r="R1975" i="1"/>
  <c r="T1975" i="1" s="1"/>
  <c r="S1975" i="1"/>
  <c r="U1975" i="1" s="1"/>
  <c r="R1499" i="1"/>
  <c r="T1499" i="1" s="1"/>
  <c r="S1499" i="1"/>
  <c r="U1499" i="1" s="1"/>
  <c r="R1087" i="1"/>
  <c r="T1087" i="1" s="1"/>
  <c r="S1087" i="1"/>
  <c r="U1087" i="1" s="1"/>
  <c r="R200" i="1"/>
  <c r="T200" i="1" s="1"/>
  <c r="S200" i="1"/>
  <c r="U200" i="1" s="1"/>
  <c r="R2302" i="1"/>
  <c r="T2302" i="1" s="1"/>
  <c r="S2302" i="1"/>
  <c r="U2302" i="1" s="1"/>
  <c r="R251" i="1"/>
  <c r="S251" i="1"/>
  <c r="R1620" i="1"/>
  <c r="S1620" i="1"/>
  <c r="R1853" i="1"/>
  <c r="T1853" i="1" s="1"/>
  <c r="S1853" i="1"/>
  <c r="U1853" i="1" s="1"/>
  <c r="R1304" i="1"/>
  <c r="T1304" i="1" s="1"/>
  <c r="S1304" i="1"/>
  <c r="U1304" i="1" s="1"/>
  <c r="R1146" i="1"/>
  <c r="T1146" i="1" s="1"/>
  <c r="S1146" i="1"/>
  <c r="U1146" i="1" s="1"/>
  <c r="R982" i="1"/>
  <c r="T982" i="1" s="1"/>
  <c r="S982" i="1"/>
  <c r="U982" i="1" s="1"/>
  <c r="R841" i="1"/>
  <c r="T841" i="1" s="1"/>
  <c r="S841" i="1"/>
  <c r="U841" i="1" s="1"/>
  <c r="R2304" i="1"/>
  <c r="T2304" i="1" s="1"/>
  <c r="S2304" i="1"/>
  <c r="U2304" i="1" s="1"/>
  <c r="R345" i="1"/>
  <c r="S345" i="1"/>
  <c r="R489" i="1"/>
  <c r="S489" i="1"/>
  <c r="R1861" i="1"/>
  <c r="S1861" i="1"/>
  <c r="U1861" i="1" s="1"/>
  <c r="R1915" i="1"/>
  <c r="T1915" i="1" s="1"/>
  <c r="S1915" i="1"/>
  <c r="U1915" i="1" s="1"/>
  <c r="R1492" i="1"/>
  <c r="T1492" i="1" s="1"/>
  <c r="S1492" i="1"/>
  <c r="U1492" i="1" s="1"/>
  <c r="R2058" i="1"/>
  <c r="T2058" i="1" s="1"/>
  <c r="S2058" i="1"/>
  <c r="U2058" i="1" s="1"/>
  <c r="R774" i="1"/>
  <c r="T774" i="1" s="1"/>
  <c r="S774" i="1"/>
  <c r="U774" i="1" s="1"/>
  <c r="R410" i="1"/>
  <c r="T410" i="1" s="1"/>
  <c r="S410" i="1"/>
  <c r="U410" i="1" s="1"/>
  <c r="R408" i="1"/>
  <c r="S408" i="1"/>
  <c r="R411" i="1"/>
  <c r="S411" i="1"/>
  <c r="R1363" i="1"/>
  <c r="S1363" i="1"/>
  <c r="U1363" i="1" s="1"/>
  <c r="R1313" i="1"/>
  <c r="T1313" i="1" s="1"/>
  <c r="S1313" i="1"/>
  <c r="U1313" i="1" s="1"/>
  <c r="R2165" i="1"/>
  <c r="T2165" i="1" s="1"/>
  <c r="S2165" i="1"/>
  <c r="U2165" i="1" s="1"/>
  <c r="R576" i="1"/>
  <c r="T576" i="1" s="1"/>
  <c r="S576" i="1"/>
  <c r="U576" i="1" s="1"/>
  <c r="R575" i="1"/>
  <c r="T575" i="1" s="1"/>
  <c r="S575" i="1"/>
  <c r="U575" i="1" s="1"/>
  <c r="R2178" i="1"/>
  <c r="T2178" i="1" s="1"/>
  <c r="S2178" i="1"/>
  <c r="R437" i="1"/>
  <c r="S437" i="1"/>
  <c r="R2056" i="1"/>
  <c r="S2056" i="1"/>
  <c r="R269" i="1"/>
  <c r="S269" i="1"/>
  <c r="U269" i="1" s="1"/>
  <c r="R1446" i="1"/>
  <c r="T1446" i="1" s="1"/>
  <c r="S1446" i="1"/>
  <c r="U1446" i="1" s="1"/>
  <c r="R2136" i="1"/>
  <c r="T2136" i="1" s="1"/>
  <c r="S2136" i="1"/>
  <c r="U2136" i="1" s="1"/>
  <c r="R1881" i="1"/>
  <c r="T1881" i="1" s="1"/>
  <c r="S1881" i="1"/>
  <c r="U1881" i="1" s="1"/>
  <c r="R700" i="1"/>
  <c r="T700" i="1" s="1"/>
  <c r="S700" i="1"/>
  <c r="U700" i="1" s="1"/>
  <c r="R1967" i="1"/>
  <c r="T1967" i="1" s="1"/>
  <c r="S1967" i="1"/>
  <c r="U1967" i="1" s="1"/>
  <c r="R1868" i="1"/>
  <c r="S1868" i="1"/>
  <c r="R2042" i="1"/>
  <c r="S2042" i="1"/>
  <c r="R971" i="1"/>
  <c r="S971" i="1"/>
  <c r="U971" i="1" s="1"/>
  <c r="R1261" i="1"/>
  <c r="T1261" i="1" s="1"/>
  <c r="S1261" i="1"/>
  <c r="U1261" i="1" s="1"/>
  <c r="R1334" i="1"/>
  <c r="T1334" i="1" s="1"/>
  <c r="S1334" i="1"/>
  <c r="U1334" i="1" s="1"/>
  <c r="R1353" i="1"/>
  <c r="T1353" i="1" s="1"/>
  <c r="S1353" i="1"/>
  <c r="U1353" i="1" s="1"/>
  <c r="R2249" i="1"/>
  <c r="T2249" i="1" s="1"/>
  <c r="S2249" i="1"/>
  <c r="U2249" i="1" s="1"/>
  <c r="R70" i="1"/>
  <c r="T70" i="1" s="1"/>
  <c r="S70" i="1"/>
  <c r="U70" i="1" s="1"/>
  <c r="R1944" i="1"/>
  <c r="S1944" i="1"/>
  <c r="R1160" i="1"/>
  <c r="S1160" i="1"/>
  <c r="R1407" i="1"/>
  <c r="S1407" i="1"/>
  <c r="U1407" i="1" s="1"/>
  <c r="R1935" i="1"/>
  <c r="T1935" i="1" s="1"/>
  <c r="S1935" i="1"/>
  <c r="U1935" i="1" s="1"/>
  <c r="R1934" i="1"/>
  <c r="T1934" i="1" s="1"/>
  <c r="S1934" i="1"/>
  <c r="U1934" i="1" s="1"/>
  <c r="R2200" i="1"/>
  <c r="T2200" i="1" s="1"/>
  <c r="S2200" i="1"/>
  <c r="U2200" i="1" s="1"/>
  <c r="R1457" i="1"/>
  <c r="T1457" i="1" s="1"/>
  <c r="S1457" i="1"/>
  <c r="U1457" i="1" s="1"/>
  <c r="R1571" i="1"/>
  <c r="T1571" i="1" s="1"/>
  <c r="S1571" i="1"/>
  <c r="U1571" i="1" s="1"/>
  <c r="R1148" i="1"/>
  <c r="S1148" i="1"/>
  <c r="R1150" i="1"/>
  <c r="S1150" i="1"/>
  <c r="R1175" i="1"/>
  <c r="S1175" i="1"/>
  <c r="U1175" i="1" s="1"/>
  <c r="R1613" i="1"/>
  <c r="T1613" i="1" s="1"/>
  <c r="S1613" i="1"/>
  <c r="U1613" i="1" s="1"/>
  <c r="R1911" i="1"/>
  <c r="T1911" i="1" s="1"/>
  <c r="S1911" i="1"/>
  <c r="U1911" i="1" s="1"/>
  <c r="R14" i="1"/>
  <c r="T14" i="1" s="1"/>
  <c r="S14" i="1"/>
  <c r="U14" i="1" s="1"/>
  <c r="R1152" i="1"/>
  <c r="T1152" i="1" s="1"/>
  <c r="S1152" i="1"/>
  <c r="U1152" i="1" s="1"/>
  <c r="R382" i="1"/>
  <c r="T382" i="1" s="1"/>
  <c r="S382" i="1"/>
  <c r="U382" i="1" s="1"/>
  <c r="R1364" i="1"/>
  <c r="S1364" i="1"/>
  <c r="R1871" i="1"/>
  <c r="S1871" i="1"/>
  <c r="R58" i="1"/>
  <c r="S58" i="1"/>
  <c r="U58" i="1" s="1"/>
  <c r="R407" i="1"/>
  <c r="T407" i="1" s="1"/>
  <c r="S407" i="1"/>
  <c r="U407" i="1" s="1"/>
  <c r="R253" i="1"/>
  <c r="T253" i="1" s="1"/>
  <c r="S253" i="1"/>
  <c r="U253" i="1" s="1"/>
  <c r="R1583" i="1"/>
  <c r="T1583" i="1" s="1"/>
  <c r="S1583" i="1"/>
  <c r="U1583" i="1" s="1"/>
  <c r="R1154" i="1"/>
  <c r="T1154" i="1" s="1"/>
  <c r="S1154" i="1"/>
  <c r="R1149" i="1"/>
  <c r="T1149" i="1" s="1"/>
  <c r="S1149" i="1"/>
  <c r="U1149" i="1" s="1"/>
  <c r="R1997" i="1"/>
  <c r="S1997" i="1"/>
  <c r="R1157" i="1"/>
  <c r="S1157" i="1"/>
  <c r="R1302" i="1"/>
  <c r="S1302" i="1"/>
  <c r="U1302" i="1" s="1"/>
  <c r="R581" i="1"/>
  <c r="T581" i="1" s="1"/>
  <c r="S581" i="1"/>
  <c r="U581" i="1" s="1"/>
  <c r="R1957" i="1"/>
  <c r="T1957" i="1" s="1"/>
  <c r="S1957" i="1"/>
  <c r="U1957" i="1" s="1"/>
  <c r="R1874" i="1"/>
  <c r="T1874" i="1" s="1"/>
  <c r="S1874" i="1"/>
  <c r="R1940" i="1"/>
  <c r="T1940" i="1" s="1"/>
  <c r="S1940" i="1"/>
  <c r="U1940" i="1" s="1"/>
  <c r="R1584" i="1"/>
  <c r="T1584" i="1" s="1"/>
  <c r="S1584" i="1"/>
  <c r="U1584" i="1" s="1"/>
  <c r="R1155" i="1"/>
  <c r="S1155" i="1"/>
  <c r="R2118" i="1"/>
  <c r="S2118" i="1"/>
  <c r="R2274" i="1"/>
  <c r="S2274" i="1"/>
  <c r="R2034" i="1"/>
  <c r="T2034" i="1" s="1"/>
  <c r="S2034" i="1"/>
  <c r="R1153" i="1"/>
  <c r="T1153" i="1" s="1"/>
  <c r="S1153" i="1"/>
  <c r="U1153" i="1" s="1"/>
  <c r="R1156" i="1"/>
  <c r="T1156" i="1" s="1"/>
  <c r="S1156" i="1"/>
  <c r="U1156" i="1" s="1"/>
  <c r="R1576" i="1"/>
  <c r="T1576" i="1" s="1"/>
  <c r="S1576" i="1"/>
  <c r="U1576" i="1" s="1"/>
  <c r="R2008" i="1"/>
  <c r="T2008" i="1" s="1"/>
  <c r="S2008" i="1"/>
  <c r="U2008" i="1" s="1"/>
  <c r="R1704" i="1"/>
  <c r="S1704" i="1"/>
  <c r="R860" i="1"/>
  <c r="S860" i="1"/>
  <c r="R1307" i="1"/>
  <c r="S1307" i="1"/>
  <c r="U1307" i="1" s="1"/>
  <c r="R2045" i="1"/>
  <c r="T2045" i="1" s="1"/>
  <c r="S2045" i="1"/>
  <c r="U2045" i="1" s="1"/>
  <c r="R1159" i="1"/>
  <c r="T1159" i="1" s="1"/>
  <c r="S1159" i="1"/>
  <c r="U1159" i="1" s="1"/>
  <c r="R315" i="1"/>
  <c r="T315" i="1" s="1"/>
  <c r="S315" i="1"/>
  <c r="U315" i="1" s="1"/>
  <c r="R1919" i="1"/>
  <c r="T1919" i="1" s="1"/>
  <c r="S1919" i="1"/>
  <c r="U1919" i="1" s="1"/>
  <c r="R386" i="1"/>
  <c r="T386" i="1" s="1"/>
  <c r="S386" i="1"/>
  <c r="U386" i="1" s="1"/>
  <c r="R912" i="1"/>
  <c r="S912" i="1"/>
  <c r="R1151" i="1"/>
  <c r="S1151" i="1"/>
  <c r="R157" i="1"/>
  <c r="S157" i="1"/>
  <c r="U157" i="1" s="1"/>
  <c r="R960" i="1"/>
  <c r="T960" i="1" s="1"/>
  <c r="S960" i="1"/>
  <c r="U960" i="1" s="1"/>
  <c r="R2166" i="1"/>
  <c r="T2166" i="1" s="1"/>
  <c r="S2166" i="1"/>
  <c r="U2166" i="1" s="1"/>
  <c r="R357" i="1"/>
  <c r="T357" i="1" s="1"/>
  <c r="S357" i="1"/>
  <c r="U357" i="1" s="1"/>
  <c r="R256" i="1"/>
  <c r="T256" i="1" s="1"/>
  <c r="S256" i="1"/>
  <c r="U256" i="1" s="1"/>
  <c r="R294" i="1"/>
  <c r="T294" i="1" s="1"/>
  <c r="S294" i="1"/>
  <c r="U294" i="1" s="1"/>
  <c r="R120" i="1"/>
  <c r="S120" i="1"/>
  <c r="R1634" i="1"/>
  <c r="S1634" i="1"/>
  <c r="R209" i="1"/>
  <c r="S209" i="1"/>
  <c r="U209" i="1" s="1"/>
  <c r="R2007" i="1"/>
  <c r="T2007" i="1" s="1"/>
  <c r="S2007" i="1"/>
  <c r="U2007" i="1" s="1"/>
  <c r="R375" i="1"/>
  <c r="T375" i="1" s="1"/>
  <c r="S375" i="1"/>
  <c r="U375" i="1" s="1"/>
  <c r="R979" i="1"/>
  <c r="T979" i="1" s="1"/>
  <c r="S979" i="1"/>
  <c r="U979" i="1" s="1"/>
  <c r="R1988" i="1"/>
  <c r="T1988" i="1" s="1"/>
  <c r="S1988" i="1"/>
  <c r="U1988" i="1" s="1"/>
  <c r="R110" i="1"/>
  <c r="T110" i="1" s="1"/>
  <c r="S110" i="1"/>
  <c r="U110" i="1" s="1"/>
  <c r="R742" i="1"/>
  <c r="S742" i="1"/>
  <c r="R106" i="1"/>
  <c r="S106" i="1"/>
  <c r="R2037" i="1"/>
  <c r="S2037" i="1"/>
  <c r="U2037" i="1" s="1"/>
  <c r="R325" i="1"/>
  <c r="T325" i="1" s="1"/>
  <c r="S325" i="1"/>
  <c r="U325" i="1" s="1"/>
  <c r="R1626" i="1"/>
  <c r="T1626" i="1" s="1"/>
  <c r="S1626" i="1"/>
  <c r="U1626" i="1" s="1"/>
  <c r="R2169" i="1"/>
  <c r="T2169" i="1" s="1"/>
  <c r="S2169" i="1"/>
  <c r="U2169" i="1" s="1"/>
  <c r="R2252" i="1"/>
  <c r="T2252" i="1" s="1"/>
  <c r="S2252" i="1"/>
  <c r="U2252" i="1" s="1"/>
  <c r="R1772" i="1"/>
  <c r="T1772" i="1" s="1"/>
  <c r="S1772" i="1"/>
  <c r="U1772" i="1" s="1"/>
  <c r="R1572" i="1"/>
  <c r="S1572" i="1"/>
  <c r="R272" i="1"/>
  <c r="S272" i="1"/>
  <c r="R2083" i="1"/>
  <c r="S2083" i="1"/>
  <c r="U2083" i="1" s="1"/>
  <c r="R23" i="1"/>
  <c r="T23" i="1" s="1"/>
  <c r="S23" i="1"/>
  <c r="U23" i="1" s="1"/>
  <c r="R1682" i="1"/>
  <c r="T1682" i="1" s="1"/>
  <c r="S1682" i="1"/>
  <c r="R1909" i="1"/>
  <c r="T1909" i="1" s="1"/>
  <c r="S1909" i="1"/>
  <c r="U1909" i="1" s="1"/>
  <c r="R1413" i="1"/>
  <c r="T1413" i="1" s="1"/>
  <c r="S1413" i="1"/>
  <c r="U1413" i="1" s="1"/>
  <c r="R2298" i="1"/>
  <c r="T2298" i="1" s="1"/>
  <c r="S2298" i="1"/>
  <c r="U2298" i="1" s="1"/>
  <c r="R905" i="1"/>
  <c r="S905" i="1"/>
  <c r="U905" i="1" s="1"/>
  <c r="R338" i="1"/>
  <c r="S338" i="1"/>
  <c r="R1207" i="1"/>
  <c r="S1207" i="1"/>
  <c r="U1207" i="1" s="1"/>
  <c r="R755" i="1"/>
  <c r="T755" i="1" s="1"/>
  <c r="S755" i="1"/>
  <c r="U755" i="1" s="1"/>
  <c r="R324" i="1"/>
  <c r="T324" i="1" s="1"/>
  <c r="S324" i="1"/>
  <c r="U324" i="1" s="1"/>
  <c r="R2269" i="1"/>
  <c r="T2269" i="1" s="1"/>
  <c r="S2269" i="1"/>
  <c r="U2269" i="1" s="1"/>
  <c r="R1633" i="1"/>
  <c r="T1633" i="1" s="1"/>
  <c r="S1633" i="1"/>
  <c r="U1633" i="1" s="1"/>
  <c r="R1106" i="1"/>
  <c r="T1106" i="1" s="1"/>
  <c r="S1106" i="1"/>
  <c r="R63" i="1"/>
  <c r="S63" i="1"/>
  <c r="R183" i="1"/>
  <c r="S183" i="1"/>
  <c r="R169" i="1"/>
  <c r="S169" i="1"/>
  <c r="U169" i="1" s="1"/>
  <c r="R1308" i="1"/>
  <c r="T1308" i="1" s="1"/>
  <c r="S1308" i="1"/>
  <c r="U1308" i="1" s="1"/>
  <c r="R314" i="1"/>
  <c r="T314" i="1" s="1"/>
  <c r="S314" i="1"/>
  <c r="U314" i="1" s="1"/>
  <c r="R358" i="1"/>
  <c r="T358" i="1" s="1"/>
  <c r="S358" i="1"/>
  <c r="U358" i="1" s="1"/>
  <c r="R2041" i="1"/>
  <c r="T2041" i="1" s="1"/>
  <c r="S2041" i="1"/>
  <c r="U2041" i="1" s="1"/>
  <c r="R2072" i="1"/>
  <c r="T2072" i="1" s="1"/>
  <c r="S2072" i="1"/>
  <c r="U2072" i="1" s="1"/>
  <c r="R12" i="1"/>
  <c r="S12" i="1"/>
  <c r="R1629" i="1"/>
  <c r="S1629" i="1"/>
  <c r="R1141" i="1"/>
  <c r="S1141" i="1"/>
  <c r="U1141" i="1" s="1"/>
  <c r="R812" i="1"/>
  <c r="T812" i="1" s="1"/>
  <c r="S812" i="1"/>
  <c r="U812" i="1" s="1"/>
  <c r="R1426" i="1"/>
  <c r="T1426" i="1" s="1"/>
  <c r="S1426" i="1"/>
  <c r="R835" i="1"/>
  <c r="T835" i="1" s="1"/>
  <c r="S835" i="1"/>
  <c r="U835" i="1" s="1"/>
  <c r="R2129" i="1"/>
  <c r="T2129" i="1" s="1"/>
  <c r="S2129" i="1"/>
  <c r="U2129" i="1" s="1"/>
  <c r="R1270" i="1"/>
  <c r="T1270" i="1" s="1"/>
  <c r="S1270" i="1"/>
  <c r="U1270" i="1" s="1"/>
  <c r="R645" i="1"/>
  <c r="S645" i="1"/>
  <c r="R146" i="1"/>
  <c r="S146" i="1"/>
  <c r="R1981" i="1"/>
  <c r="S1981" i="1"/>
  <c r="U1981" i="1" s="1"/>
  <c r="R355" i="1"/>
  <c r="T355" i="1" s="1"/>
  <c r="S355" i="1"/>
  <c r="U355" i="1" s="1"/>
  <c r="R246" i="1"/>
  <c r="T246" i="1" s="1"/>
  <c r="S246" i="1"/>
  <c r="U246" i="1" s="1"/>
  <c r="R221" i="1"/>
  <c r="T221" i="1" s="1"/>
  <c r="S221" i="1"/>
  <c r="U221" i="1" s="1"/>
  <c r="R2205" i="1"/>
  <c r="T2205" i="1" s="1"/>
  <c r="S2205" i="1"/>
  <c r="U2205" i="1" s="1"/>
  <c r="R346" i="1"/>
  <c r="T346" i="1" s="1"/>
  <c r="S346" i="1"/>
  <c r="U346" i="1" s="1"/>
  <c r="R2147" i="1"/>
  <c r="S2147" i="1"/>
  <c r="R207" i="1"/>
  <c r="S207" i="1"/>
  <c r="R588" i="1"/>
  <c r="S588" i="1"/>
  <c r="U588" i="1" s="1"/>
  <c r="R2089" i="1"/>
  <c r="T2089" i="1" s="1"/>
  <c r="S2089" i="1"/>
  <c r="U2089" i="1" s="1"/>
  <c r="R1913" i="1"/>
  <c r="T1913" i="1" s="1"/>
  <c r="S1913" i="1"/>
  <c r="U1913" i="1" s="1"/>
  <c r="R1085" i="1"/>
  <c r="T1085" i="1" s="1"/>
  <c r="S1085" i="1"/>
  <c r="U1085" i="1" s="1"/>
  <c r="R206" i="1"/>
  <c r="T206" i="1" s="1"/>
  <c r="S206" i="1"/>
  <c r="U206" i="1" s="1"/>
  <c r="R1938" i="1"/>
  <c r="T1938" i="1" s="1"/>
  <c r="S1938" i="1"/>
  <c r="R117" i="1"/>
  <c r="S117" i="1"/>
  <c r="R1676" i="1"/>
  <c r="S1676" i="1"/>
  <c r="R164" i="1"/>
  <c r="S164" i="1"/>
  <c r="U164" i="1" s="1"/>
  <c r="R1351" i="1"/>
  <c r="T1351" i="1" s="1"/>
  <c r="S1351" i="1"/>
  <c r="U1351" i="1" s="1"/>
  <c r="R1700" i="1"/>
  <c r="T1700" i="1" s="1"/>
  <c r="S1700" i="1"/>
  <c r="U1700" i="1" s="1"/>
  <c r="R304" i="1"/>
  <c r="T304" i="1" s="1"/>
  <c r="S304" i="1"/>
  <c r="U304" i="1" s="1"/>
  <c r="R127" i="1"/>
  <c r="T127" i="1" s="1"/>
  <c r="S127" i="1"/>
  <c r="U127" i="1" s="1"/>
  <c r="R1017" i="1"/>
  <c r="T1017" i="1" s="1"/>
  <c r="S1017" i="1"/>
  <c r="U1017" i="1" s="1"/>
  <c r="R2199" i="1"/>
  <c r="S2199" i="1"/>
  <c r="R29" i="1"/>
  <c r="S29" i="1"/>
  <c r="R1930" i="1"/>
  <c r="S1930" i="1"/>
  <c r="U1930" i="1" s="1"/>
  <c r="R1008" i="1"/>
  <c r="T1008" i="1" s="1"/>
  <c r="S1008" i="1"/>
  <c r="U1008" i="1" s="1"/>
  <c r="R1664" i="1"/>
  <c r="T1664" i="1" s="1"/>
  <c r="S1664" i="1"/>
  <c r="U1664" i="1" s="1"/>
  <c r="R1067" i="1"/>
  <c r="T1067" i="1" s="1"/>
  <c r="S1067" i="1"/>
  <c r="U1067" i="1" s="1"/>
  <c r="R360" i="1"/>
  <c r="T360" i="1" s="1"/>
  <c r="S360" i="1"/>
  <c r="U360" i="1" s="1"/>
  <c r="R2192" i="1"/>
  <c r="T2192" i="1" s="1"/>
  <c r="S2192" i="1"/>
  <c r="U2192" i="1" s="1"/>
  <c r="R1126" i="1"/>
  <c r="S1126" i="1"/>
  <c r="R1315" i="1"/>
  <c r="S1315" i="1"/>
  <c r="R1349" i="1"/>
  <c r="S1349" i="1"/>
  <c r="U1349" i="1" s="1"/>
  <c r="R1585" i="1"/>
  <c r="T1585" i="1" s="1"/>
  <c r="S1585" i="1"/>
  <c r="U1585" i="1" s="1"/>
  <c r="R290" i="1"/>
  <c r="T290" i="1" s="1"/>
  <c r="S290" i="1"/>
  <c r="U290" i="1" s="1"/>
  <c r="R1473" i="1"/>
  <c r="T1473" i="1" s="1"/>
  <c r="S1473" i="1"/>
  <c r="U1473" i="1" s="1"/>
  <c r="R250" i="1"/>
  <c r="T250" i="1" s="1"/>
  <c r="S250" i="1"/>
  <c r="U250" i="1" s="1"/>
  <c r="R2049" i="1"/>
  <c r="T2049" i="1" s="1"/>
  <c r="S2049" i="1"/>
  <c r="U2049" i="1" s="1"/>
  <c r="R2109" i="1"/>
  <c r="S2109" i="1"/>
  <c r="R404" i="1"/>
  <c r="S404" i="1"/>
  <c r="R1813" i="1"/>
  <c r="S1813" i="1"/>
  <c r="U1813" i="1" s="1"/>
  <c r="R2051" i="1"/>
  <c r="T2051" i="1" s="1"/>
  <c r="S2051" i="1"/>
  <c r="U2051" i="1" s="1"/>
  <c r="R142" i="1"/>
  <c r="T142" i="1" s="1"/>
  <c r="S142" i="1"/>
  <c r="U142" i="1" s="1"/>
  <c r="R2291" i="1"/>
  <c r="T2291" i="1" s="1"/>
  <c r="S2291" i="1"/>
  <c r="U2291" i="1" s="1"/>
  <c r="R1065" i="1"/>
  <c r="T1065" i="1" s="1"/>
  <c r="S1065" i="1"/>
  <c r="U1065" i="1" s="1"/>
  <c r="R1221" i="1"/>
  <c r="T1221" i="1" s="1"/>
  <c r="S1221" i="1"/>
  <c r="U1221" i="1" s="1"/>
  <c r="R383" i="1"/>
  <c r="S383" i="1"/>
  <c r="R1163" i="1"/>
  <c r="S1163" i="1"/>
  <c r="R2250" i="1"/>
  <c r="S2250" i="1"/>
  <c r="U2250" i="1" s="1"/>
  <c r="R1523" i="1"/>
  <c r="T1523" i="1" s="1"/>
  <c r="S1523" i="1"/>
  <c r="U1523" i="1" s="1"/>
  <c r="R97" i="1"/>
  <c r="T97" i="1" s="1"/>
  <c r="S97" i="1"/>
  <c r="U97" i="1" s="1"/>
  <c r="R1773" i="1"/>
  <c r="T1773" i="1" s="1"/>
  <c r="S1773" i="1"/>
  <c r="U1773" i="1" s="1"/>
  <c r="R88" i="1"/>
  <c r="T88" i="1" s="1"/>
  <c r="S88" i="1"/>
  <c r="U88" i="1" s="1"/>
  <c r="R1139" i="1"/>
  <c r="T1139" i="1" s="1"/>
  <c r="S1139" i="1"/>
  <c r="U1139" i="1" s="1"/>
  <c r="R15" i="1"/>
  <c r="S15" i="1"/>
  <c r="R1113" i="1"/>
  <c r="S1113" i="1"/>
  <c r="R1567" i="1"/>
  <c r="S1567" i="1"/>
  <c r="U1567" i="1" s="1"/>
  <c r="R777" i="1"/>
  <c r="T777" i="1" s="1"/>
  <c r="S777" i="1"/>
  <c r="U777" i="1" s="1"/>
  <c r="R1994" i="1"/>
  <c r="T1994" i="1" s="1"/>
  <c r="S1994" i="1"/>
  <c r="U1994" i="1" s="1"/>
  <c r="R2076" i="1"/>
  <c r="T2076" i="1" s="1"/>
  <c r="S2076" i="1"/>
  <c r="U2076" i="1" s="1"/>
  <c r="R1361" i="1"/>
  <c r="T1361" i="1" s="1"/>
  <c r="S1361" i="1"/>
  <c r="U1361" i="1" s="1"/>
  <c r="R1217" i="1"/>
  <c r="T1217" i="1" s="1"/>
  <c r="S1217" i="1"/>
  <c r="U1217" i="1" s="1"/>
  <c r="R2132" i="1"/>
  <c r="S2132" i="1"/>
  <c r="R1561" i="1"/>
  <c r="S1561" i="1"/>
  <c r="R136" i="1"/>
  <c r="S136" i="1"/>
  <c r="R1273" i="1"/>
  <c r="T1273" i="1" s="1"/>
  <c r="S1273" i="1"/>
  <c r="U1273" i="1" s="1"/>
  <c r="R1497" i="1"/>
  <c r="T1497" i="1" s="1"/>
  <c r="S1497" i="1"/>
  <c r="U1497" i="1" s="1"/>
  <c r="R1901" i="1"/>
  <c r="T1901" i="1" s="1"/>
  <c r="S1901" i="1"/>
  <c r="U1901" i="1" s="1"/>
  <c r="R1289" i="1"/>
  <c r="T1289" i="1" s="1"/>
  <c r="S1289" i="1"/>
  <c r="U1289" i="1" s="1"/>
  <c r="R1580" i="1"/>
  <c r="T1580" i="1" s="1"/>
  <c r="S1580" i="1"/>
  <c r="U1580" i="1" s="1"/>
  <c r="R2267" i="1"/>
  <c r="S2267" i="1"/>
  <c r="R2111" i="1"/>
  <c r="S2111" i="1"/>
  <c r="R1760" i="1"/>
  <c r="S1760" i="1"/>
  <c r="U1760" i="1" s="1"/>
  <c r="R1375" i="1"/>
  <c r="T1375" i="1" s="1"/>
  <c r="S1375" i="1"/>
  <c r="U1375" i="1" s="1"/>
  <c r="R2125" i="1"/>
  <c r="T2125" i="1" s="1"/>
  <c r="S2125" i="1"/>
  <c r="U2125" i="1" s="1"/>
  <c r="R1575" i="1"/>
  <c r="T1575" i="1" s="1"/>
  <c r="S1575" i="1"/>
  <c r="U1575" i="1" s="1"/>
  <c r="R1723" i="1"/>
  <c r="T1723" i="1" s="1"/>
  <c r="S1723" i="1"/>
  <c r="U1723" i="1" s="1"/>
  <c r="R2263" i="1"/>
  <c r="T2263" i="1" s="1"/>
  <c r="S2263" i="1"/>
  <c r="U2263" i="1" s="1"/>
  <c r="R1224" i="1"/>
  <c r="S1224" i="1"/>
  <c r="R617" i="1"/>
  <c r="S617" i="1"/>
  <c r="R1724" i="1"/>
  <c r="S1724" i="1"/>
  <c r="U1724" i="1" s="1"/>
  <c r="R1980" i="1"/>
  <c r="T1980" i="1" s="1"/>
  <c r="S1980" i="1"/>
  <c r="U1980" i="1" s="1"/>
  <c r="R1454" i="1"/>
  <c r="T1454" i="1" s="1"/>
  <c r="S1454" i="1"/>
  <c r="U1454" i="1" s="1"/>
  <c r="R317" i="1"/>
  <c r="T317" i="1" s="1"/>
  <c r="S317" i="1"/>
  <c r="U317" i="1" s="1"/>
  <c r="R151" i="1"/>
  <c r="T151" i="1" s="1"/>
  <c r="S151" i="1"/>
  <c r="U151" i="1" s="1"/>
  <c r="R1220" i="1"/>
  <c r="T1220" i="1" s="1"/>
  <c r="S1220" i="1"/>
  <c r="U1220" i="1" s="1"/>
  <c r="R2039" i="1"/>
  <c r="S2039" i="1"/>
  <c r="R1826" i="1"/>
  <c r="S1826" i="1"/>
  <c r="R2221" i="1"/>
  <c r="S2221" i="1"/>
  <c r="U2221" i="1" s="1"/>
  <c r="R2126" i="1"/>
  <c r="T2126" i="1" s="1"/>
  <c r="S2126" i="1"/>
  <c r="U2126" i="1" s="1"/>
  <c r="R726" i="1"/>
  <c r="T726" i="1" s="1"/>
  <c r="S726" i="1"/>
  <c r="U726" i="1" s="1"/>
  <c r="R48" i="1"/>
  <c r="T48" i="1" s="1"/>
  <c r="S48" i="1"/>
  <c r="U48" i="1" s="1"/>
  <c r="R173" i="1"/>
  <c r="T173" i="1" s="1"/>
  <c r="S173" i="1"/>
  <c r="U173" i="1" s="1"/>
  <c r="S831" i="1"/>
  <c r="U831" i="1" s="1"/>
  <c r="R831" i="1"/>
  <c r="T831" i="1" s="1"/>
  <c r="U1020" i="1"/>
  <c r="U741" i="1"/>
  <c r="U1177" i="1"/>
  <c r="U1366" i="1"/>
  <c r="T260" i="1"/>
  <c r="U1451" i="1"/>
  <c r="U1013" i="1"/>
  <c r="H2170" i="1"/>
  <c r="J2170" i="1" s="1"/>
  <c r="H1891" i="1"/>
  <c r="J1891" i="1" s="1"/>
  <c r="H2119" i="1"/>
  <c r="J2119" i="1" s="1"/>
  <c r="H2255" i="1"/>
  <c r="J2255" i="1" s="1"/>
  <c r="H1709" i="1"/>
  <c r="H1778" i="1"/>
  <c r="H2231" i="1"/>
  <c r="J2231" i="1" s="1"/>
  <c r="H456" i="1"/>
  <c r="J456" i="1" s="1"/>
  <c r="H795" i="1"/>
  <c r="H790" i="1"/>
  <c r="H2266" i="1"/>
  <c r="J2266" i="1" s="1"/>
  <c r="H796" i="1"/>
  <c r="J796" i="1" s="1"/>
  <c r="H2271" i="1"/>
  <c r="J2271" i="1" s="1"/>
  <c r="H2286" i="1"/>
  <c r="J2286" i="1" s="1"/>
  <c r="H2270" i="1"/>
  <c r="J2270" i="1" s="1"/>
  <c r="H791" i="1"/>
  <c r="J791" i="1" s="1"/>
  <c r="H312" i="1"/>
  <c r="J312" i="1" s="1"/>
  <c r="H789" i="1"/>
  <c r="J789" i="1" s="1"/>
  <c r="H2273" i="1"/>
  <c r="J2273" i="1" s="1"/>
  <c r="H794" i="1"/>
  <c r="J794" i="1" s="1"/>
  <c r="H2272" i="1"/>
  <c r="H793" i="1"/>
  <c r="J793" i="1" s="1"/>
  <c r="H792" i="1"/>
  <c r="J792" i="1" s="1"/>
  <c r="H1527" i="1"/>
  <c r="H2268" i="1"/>
  <c r="H2265" i="1"/>
  <c r="J2265" i="1" s="1"/>
  <c r="H819" i="1"/>
  <c r="J819" i="1" s="1"/>
  <c r="H1673" i="1"/>
  <c r="J1673" i="1" s="1"/>
  <c r="H2264" i="1"/>
  <c r="J2264" i="1" s="1"/>
  <c r="H1402" i="1"/>
  <c r="J1402" i="1" s="1"/>
  <c r="H787" i="1"/>
  <c r="J787" i="1" s="1"/>
  <c r="H815" i="1"/>
  <c r="J815" i="1" s="1"/>
  <c r="H521" i="1"/>
  <c r="J521" i="1" s="1"/>
  <c r="H788" i="1"/>
  <c r="J788" i="1" s="1"/>
  <c r="H708" i="1"/>
  <c r="J708" i="1" s="1"/>
  <c r="H2069" i="1"/>
  <c r="J2069" i="1" s="1"/>
  <c r="H816" i="1"/>
  <c r="J816" i="1" s="1"/>
  <c r="H820" i="1"/>
  <c r="J820" i="1" s="1"/>
  <c r="H1528" i="1"/>
  <c r="J1528" i="1" s="1"/>
  <c r="H817" i="1"/>
  <c r="H1672" i="1"/>
  <c r="H814" i="1"/>
  <c r="J814" i="1" s="1"/>
  <c r="H785" i="1"/>
  <c r="J785" i="1" s="1"/>
  <c r="H520" i="1"/>
  <c r="J520" i="1" s="1"/>
  <c r="H786" i="1"/>
  <c r="H2288" i="1"/>
  <c r="J2288" i="1" s="1"/>
  <c r="H1239" i="1"/>
  <c r="J1239" i="1" s="1"/>
  <c r="H377" i="1"/>
  <c r="J377" i="1" s="1"/>
  <c r="H1923" i="1"/>
  <c r="J1923" i="1" s="1"/>
  <c r="H53" i="1"/>
  <c r="J53" i="1" s="1"/>
  <c r="H223" i="1"/>
  <c r="J223" i="1" s="1"/>
  <c r="H2243" i="1"/>
  <c r="J2243" i="1" s="1"/>
  <c r="H248" i="1"/>
  <c r="H2244" i="1"/>
  <c r="H1857" i="1"/>
  <c r="J1857" i="1" s="1"/>
  <c r="H522" i="1"/>
  <c r="H96" i="1"/>
  <c r="H149" i="1"/>
  <c r="J149" i="1" s="1"/>
  <c r="H2242" i="1"/>
  <c r="H1529" i="1"/>
  <c r="J1529" i="1" s="1"/>
  <c r="H376" i="1"/>
  <c r="J376" i="1" s="1"/>
  <c r="H193" i="1"/>
  <c r="J193" i="1" s="1"/>
  <c r="H378" i="1"/>
  <c r="J378" i="1" s="1"/>
  <c r="H1380" i="1"/>
  <c r="J1380" i="1" s="1"/>
  <c r="H698" i="1"/>
  <c r="J698" i="1" s="1"/>
  <c r="H2289" i="1"/>
  <c r="J2289" i="1" s="1"/>
  <c r="H1920" i="1"/>
  <c r="J1920" i="1" s="1"/>
  <c r="H2247" i="1"/>
  <c r="J2247" i="1" s="1"/>
  <c r="H813" i="1"/>
  <c r="H2257" i="1"/>
  <c r="J2257" i="1" s="1"/>
  <c r="H687" i="1"/>
  <c r="J687" i="1" s="1"/>
  <c r="H1921" i="1"/>
  <c r="H732" i="1"/>
  <c r="H1951" i="1"/>
  <c r="H2245" i="1"/>
  <c r="J2245" i="1" s="1"/>
  <c r="H1880" i="1"/>
  <c r="J1880" i="1" s="1"/>
  <c r="H1410" i="1"/>
  <c r="J1410" i="1" s="1"/>
  <c r="H1376" i="1"/>
  <c r="J1376" i="1" s="1"/>
  <c r="H2248" i="1"/>
  <c r="J2248" i="1" s="1"/>
  <c r="H2290" i="1"/>
  <c r="H2294" i="1"/>
  <c r="J2294" i="1" s="1"/>
  <c r="H2292" i="1"/>
  <c r="H1526" i="1"/>
  <c r="J1526" i="1" s="1"/>
  <c r="H216" i="1"/>
  <c r="J216" i="1" s="1"/>
  <c r="H709" i="1"/>
  <c r="H472" i="1"/>
  <c r="J472" i="1" s="1"/>
  <c r="H2168" i="1"/>
  <c r="J2168" i="1" s="1"/>
  <c r="H2246" i="1"/>
  <c r="J2246" i="1" s="1"/>
  <c r="H2293" i="1"/>
  <c r="H1949" i="1"/>
  <c r="H504" i="1"/>
  <c r="J504" i="1" s="1"/>
  <c r="H1748" i="1"/>
  <c r="J1748" i="1" s="1"/>
  <c r="H1883" i="1"/>
  <c r="J1883" i="1" s="1"/>
  <c r="H896" i="1"/>
  <c r="J896" i="1" s="1"/>
  <c r="H1922" i="1"/>
  <c r="H1609" i="1"/>
  <c r="J1609" i="1" s="1"/>
  <c r="H1396" i="1"/>
  <c r="J1396" i="1" s="1"/>
  <c r="H1541" i="1"/>
  <c r="J1541" i="1" s="1"/>
  <c r="H1411" i="1"/>
  <c r="J1411" i="1" s="1"/>
  <c r="H1468" i="1"/>
  <c r="J1468" i="1" s="1"/>
  <c r="H170" i="1"/>
  <c r="H307" i="1"/>
  <c r="J307" i="1" s="1"/>
  <c r="H1593" i="1"/>
  <c r="J1593" i="1" s="1"/>
  <c r="H2202" i="1"/>
  <c r="J2202" i="1" s="1"/>
  <c r="H1461" i="1"/>
  <c r="H768" i="1"/>
  <c r="J768" i="1" s="1"/>
  <c r="H2216" i="1"/>
  <c r="J2216" i="1" s="1"/>
  <c r="H1140" i="1"/>
  <c r="J1140" i="1" s="1"/>
  <c r="H1092" i="1"/>
  <c r="J1092" i="1" s="1"/>
  <c r="H1348" i="1"/>
  <c r="J1348" i="1" s="1"/>
  <c r="H1465" i="1"/>
  <c r="J1465" i="1" s="1"/>
  <c r="H2285" i="1"/>
  <c r="H654" i="1"/>
  <c r="H1786" i="1"/>
  <c r="J1786" i="1" s="1"/>
  <c r="H2218" i="1"/>
  <c r="J2218" i="1" s="1"/>
  <c r="H1321" i="1"/>
  <c r="J1321" i="1" s="1"/>
  <c r="H839" i="1"/>
  <c r="J839" i="1" s="1"/>
  <c r="H1507" i="1"/>
  <c r="J1507" i="1" s="1"/>
  <c r="H2295" i="1"/>
  <c r="J2295" i="1" s="1"/>
  <c r="H961" i="1"/>
  <c r="H1710" i="1"/>
  <c r="H1427" i="1"/>
  <c r="H1467" i="1"/>
  <c r="J1467" i="1" s="1"/>
  <c r="H313" i="1"/>
  <c r="J313" i="1" s="1"/>
  <c r="H1637" i="1"/>
  <c r="J1637" i="1" s="1"/>
  <c r="H1681" i="1"/>
  <c r="J1681" i="1" s="1"/>
  <c r="H972" i="1"/>
  <c r="J972" i="1" s="1"/>
  <c r="H2308" i="1"/>
  <c r="H1350" i="1"/>
  <c r="J1350" i="1" s="1"/>
  <c r="H1542" i="1"/>
  <c r="J1542" i="1" s="1"/>
  <c r="H2220" i="1"/>
  <c r="J2220" i="1" s="1"/>
  <c r="H945" i="1"/>
  <c r="J945" i="1" s="1"/>
  <c r="H266" i="1"/>
  <c r="J266" i="1" s="1"/>
  <c r="H1536" i="1"/>
  <c r="J1536" i="1" s="1"/>
  <c r="H291" i="1"/>
  <c r="J291" i="1" s="1"/>
  <c r="H2184" i="1"/>
  <c r="J2184" i="1" s="1"/>
  <c r="H390" i="1"/>
  <c r="H2143" i="1"/>
  <c r="J2143" i="1" s="1"/>
  <c r="H102" i="1"/>
  <c r="J102" i="1" s="1"/>
  <c r="H171" i="1"/>
  <c r="J171" i="1" s="1"/>
  <c r="H894" i="1"/>
  <c r="J894" i="1" s="1"/>
  <c r="H316" i="1"/>
  <c r="J316" i="1" s="1"/>
  <c r="H2075" i="1"/>
  <c r="J2075" i="1" s="1"/>
  <c r="H185" i="1"/>
  <c r="J185" i="1" s="1"/>
  <c r="H921" i="1"/>
  <c r="H873" i="1"/>
  <c r="J873" i="1" s="1"/>
  <c r="H128" i="1"/>
  <c r="J128" i="1" s="1"/>
  <c r="H1902" i="1"/>
  <c r="J1902" i="1" s="1"/>
  <c r="H967" i="1"/>
  <c r="J967" i="1" s="1"/>
  <c r="H616" i="1"/>
  <c r="J616" i="1" s="1"/>
  <c r="H331" i="1"/>
  <c r="J331" i="1" s="1"/>
  <c r="H844" i="1"/>
  <c r="J844" i="1" s="1"/>
  <c r="H900" i="1"/>
  <c r="H1734" i="1"/>
  <c r="J1734" i="1" s="1"/>
  <c r="H1267" i="1"/>
  <c r="J1267" i="1" s="1"/>
  <c r="H861" i="1"/>
  <c r="H1355" i="1"/>
  <c r="J1355" i="1" s="1"/>
  <c r="H400" i="1"/>
  <c r="J400" i="1" s="1"/>
  <c r="H533" i="1"/>
  <c r="J533" i="1" s="1"/>
  <c r="H196" i="1"/>
  <c r="J196" i="1" s="1"/>
  <c r="H1472" i="1"/>
  <c r="J1472" i="1" s="1"/>
  <c r="H1559" i="1"/>
  <c r="J1559" i="1" s="1"/>
  <c r="H257" i="1"/>
  <c r="J257" i="1" s="1"/>
  <c r="H2260" i="1"/>
  <c r="H1950" i="1"/>
  <c r="J1950" i="1" s="1"/>
  <c r="H2196" i="1"/>
  <c r="H2215" i="1"/>
  <c r="J2215" i="1" s="1"/>
  <c r="H309" i="1"/>
  <c r="J309" i="1" s="1"/>
  <c r="H326" i="1"/>
  <c r="H1960" i="1"/>
  <c r="H194" i="1"/>
  <c r="J194" i="1" s="1"/>
  <c r="H766" i="1"/>
  <c r="J766" i="1" s="1"/>
  <c r="H730" i="1"/>
  <c r="J730" i="1" s="1"/>
  <c r="H2167" i="1"/>
  <c r="J2167" i="1" s="1"/>
  <c r="H1470" i="1"/>
  <c r="J1470" i="1" s="1"/>
  <c r="H1750" i="1"/>
  <c r="J1750" i="1" s="1"/>
  <c r="H1058" i="1"/>
  <c r="H511" i="1"/>
  <c r="J511" i="1" s="1"/>
  <c r="H764" i="1"/>
  <c r="J764" i="1" s="1"/>
  <c r="H2188" i="1"/>
  <c r="J2188" i="1" s="1"/>
  <c r="H2241" i="1"/>
  <c r="J2241" i="1" s="1"/>
  <c r="H570" i="1"/>
  <c r="J570" i="1" s="1"/>
  <c r="H1543" i="1"/>
  <c r="J1543" i="1" s="1"/>
  <c r="H646" i="1"/>
  <c r="J646" i="1" s="1"/>
  <c r="H1766" i="1"/>
  <c r="H1503" i="1"/>
  <c r="J1503" i="1" s="1"/>
  <c r="H2210" i="1"/>
  <c r="H947" i="1"/>
  <c r="J947" i="1" s="1"/>
  <c r="H767" i="1"/>
  <c r="J767" i="1" s="1"/>
  <c r="H1914" i="1"/>
  <c r="J1914" i="1" s="1"/>
  <c r="H281" i="1"/>
  <c r="J281" i="1" s="1"/>
  <c r="H71" i="1"/>
  <c r="J71" i="1" s="1"/>
  <c r="H2158" i="1"/>
  <c r="J2158" i="1" s="1"/>
  <c r="H920" i="1"/>
  <c r="J920" i="1" s="1"/>
  <c r="H901" i="1"/>
  <c r="J901" i="1" s="1"/>
  <c r="H264" i="1"/>
  <c r="J264" i="1" s="1"/>
  <c r="H1876" i="1"/>
  <c r="H276" i="1"/>
  <c r="J276" i="1" s="1"/>
  <c r="H205" i="1"/>
  <c r="J205" i="1" s="1"/>
  <c r="H2017" i="1"/>
  <c r="H1586" i="1"/>
  <c r="H2307" i="1"/>
  <c r="J2307" i="1" s="1"/>
  <c r="H2103" i="1"/>
  <c r="J2103" i="1" s="1"/>
  <c r="H1292" i="1"/>
  <c r="J1292" i="1" s="1"/>
  <c r="H1354" i="1"/>
  <c r="J1354" i="1" s="1"/>
  <c r="H1358" i="1"/>
  <c r="J1358" i="1" s="1"/>
  <c r="H1652" i="1"/>
  <c r="J1652" i="1" s="1"/>
  <c r="H1662" i="1"/>
  <c r="J1662" i="1" s="1"/>
  <c r="H2098" i="1"/>
  <c r="H279" i="1"/>
  <c r="J279" i="1" s="1"/>
  <c r="H2070" i="1"/>
  <c r="J2070" i="1" s="1"/>
  <c r="H374" i="1"/>
  <c r="J374" i="1" s="1"/>
  <c r="H261" i="1"/>
  <c r="J261" i="1" s="1"/>
  <c r="H898" i="1"/>
  <c r="J898" i="1" s="1"/>
  <c r="H1533" i="1"/>
  <c r="H1924" i="1"/>
  <c r="H923" i="1"/>
  <c r="H51" i="1"/>
  <c r="J51" i="1" s="1"/>
  <c r="H1829" i="1"/>
  <c r="J1829" i="1" s="1"/>
  <c r="H1352" i="1"/>
  <c r="J1352" i="1" s="1"/>
  <c r="H137" i="1"/>
  <c r="J137" i="1" s="1"/>
  <c r="H571" i="1"/>
  <c r="J571" i="1" s="1"/>
  <c r="H1557" i="1"/>
  <c r="J1557" i="1" s="1"/>
  <c r="H1590" i="1"/>
  <c r="J1590" i="1" s="1"/>
  <c r="H38" i="1"/>
  <c r="H1519" i="1"/>
  <c r="J1519" i="1" s="1"/>
  <c r="H899" i="1"/>
  <c r="J899" i="1" s="1"/>
  <c r="H2053" i="1"/>
  <c r="J2053" i="1" s="1"/>
  <c r="H138" i="1"/>
  <c r="J138" i="1" s="1"/>
  <c r="H2141" i="1"/>
  <c r="H1816" i="1"/>
  <c r="J1816" i="1" s="1"/>
  <c r="H1397" i="1"/>
  <c r="H2194" i="1"/>
  <c r="H1728" i="1"/>
  <c r="J1728" i="1" s="1"/>
  <c r="H594" i="1"/>
  <c r="J594" i="1" s="1"/>
  <c r="H653" i="1"/>
  <c r="H380" i="1"/>
  <c r="J380" i="1" s="1"/>
  <c r="H211" i="1"/>
  <c r="J211" i="1" s="1"/>
  <c r="H619" i="1"/>
  <c r="J619" i="1" s="1"/>
  <c r="H2092" i="1"/>
  <c r="J2092" i="1" s="1"/>
  <c r="H838" i="1"/>
  <c r="J838" i="1" s="1"/>
  <c r="H577" i="1"/>
  <c r="J577" i="1" s="1"/>
  <c r="H2219" i="1"/>
  <c r="J2219" i="1" s="1"/>
  <c r="H1615" i="1"/>
  <c r="J1615" i="1" s="1"/>
  <c r="H369" i="1"/>
  <c r="J369" i="1" s="1"/>
  <c r="H1916" i="1"/>
  <c r="J1916" i="1" s="1"/>
  <c r="H995" i="1"/>
  <c r="J995" i="1" s="1"/>
  <c r="H1512" i="1"/>
  <c r="J1512" i="1" s="1"/>
  <c r="H1456" i="1"/>
  <c r="H1474" i="1"/>
  <c r="H32" i="1"/>
  <c r="J32" i="1" s="1"/>
  <c r="H129" i="1"/>
  <c r="J129" i="1" s="1"/>
  <c r="H973" i="1"/>
  <c r="H2014" i="1"/>
  <c r="J2014" i="1" s="1"/>
  <c r="H1462" i="1"/>
  <c r="J1462" i="1" s="1"/>
  <c r="H1781" i="1"/>
  <c r="J1781" i="1" s="1"/>
  <c r="H139" i="1"/>
  <c r="J139" i="1" s="1"/>
  <c r="H498" i="1"/>
  <c r="H252" i="1"/>
  <c r="J252" i="1" s="1"/>
  <c r="H225" i="1"/>
  <c r="J225" i="1" s="1"/>
  <c r="H267" i="1"/>
  <c r="J267" i="1" s="1"/>
  <c r="H1372" i="1"/>
  <c r="J1372" i="1" s="1"/>
  <c r="H765" i="1"/>
  <c r="H1432" i="1"/>
  <c r="H333" i="1"/>
  <c r="H1084" i="1"/>
  <c r="J1084" i="1" s="1"/>
  <c r="H634" i="1"/>
  <c r="J634" i="1" s="1"/>
  <c r="H184" i="1"/>
  <c r="J184" i="1" s="1"/>
  <c r="H1735" i="1"/>
  <c r="J1735" i="1" s="1"/>
  <c r="H1903" i="1"/>
  <c r="J1903" i="1" s="1"/>
  <c r="H974" i="1"/>
  <c r="J974" i="1" s="1"/>
  <c r="H1044" i="1"/>
  <c r="J1044" i="1" s="1"/>
  <c r="H1282" i="1"/>
  <c r="H172" i="1"/>
  <c r="J172" i="1" s="1"/>
  <c r="H1982" i="1"/>
  <c r="J1982" i="1" s="1"/>
  <c r="H1260" i="1"/>
  <c r="J1260" i="1" s="1"/>
  <c r="H247" i="1"/>
  <c r="H1854" i="1"/>
  <c r="J1854" i="1" s="1"/>
  <c r="H379" i="1"/>
  <c r="J379" i="1" s="1"/>
  <c r="H2279" i="1"/>
  <c r="H1487" i="1"/>
  <c r="H1333" i="1"/>
  <c r="J1333" i="1" s="1"/>
  <c r="H926" i="1"/>
  <c r="J926" i="1" s="1"/>
  <c r="H1508" i="1"/>
  <c r="J1508" i="1" s="1"/>
  <c r="H2258" i="1"/>
  <c r="H1438" i="1"/>
  <c r="J1438" i="1" s="1"/>
  <c r="H1759" i="1"/>
  <c r="J1759" i="1" s="1"/>
  <c r="H968" i="1"/>
  <c r="J968" i="1" s="1"/>
  <c r="H843" i="1"/>
  <c r="J843" i="1" s="1"/>
  <c r="H224" i="1"/>
  <c r="J224" i="1" s="1"/>
  <c r="H1577" i="1"/>
  <c r="J1577" i="1" s="1"/>
  <c r="H895" i="1"/>
  <c r="J895" i="1" s="1"/>
  <c r="H1952" i="1"/>
  <c r="J1952" i="1" s="1"/>
  <c r="H1705" i="1"/>
  <c r="J1705" i="1" s="1"/>
  <c r="H131" i="1"/>
  <c r="H8" i="1"/>
  <c r="H1546" i="1"/>
  <c r="H1293" i="1"/>
  <c r="H182" i="1"/>
  <c r="J182" i="1" s="1"/>
  <c r="H738" i="1"/>
  <c r="H1798" i="1"/>
  <c r="J1798" i="1" s="1"/>
  <c r="H1190" i="1"/>
  <c r="J1190" i="1" s="1"/>
  <c r="H1631" i="1"/>
  <c r="J1631" i="1" s="1"/>
  <c r="H1602" i="1"/>
  <c r="H1598" i="1"/>
  <c r="J1598" i="1" s="1"/>
  <c r="H1974" i="1"/>
  <c r="J1974" i="1" s="1"/>
  <c r="H268" i="1"/>
  <c r="J268" i="1" s="1"/>
  <c r="H1905" i="1"/>
  <c r="J1905" i="1" s="1"/>
  <c r="H1699" i="1"/>
  <c r="J1699" i="1" s="1"/>
  <c r="H1185" i="1"/>
  <c r="J1185" i="1" s="1"/>
  <c r="H501" i="1"/>
  <c r="J501" i="1" s="1"/>
  <c r="H154" i="1"/>
  <c r="J154" i="1" s="1"/>
  <c r="H2067" i="1"/>
  <c r="H1560" i="1"/>
  <c r="H160" i="1"/>
  <c r="J160" i="1" s="1"/>
  <c r="H1784" i="1"/>
  <c r="J1784" i="1" s="1"/>
  <c r="H237" i="1"/>
  <c r="J237" i="1" s="1"/>
  <c r="H1976" i="1"/>
  <c r="J1976" i="1" s="1"/>
  <c r="H1912" i="1"/>
  <c r="J1912" i="1" s="1"/>
  <c r="H1971" i="1"/>
  <c r="J1971" i="1" s="1"/>
  <c r="H1746" i="1"/>
  <c r="H1182" i="1"/>
  <c r="J1182" i="1" s="1"/>
  <c r="H1420" i="1"/>
  <c r="J1420" i="1" s="1"/>
  <c r="H924" i="1"/>
  <c r="J924" i="1" s="1"/>
  <c r="H1168" i="1"/>
  <c r="J1168" i="1" s="1"/>
  <c r="H352" i="1"/>
  <c r="J352" i="1" s="1"/>
  <c r="H1283" i="1"/>
  <c r="J1283" i="1" s="1"/>
  <c r="H2275" i="1"/>
  <c r="H72" i="1"/>
  <c r="H1720" i="1"/>
  <c r="J1720" i="1" s="1"/>
  <c r="H367" i="1"/>
  <c r="J367" i="1" s="1"/>
  <c r="H301" i="1"/>
  <c r="J301" i="1" s="1"/>
  <c r="H122" i="1"/>
  <c r="J122" i="1" s="1"/>
  <c r="H2095" i="1"/>
  <c r="J2095" i="1" s="1"/>
  <c r="H1927" i="1"/>
  <c r="J1927" i="1" s="1"/>
  <c r="H907" i="1"/>
  <c r="J907" i="1" s="1"/>
  <c r="H1496" i="1"/>
  <c r="J1496" i="1" s="1"/>
  <c r="H1594" i="1"/>
  <c r="J1594" i="1" s="1"/>
  <c r="H2227" i="1"/>
  <c r="J2227" i="1" s="1"/>
  <c r="H292" i="1"/>
  <c r="J292" i="1" s="1"/>
  <c r="H1726" i="1"/>
  <c r="H962" i="1"/>
  <c r="H22" i="1"/>
  <c r="J22" i="1" s="1"/>
  <c r="H745" i="1"/>
  <c r="H1167" i="1"/>
  <c r="H1958" i="1"/>
  <c r="H668" i="1"/>
  <c r="J668" i="1" s="1"/>
  <c r="H554" i="1"/>
  <c r="J554" i="1" s="1"/>
  <c r="H1654" i="1"/>
  <c r="J1654" i="1" s="1"/>
  <c r="H1076" i="1"/>
  <c r="J1076" i="1" s="1"/>
  <c r="H101" i="1"/>
  <c r="J101" i="1" s="1"/>
  <c r="H147" i="1"/>
  <c r="J147" i="1" s="1"/>
  <c r="H1421" i="1"/>
  <c r="H848" i="1"/>
  <c r="J848" i="1" s="1"/>
  <c r="H1595" i="1"/>
  <c r="J1595" i="1" s="1"/>
  <c r="H1792" i="1"/>
  <c r="J1792" i="1" s="1"/>
  <c r="H1663" i="1"/>
  <c r="J1663" i="1" s="1"/>
  <c r="H701" i="1"/>
  <c r="H996" i="1"/>
  <c r="J996" i="1" s="1"/>
  <c r="H2156" i="1"/>
  <c r="H255" i="1"/>
  <c r="H889" i="1"/>
  <c r="J889" i="1" s="1"/>
  <c r="H1301" i="1"/>
  <c r="J1301" i="1" s="1"/>
  <c r="H937" i="1"/>
  <c r="J937" i="1" s="1"/>
  <c r="H640" i="1"/>
  <c r="J640" i="1" s="1"/>
  <c r="H1450" i="1"/>
  <c r="J1450" i="1" s="1"/>
  <c r="H662" i="1"/>
  <c r="J662" i="1" s="1"/>
  <c r="H558" i="1"/>
  <c r="J558" i="1" s="1"/>
  <c r="H391" i="1"/>
  <c r="J391" i="1" s="1"/>
  <c r="H220" i="1"/>
  <c r="J220" i="1" s="1"/>
  <c r="H452" i="1"/>
  <c r="J452" i="1" s="1"/>
  <c r="H179" i="1"/>
  <c r="J179" i="1" s="1"/>
  <c r="H1973" i="1"/>
  <c r="J1973" i="1" s="1"/>
  <c r="H1984" i="1"/>
  <c r="J1984" i="1" s="1"/>
  <c r="H403" i="1"/>
  <c r="J403" i="1" s="1"/>
  <c r="H2088" i="1"/>
  <c r="J2088" i="1" s="1"/>
  <c r="H470" i="1"/>
  <c r="H872" i="1"/>
  <c r="J872" i="1" s="1"/>
  <c r="H195" i="1"/>
  <c r="J195" i="1" s="1"/>
  <c r="H1635" i="1"/>
  <c r="H748" i="1"/>
  <c r="J748" i="1" s="1"/>
  <c r="H1488" i="1"/>
  <c r="J1488" i="1" s="1"/>
  <c r="H2235" i="1"/>
  <c r="J2235" i="1" s="1"/>
  <c r="H109" i="1"/>
  <c r="J109" i="1" s="1"/>
  <c r="H1835" i="1"/>
  <c r="J1835" i="1" s="1"/>
  <c r="H1966" i="1"/>
  <c r="J1966" i="1" s="1"/>
  <c r="H986" i="1"/>
  <c r="J986" i="1" s="1"/>
  <c r="H1544" i="1"/>
  <c r="J1544" i="1" s="1"/>
  <c r="H105" i="1"/>
  <c r="H1181" i="1"/>
  <c r="H1166" i="1"/>
  <c r="J1166" i="1" s="1"/>
  <c r="H1614" i="1"/>
  <c r="H2224" i="1"/>
  <c r="H78" i="1"/>
  <c r="J78" i="1" s="1"/>
  <c r="H852" i="1"/>
  <c r="J852" i="1" s="1"/>
  <c r="H913" i="1"/>
  <c r="J913" i="1" s="1"/>
  <c r="H1401" i="1"/>
  <c r="J1401" i="1" s="1"/>
  <c r="H286" i="1"/>
  <c r="J286" i="1" s="1"/>
  <c r="H595" i="1"/>
  <c r="J595" i="1" s="1"/>
  <c r="H1814" i="1"/>
  <c r="J1814" i="1" s="1"/>
  <c r="H784" i="1"/>
  <c r="J784" i="1" s="1"/>
  <c r="H949" i="1"/>
  <c r="J949" i="1" s="1"/>
  <c r="H2078" i="1"/>
  <c r="J2078" i="1" s="1"/>
  <c r="H439" i="1"/>
  <c r="J439" i="1" s="1"/>
  <c r="H551" i="1"/>
  <c r="H202" i="1"/>
  <c r="J202" i="1" s="1"/>
  <c r="H2015" i="1"/>
  <c r="J2015" i="1" s="1"/>
  <c r="H283" i="1"/>
  <c r="J283" i="1" s="1"/>
  <c r="H1822" i="1"/>
  <c r="H1299" i="1"/>
  <c r="H593" i="1"/>
  <c r="J593" i="1" s="1"/>
  <c r="H518" i="1"/>
  <c r="J518" i="1" s="1"/>
  <c r="H1658" i="1"/>
  <c r="J1658" i="1" s="1"/>
  <c r="H1320" i="1"/>
  <c r="J1320" i="1" s="1"/>
  <c r="H2040" i="1"/>
  <c r="J2040" i="1" s="1"/>
  <c r="H1374" i="1"/>
  <c r="J1374" i="1" s="1"/>
  <c r="H1381" i="1"/>
  <c r="J1381" i="1" s="1"/>
  <c r="H2182" i="1"/>
  <c r="J2182" i="1" s="1"/>
  <c r="H405" i="1"/>
  <c r="J405" i="1" s="1"/>
  <c r="H1942" i="1"/>
  <c r="J1942" i="1" s="1"/>
  <c r="H1684" i="1"/>
  <c r="J1684" i="1" s="1"/>
  <c r="H153" i="1"/>
  <c r="J153" i="1" s="1"/>
  <c r="H1210" i="1"/>
  <c r="J1210" i="1" s="1"/>
  <c r="H1437" i="1"/>
  <c r="H1552" i="1"/>
  <c r="H2181" i="1"/>
  <c r="J2181" i="1" s="1"/>
  <c r="H1796" i="1"/>
  <c r="J1796" i="1" s="1"/>
  <c r="H1469" i="1"/>
  <c r="H425" i="1"/>
  <c r="J425" i="1" s="1"/>
  <c r="H1383" i="1"/>
  <c r="J1383" i="1" s="1"/>
  <c r="H649" i="1"/>
  <c r="J649" i="1" s="1"/>
  <c r="H510" i="1"/>
  <c r="J510" i="1" s="1"/>
  <c r="H1178" i="1"/>
  <c r="J1178" i="1" s="1"/>
  <c r="H297" i="1"/>
  <c r="J297" i="1" s="1"/>
  <c r="H161" i="1"/>
  <c r="J161" i="1" s="1"/>
  <c r="H1733" i="1"/>
  <c r="J1733" i="1" s="1"/>
  <c r="H1548" i="1"/>
  <c r="J1548" i="1" s="1"/>
  <c r="H806" i="1"/>
  <c r="J806" i="1" s="1"/>
  <c r="H1357" i="1"/>
  <c r="H944" i="1"/>
  <c r="J944" i="1" s="1"/>
  <c r="H1384" i="1"/>
  <c r="H1444" i="1"/>
  <c r="J1444" i="1" s="1"/>
  <c r="H706" i="1"/>
  <c r="H1738" i="1"/>
  <c r="J1738" i="1" s="1"/>
  <c r="H310" i="1"/>
  <c r="J310" i="1" s="1"/>
  <c r="H1651" i="1"/>
  <c r="J1651" i="1" s="1"/>
  <c r="H1554" i="1"/>
  <c r="H2173" i="1"/>
  <c r="H665" i="1"/>
  <c r="J665" i="1" s="1"/>
  <c r="H1732" i="1"/>
  <c r="J1732" i="1" s="1"/>
  <c r="H705" i="1"/>
  <c r="J705" i="1" s="1"/>
  <c r="H769" i="1"/>
  <c r="J769" i="1" s="1"/>
  <c r="H2044" i="1"/>
  <c r="H1059" i="1"/>
  <c r="J1059" i="1" s="1"/>
  <c r="H243" i="1"/>
  <c r="J243" i="1" s="1"/>
  <c r="H2144" i="1"/>
  <c r="H1408" i="1"/>
  <c r="H1639" i="1"/>
  <c r="J1639" i="1" s="1"/>
  <c r="H318" i="1"/>
  <c r="J318" i="1" s="1"/>
  <c r="H1430" i="1"/>
  <c r="J1430" i="1" s="1"/>
  <c r="H1581" i="1"/>
  <c r="H1562" i="1"/>
  <c r="J1562" i="1" s="1"/>
  <c r="H1434" i="1"/>
  <c r="J1434" i="1" s="1"/>
  <c r="H897" i="1"/>
  <c r="J897" i="1" s="1"/>
  <c r="H1345" i="1"/>
  <c r="J1345" i="1" s="1"/>
  <c r="H79" i="1"/>
  <c r="J79" i="1" s="1"/>
  <c r="H1484" i="1"/>
  <c r="J1484" i="1" s="1"/>
  <c r="H180" i="1"/>
  <c r="J180" i="1" s="1"/>
  <c r="H1476" i="1"/>
  <c r="J1476" i="1" s="1"/>
  <c r="H840" i="1"/>
  <c r="J840" i="1" s="1"/>
  <c r="H2283" i="1"/>
  <c r="J2283" i="1" s="1"/>
  <c r="H987" i="1"/>
  <c r="H163" i="1"/>
  <c r="H2238" i="1"/>
  <c r="H1677" i="1"/>
  <c r="H490" i="1"/>
  <c r="J490" i="1" s="1"/>
  <c r="H1836" i="1"/>
  <c r="J1836" i="1" s="1"/>
  <c r="H1196" i="1"/>
  <c r="J1196" i="1" s="1"/>
  <c r="H853" i="1"/>
  <c r="J853" i="1" s="1"/>
  <c r="H332" i="1"/>
  <c r="J332" i="1" s="1"/>
  <c r="H1502" i="1"/>
  <c r="J1502" i="1" s="1"/>
  <c r="H156" i="1"/>
  <c r="J156" i="1" s="1"/>
  <c r="H249" i="1"/>
  <c r="J249" i="1" s="1"/>
  <c r="H2164" i="1"/>
  <c r="H1869" i="1"/>
  <c r="H2038" i="1"/>
  <c r="J2038" i="1" s="1"/>
  <c r="H2239" i="1"/>
  <c r="J2239" i="1" s="1"/>
  <c r="H275" i="1"/>
  <c r="J275" i="1" s="1"/>
  <c r="H609" i="1"/>
  <c r="H34" i="1"/>
  <c r="H948" i="1"/>
  <c r="J948" i="1" s="1"/>
  <c r="H1489" i="1"/>
  <c r="J1489" i="1" s="1"/>
  <c r="H1229" i="1"/>
  <c r="H2187" i="1"/>
  <c r="J2187" i="1" s="1"/>
  <c r="H1675" i="1"/>
  <c r="J1675" i="1" s="1"/>
  <c r="H1882" i="1"/>
  <c r="J1882" i="1" s="1"/>
  <c r="H1525" i="1"/>
  <c r="J1525" i="1" s="1"/>
  <c r="H1794" i="1"/>
  <c r="H1566" i="1"/>
  <c r="J1566" i="1" s="1"/>
  <c r="H236" i="1"/>
  <c r="J236" i="1" s="1"/>
  <c r="H669" i="1"/>
  <c r="H1895" i="1"/>
  <c r="J1895" i="1" s="1"/>
  <c r="H2155" i="1"/>
  <c r="J2155" i="1" s="1"/>
  <c r="H270" i="1"/>
  <c r="H1688" i="1"/>
  <c r="H1286" i="1"/>
  <c r="J1286" i="1" s="1"/>
  <c r="H1491" i="1"/>
  <c r="J1491" i="1" s="1"/>
  <c r="H2148" i="1"/>
  <c r="J2148" i="1" s="1"/>
  <c r="H1686" i="1"/>
  <c r="J1686" i="1" s="1"/>
  <c r="H1259" i="1"/>
  <c r="J1259" i="1" s="1"/>
  <c r="H113" i="1"/>
  <c r="J113" i="1" s="1"/>
  <c r="H1550" i="1"/>
  <c r="J1550" i="1" s="1"/>
  <c r="H2179" i="1"/>
  <c r="J2179" i="1" s="1"/>
  <c r="H596" i="1"/>
  <c r="J596" i="1" s="1"/>
  <c r="H1858" i="1"/>
  <c r="H747" i="1"/>
  <c r="J747" i="1" s="1"/>
  <c r="H1775" i="1"/>
  <c r="J1775" i="1" s="1"/>
  <c r="H966" i="1"/>
  <c r="J966" i="1" s="1"/>
  <c r="H946" i="1"/>
  <c r="J946" i="1" s="1"/>
  <c r="H373" i="1"/>
  <c r="J373" i="1" s="1"/>
  <c r="H107" i="1"/>
  <c r="H762" i="1"/>
  <c r="J762" i="1" s="1"/>
  <c r="H2191" i="1"/>
  <c r="J2191" i="1" s="1"/>
  <c r="H963" i="1"/>
  <c r="J963" i="1" s="1"/>
  <c r="H418" i="1"/>
  <c r="H572" i="1"/>
  <c r="J572" i="1" s="1"/>
  <c r="H854" i="1"/>
  <c r="J854" i="1" s="1"/>
  <c r="H1749" i="1"/>
  <c r="J1749" i="1" s="1"/>
  <c r="H601" i="1"/>
  <c r="J601" i="1" s="1"/>
  <c r="H2031" i="1"/>
  <c r="J2031" i="1" s="1"/>
  <c r="H2035" i="1"/>
  <c r="J2035" i="1" s="1"/>
  <c r="H370" i="1"/>
  <c r="H998" i="1"/>
  <c r="H1747" i="1"/>
  <c r="J1747" i="1" s="1"/>
  <c r="H1514" i="1"/>
  <c r="J1514" i="1" s="1"/>
  <c r="H597" i="1"/>
  <c r="H1418" i="1"/>
  <c r="H1818" i="1"/>
  <c r="H642" i="1"/>
  <c r="H1591" i="1"/>
  <c r="J1591" i="1" s="1"/>
  <c r="H2043" i="1"/>
  <c r="J2043" i="1" s="1"/>
  <c r="H1701" i="1"/>
  <c r="J1701" i="1" s="1"/>
  <c r="H1275" i="1"/>
  <c r="J1275" i="1" s="1"/>
  <c r="H512" i="1"/>
  <c r="J512" i="1" s="1"/>
  <c r="H2190" i="1"/>
  <c r="J2190" i="1" s="1"/>
  <c r="H1309" i="1"/>
  <c r="H1933" i="1"/>
  <c r="H242" i="1"/>
  <c r="H1884" i="1"/>
  <c r="H1996" i="1"/>
  <c r="J1996" i="1" s="1"/>
  <c r="H1793" i="1"/>
  <c r="J1793" i="1" s="1"/>
  <c r="H556" i="1"/>
  <c r="J556" i="1" s="1"/>
  <c r="H1785" i="1"/>
  <c r="H1509" i="1"/>
  <c r="J1509" i="1" s="1"/>
  <c r="H1879" i="1"/>
  <c r="J1879" i="1" s="1"/>
  <c r="H1367" i="1"/>
  <c r="J1367" i="1" s="1"/>
  <c r="H1834" i="1"/>
  <c r="J1834" i="1" s="1"/>
  <c r="H262" i="1"/>
  <c r="J262" i="1" s="1"/>
  <c r="H259" i="1"/>
  <c r="J259" i="1" s="1"/>
  <c r="H1632" i="1"/>
  <c r="J1632" i="1" s="1"/>
  <c r="H2087" i="1"/>
  <c r="J2087" i="1" s="1"/>
  <c r="H641" i="1"/>
  <c r="J641" i="1" s="1"/>
  <c r="H1416" i="1"/>
  <c r="J1416" i="1" s="1"/>
  <c r="H300" i="1"/>
  <c r="J300" i="1" s="1"/>
  <c r="H1398" i="1"/>
  <c r="J1398" i="1" s="1"/>
  <c r="H1806" i="1"/>
  <c r="J1806" i="1" s="1"/>
  <c r="H134" i="1"/>
  <c r="J134" i="1" s="1"/>
  <c r="H123" i="1"/>
  <c r="J123" i="1" s="1"/>
  <c r="H1992" i="1"/>
  <c r="H1516" i="1"/>
  <c r="J1516" i="1" s="1"/>
  <c r="H2102" i="1"/>
  <c r="J2102" i="1" s="1"/>
  <c r="H1253" i="1"/>
  <c r="J1253" i="1" s="1"/>
  <c r="H1725" i="1"/>
  <c r="H568" i="1"/>
  <c r="J568" i="1" s="1"/>
  <c r="H429" i="1"/>
  <c r="H2149" i="1"/>
  <c r="J2149" i="1" s="1"/>
  <c r="H2080" i="1"/>
  <c r="J2080" i="1" s="1"/>
  <c r="H2278" i="1"/>
  <c r="J2278" i="1" s="1"/>
  <c r="H631" i="1"/>
  <c r="J631" i="1" s="1"/>
  <c r="H2122" i="1"/>
  <c r="J2122" i="1" s="1"/>
  <c r="H1703" i="1"/>
  <c r="J1703" i="1" s="1"/>
  <c r="H849" i="1"/>
  <c r="J849" i="1" s="1"/>
  <c r="H1388" i="1"/>
  <c r="J1388" i="1" s="1"/>
  <c r="H746" i="1"/>
  <c r="H680" i="1"/>
  <c r="H1830" i="1"/>
  <c r="H877" i="1"/>
  <c r="H218" i="1"/>
  <c r="J218" i="1" s="1"/>
  <c r="H2093" i="1"/>
  <c r="H349" i="1"/>
  <c r="J349" i="1" s="1"/>
  <c r="H288" i="1"/>
  <c r="J288" i="1" s="1"/>
  <c r="H1405" i="1"/>
  <c r="H771" i="1"/>
  <c r="J771" i="1" s="1"/>
  <c r="H98" i="1"/>
  <c r="H1961" i="1"/>
  <c r="J1961" i="1" s="1"/>
  <c r="H337" i="1"/>
  <c r="J337" i="1" s="1"/>
  <c r="H1306" i="1"/>
  <c r="H187" i="1"/>
  <c r="J187" i="1" s="1"/>
  <c r="H1628" i="1"/>
  <c r="J1628" i="1" s="1"/>
  <c r="H925" i="1"/>
  <c r="H1547" i="1"/>
  <c r="H506" i="1"/>
  <c r="J506" i="1" s="1"/>
  <c r="H592" i="1"/>
  <c r="J592" i="1" s="1"/>
  <c r="H833" i="1"/>
  <c r="J833" i="1" s="1"/>
  <c r="H1300" i="1"/>
  <c r="J1300" i="1" s="1"/>
  <c r="H2228" i="1"/>
  <c r="H536" i="1"/>
  <c r="J536" i="1" s="1"/>
  <c r="H119" i="1"/>
  <c r="J119" i="1" s="1"/>
  <c r="H2276" i="1"/>
  <c r="J2276" i="1" s="1"/>
  <c r="H940" i="1"/>
  <c r="J940" i="1" s="1"/>
  <c r="H2064" i="1"/>
  <c r="J2064" i="1" s="1"/>
  <c r="H1395" i="1"/>
  <c r="J1395" i="1" s="1"/>
  <c r="H2281" i="1"/>
  <c r="J2281" i="1" s="1"/>
  <c r="H5" i="1"/>
  <c r="J5" i="1" s="1"/>
  <c r="H922" i="1"/>
  <c r="J922" i="1" s="1"/>
  <c r="H2146" i="1"/>
  <c r="H1180" i="1"/>
  <c r="H112" i="1"/>
  <c r="J112" i="1" s="1"/>
  <c r="H2230" i="1"/>
  <c r="J2230" i="1" s="1"/>
  <c r="H2282" i="1"/>
  <c r="J2282" i="1" s="1"/>
  <c r="H1459" i="1"/>
  <c r="J1459" i="1" s="1"/>
  <c r="H902" i="1"/>
  <c r="J902" i="1" s="1"/>
  <c r="H208" i="1"/>
  <c r="J208" i="1" s="1"/>
  <c r="H783" i="1"/>
  <c r="J783" i="1" s="1"/>
  <c r="H1776" i="1"/>
  <c r="J1776" i="1" s="1"/>
  <c r="H535" i="1"/>
  <c r="H1258" i="1"/>
  <c r="J1258" i="1" s="1"/>
  <c r="H1870" i="1"/>
  <c r="J1870" i="1" s="1"/>
  <c r="H1774" i="1"/>
  <c r="J1774" i="1" s="1"/>
  <c r="H415" i="1"/>
  <c r="J415" i="1" s="1"/>
  <c r="H1797" i="1"/>
  <c r="J1797" i="1" s="1"/>
  <c r="H879" i="1"/>
  <c r="H126" i="1"/>
  <c r="H842" i="1"/>
  <c r="J842" i="1" s="1"/>
  <c r="H2261" i="1"/>
  <c r="J2261" i="1" s="1"/>
  <c r="H1325" i="1"/>
  <c r="H388" i="1"/>
  <c r="J388" i="1" s="1"/>
  <c r="H2232" i="1"/>
  <c r="J2232" i="1" s="1"/>
  <c r="H583" i="1"/>
  <c r="J583" i="1" s="1"/>
  <c r="H1589" i="1"/>
  <c r="J1589" i="1" s="1"/>
  <c r="H30" i="1"/>
  <c r="J30" i="1" s="1"/>
  <c r="H1697" i="1"/>
  <c r="J1697" i="1" s="1"/>
  <c r="H1685" i="1"/>
  <c r="J1685" i="1" s="1"/>
  <c r="H1510" i="1"/>
  <c r="J1510" i="1" s="1"/>
  <c r="H1954" i="1"/>
  <c r="H798" i="1"/>
  <c r="J798" i="1" s="1"/>
  <c r="H2139" i="1"/>
  <c r="J2139" i="1" s="1"/>
  <c r="H284" i="1"/>
  <c r="J284" i="1" s="1"/>
  <c r="H2022" i="1"/>
  <c r="H569" i="1"/>
  <c r="J569" i="1" s="1"/>
  <c r="H874" i="1"/>
  <c r="J874" i="1" s="1"/>
  <c r="H111" i="1"/>
  <c r="J111" i="1" s="1"/>
  <c r="H199" i="1"/>
  <c r="J199" i="1" s="1"/>
  <c r="H61" i="1"/>
  <c r="J61" i="1" s="1"/>
  <c r="H2160" i="1"/>
  <c r="J2160" i="1" s="1"/>
  <c r="H1356" i="1"/>
  <c r="J1356" i="1" s="1"/>
  <c r="H1897" i="1"/>
  <c r="J1897" i="1" s="1"/>
  <c r="H549" i="1"/>
  <c r="J549" i="1" s="1"/>
  <c r="H1856" i="1"/>
  <c r="J1856" i="1" s="1"/>
  <c r="H585" i="1"/>
  <c r="J585" i="1" s="1"/>
  <c r="H463" i="1"/>
  <c r="J463" i="1" s="1"/>
  <c r="H950" i="1"/>
  <c r="H964" i="1"/>
  <c r="J964" i="1" s="1"/>
  <c r="H1649" i="1"/>
  <c r="H1844" i="1"/>
  <c r="H2090" i="1"/>
  <c r="J2090" i="1" s="1"/>
  <c r="H335" i="1"/>
  <c r="J335" i="1" s="1"/>
  <c r="H254" i="1"/>
  <c r="J254" i="1" s="1"/>
  <c r="H17" i="1"/>
  <c r="J17" i="1" s="1"/>
  <c r="H499" i="1"/>
  <c r="J499" i="1" s="1"/>
  <c r="H1490" i="1"/>
  <c r="H308" i="1"/>
  <c r="J308" i="1" s="1"/>
  <c r="H1964" i="1"/>
  <c r="J1964" i="1" s="1"/>
  <c r="H1757" i="1"/>
  <c r="H2021" i="1"/>
  <c r="J2021" i="1" s="1"/>
  <c r="H1082" i="1"/>
  <c r="J1082" i="1" s="1"/>
  <c r="H1524" i="1"/>
  <c r="J1524" i="1" s="1"/>
  <c r="H1433" i="1"/>
  <c r="J1433" i="1" s="1"/>
  <c r="H618" i="1"/>
  <c r="J618" i="1" s="1"/>
  <c r="H1607" i="1"/>
  <c r="J1607" i="1" s="1"/>
  <c r="H433" i="1"/>
  <c r="H876" i="1"/>
  <c r="J876" i="1" s="1"/>
  <c r="H226" i="1"/>
  <c r="H1435" i="1"/>
  <c r="J1435" i="1" s="1"/>
  <c r="H19" i="1"/>
  <c r="J19" i="1" s="1"/>
  <c r="H1711" i="1"/>
  <c r="J1711" i="1" s="1"/>
  <c r="H2060" i="1"/>
  <c r="J2060" i="1" s="1"/>
  <c r="H336" i="1"/>
  <c r="J336" i="1" s="1"/>
  <c r="H863" i="1"/>
  <c r="J863" i="1" s="1"/>
  <c r="H434" i="1"/>
  <c r="H632" i="1"/>
  <c r="J632" i="1" s="1"/>
  <c r="H1756" i="1"/>
  <c r="J1756" i="1" s="1"/>
  <c r="H761" i="1"/>
  <c r="H2050" i="1"/>
  <c r="H67" i="1"/>
  <c r="J67" i="1" s="1"/>
  <c r="H763" i="1"/>
  <c r="H55" i="1"/>
  <c r="H2237" i="1"/>
  <c r="H299" i="1"/>
  <c r="J299" i="1" s="1"/>
  <c r="H2213" i="1"/>
  <c r="J2213" i="1" s="1"/>
  <c r="H1277" i="1"/>
  <c r="H228" i="1"/>
  <c r="J228" i="1" s="1"/>
  <c r="H441" i="1"/>
  <c r="J441" i="1" s="1"/>
  <c r="H1169" i="1"/>
  <c r="J1169" i="1" s="1"/>
  <c r="H445" i="1"/>
  <c r="H273" i="1"/>
  <c r="J273" i="1" s="1"/>
  <c r="H1295" i="1"/>
  <c r="J1295" i="1" s="1"/>
  <c r="H868" i="1"/>
  <c r="J868" i="1" s="1"/>
  <c r="H1382" i="1"/>
  <c r="J1382" i="1" s="1"/>
  <c r="H757" i="1"/>
  <c r="J757" i="1" s="1"/>
  <c r="H1312" i="1"/>
  <c r="J1312" i="1" s="1"/>
  <c r="H323" i="1"/>
  <c r="H1218" i="1"/>
  <c r="H1022" i="1"/>
  <c r="H928" i="1"/>
  <c r="J928" i="1" s="1"/>
  <c r="H2214" i="1"/>
  <c r="J2214" i="1" s="1"/>
  <c r="H130" i="1"/>
  <c r="H539" i="1"/>
  <c r="J539" i="1" s="1"/>
  <c r="H693" i="1"/>
  <c r="J693" i="1" s="1"/>
  <c r="H140" i="1"/>
  <c r="J140" i="1" s="1"/>
  <c r="H212" i="1"/>
  <c r="J212" i="1" s="1"/>
  <c r="H1596" i="1"/>
  <c r="J1596" i="1" s="1"/>
  <c r="H1736" i="1"/>
  <c r="J1736" i="1" s="1"/>
  <c r="H866" i="1"/>
  <c r="H2185" i="1"/>
  <c r="J2185" i="1" s="1"/>
  <c r="H239" i="1"/>
  <c r="J239" i="1" s="1"/>
  <c r="H1638" i="1"/>
  <c r="J1638" i="1" s="1"/>
  <c r="H1842" i="1"/>
  <c r="J1842" i="1" s="1"/>
  <c r="H1563" i="1"/>
  <c r="H603" i="1"/>
  <c r="H167" i="1"/>
  <c r="J167" i="1" s="1"/>
  <c r="H1978" i="1"/>
  <c r="J1978" i="1" s="1"/>
  <c r="H870" i="1"/>
  <c r="J870" i="1" s="1"/>
  <c r="H2226" i="1"/>
  <c r="H2131" i="1"/>
  <c r="J2131" i="1" s="1"/>
  <c r="H2116" i="1"/>
  <c r="H244" i="1"/>
  <c r="J244" i="1" s="1"/>
  <c r="H508" i="1"/>
  <c r="J508" i="1" s="1"/>
  <c r="H289" i="1"/>
  <c r="J289" i="1" s="1"/>
  <c r="H1020" i="1"/>
  <c r="J1020" i="1" s="1"/>
  <c r="H643" i="1"/>
  <c r="J643" i="1" s="1"/>
  <c r="H92" i="1"/>
  <c r="J92" i="1" s="1"/>
  <c r="H2079" i="1"/>
  <c r="J2079" i="1" s="1"/>
  <c r="H1234" i="1"/>
  <c r="J1234" i="1" s="1"/>
  <c r="H1910" i="1"/>
  <c r="H1612" i="1"/>
  <c r="J1612" i="1" s="1"/>
  <c r="H1425" i="1"/>
  <c r="J1425" i="1" s="1"/>
  <c r="H1603" i="1"/>
  <c r="J1603" i="1" s="1"/>
  <c r="H1276" i="1"/>
  <c r="J1276" i="1" s="1"/>
  <c r="H484" i="1"/>
  <c r="J484" i="1" s="1"/>
  <c r="H559" i="1"/>
  <c r="J559" i="1" s="1"/>
  <c r="H1875" i="1"/>
  <c r="J1875" i="1" s="1"/>
  <c r="H422" i="1"/>
  <c r="J422" i="1" s="1"/>
  <c r="H1636" i="1"/>
  <c r="J1636" i="1" s="1"/>
  <c r="H670" i="1"/>
  <c r="J670" i="1" s="1"/>
  <c r="H606" i="1"/>
  <c r="J606" i="1" s="1"/>
  <c r="H939" i="1"/>
  <c r="J939" i="1" s="1"/>
  <c r="H82" i="1"/>
  <c r="H1608" i="1"/>
  <c r="J1608" i="1" s="1"/>
  <c r="H1284" i="1"/>
  <c r="H1034" i="1"/>
  <c r="H2296" i="1"/>
  <c r="H1801" i="1"/>
  <c r="J1801" i="1" s="1"/>
  <c r="H1505" i="1"/>
  <c r="J1505" i="1" s="1"/>
  <c r="H104" i="1"/>
  <c r="J104" i="1" s="1"/>
  <c r="H1174" i="1"/>
  <c r="J1174" i="1" s="1"/>
  <c r="H365" i="1"/>
  <c r="H1899" i="1"/>
  <c r="J1899" i="1" s="1"/>
  <c r="H681" i="1"/>
  <c r="J681" i="1" s="1"/>
  <c r="H1807" i="1"/>
  <c r="J1807" i="1" s="1"/>
  <c r="H1698" i="1"/>
  <c r="H2066" i="1"/>
  <c r="H1338" i="1"/>
  <c r="J1338" i="1" s="1"/>
  <c r="H1238" i="1"/>
  <c r="J1238" i="1" s="1"/>
  <c r="H503" i="1"/>
  <c r="J503" i="1" s="1"/>
  <c r="H1310" i="1"/>
  <c r="J1310" i="1" s="1"/>
  <c r="H1296" i="1"/>
  <c r="H1231" i="1"/>
  <c r="J1231" i="1" s="1"/>
  <c r="H1820" i="1"/>
  <c r="J1820" i="1" s="1"/>
  <c r="H177" i="1"/>
  <c r="J177" i="1" s="1"/>
  <c r="H2112" i="1"/>
  <c r="J2112" i="1" s="1"/>
  <c r="H2236" i="1"/>
  <c r="J2236" i="1" s="1"/>
  <c r="H1230" i="1"/>
  <c r="J1230" i="1" s="1"/>
  <c r="H114" i="1"/>
  <c r="H847" i="1"/>
  <c r="J847" i="1" s="1"/>
  <c r="H2161" i="1"/>
  <c r="J2161" i="1" s="1"/>
  <c r="H1254" i="1"/>
  <c r="J1254" i="1" s="1"/>
  <c r="H43" i="1"/>
  <c r="J43" i="1" s="1"/>
  <c r="H31" i="1"/>
  <c r="J31" i="1" s="1"/>
  <c r="H1751" i="1"/>
  <c r="J1751" i="1" s="1"/>
  <c r="H733" i="1"/>
  <c r="H1441" i="1"/>
  <c r="J1441" i="1" s="1"/>
  <c r="H1648" i="1"/>
  <c r="H943" i="1"/>
  <c r="J943" i="1" s="1"/>
  <c r="H1419" i="1"/>
  <c r="J1419" i="1" s="1"/>
  <c r="H416" i="1"/>
  <c r="J416" i="1" s="1"/>
  <c r="H1406" i="1"/>
  <c r="J1406" i="1" s="1"/>
  <c r="H875" i="1"/>
  <c r="J875" i="1" s="1"/>
  <c r="H2137" i="1"/>
  <c r="J2137" i="1" s="1"/>
  <c r="H1646" i="1"/>
  <c r="J1646" i="1" s="1"/>
  <c r="H1945" i="1"/>
  <c r="J1945" i="1" s="1"/>
  <c r="H1941" i="1"/>
  <c r="J1941" i="1" s="1"/>
  <c r="H1297" i="1"/>
  <c r="J1297" i="1" s="1"/>
  <c r="H66" i="1"/>
  <c r="H2142" i="1"/>
  <c r="J2142" i="1" s="1"/>
  <c r="H1316" i="1"/>
  <c r="J1316" i="1" s="1"/>
  <c r="H636" i="1"/>
  <c r="J636" i="1" s="1"/>
  <c r="H610" i="1"/>
  <c r="H1782" i="1"/>
  <c r="H2225" i="1"/>
  <c r="H1610" i="1"/>
  <c r="J1610" i="1" s="1"/>
  <c r="H2186" i="1"/>
  <c r="J2186" i="1" s="1"/>
  <c r="H2150" i="1"/>
  <c r="J2150" i="1" s="1"/>
  <c r="H481" i="1"/>
  <c r="J481" i="1" s="1"/>
  <c r="H175" i="1"/>
  <c r="J175" i="1" s="1"/>
  <c r="H277" i="1"/>
  <c r="J277" i="1" s="1"/>
  <c r="H95" i="1"/>
  <c r="J95" i="1" s="1"/>
  <c r="H1144" i="1"/>
  <c r="J1144" i="1" s="1"/>
  <c r="H491" i="1"/>
  <c r="J491" i="1" s="1"/>
  <c r="H931" i="1"/>
  <c r="J931" i="1" s="1"/>
  <c r="H2287" i="1"/>
  <c r="J2287" i="1" s="1"/>
  <c r="H24" i="1"/>
  <c r="J24" i="1" s="1"/>
  <c r="H75" i="1"/>
  <c r="J75" i="1" s="1"/>
  <c r="H132" i="1"/>
  <c r="H1341" i="1"/>
  <c r="H855" i="1"/>
  <c r="H2153" i="1"/>
  <c r="J2153" i="1" s="1"/>
  <c r="H1478" i="1"/>
  <c r="J1478" i="1" s="1"/>
  <c r="H915" i="1"/>
  <c r="J915" i="1" s="1"/>
  <c r="H1817" i="1"/>
  <c r="J1817" i="1" s="1"/>
  <c r="H550" i="1"/>
  <c r="J550" i="1" s="1"/>
  <c r="H176" i="1"/>
  <c r="J176" i="1" s="1"/>
  <c r="H492" i="1"/>
  <c r="J492" i="1" s="1"/>
  <c r="H2077" i="1"/>
  <c r="H2254" i="1"/>
  <c r="J2254" i="1" s="1"/>
  <c r="H118" i="1"/>
  <c r="J118" i="1" s="1"/>
  <c r="H811" i="1"/>
  <c r="J811" i="1" s="1"/>
  <c r="H1621" i="1"/>
  <c r="J1621" i="1" s="1"/>
  <c r="H1263" i="1"/>
  <c r="J1263" i="1" s="1"/>
  <c r="H519" i="1"/>
  <c r="J519" i="1" s="1"/>
  <c r="H329" i="1"/>
  <c r="H1378" i="1"/>
  <c r="H6" i="1"/>
  <c r="J6" i="1" s="1"/>
  <c r="H1592" i="1"/>
  <c r="J1592" i="1" s="1"/>
  <c r="H1963" i="1"/>
  <c r="J1963" i="1" s="1"/>
  <c r="H1495" i="1"/>
  <c r="J1495" i="1" s="1"/>
  <c r="H552" i="1"/>
  <c r="J552" i="1" s="1"/>
  <c r="H1035" i="1"/>
  <c r="J1035" i="1" s="1"/>
  <c r="H1683" i="1"/>
  <c r="J1683" i="1" s="1"/>
  <c r="H1324" i="1"/>
  <c r="J1324" i="1" s="1"/>
  <c r="H859" i="1"/>
  <c r="J859" i="1" s="1"/>
  <c r="H567" i="1"/>
  <c r="J567" i="1" s="1"/>
  <c r="H1887" i="1"/>
  <c r="J1887" i="1" s="1"/>
  <c r="H1142" i="1"/>
  <c r="J1142" i="1" s="1"/>
  <c r="H1588" i="1"/>
  <c r="J1588" i="1" s="1"/>
  <c r="H970" i="1"/>
  <c r="H725" i="1"/>
  <c r="H39" i="1"/>
  <c r="H1939" i="1"/>
  <c r="J1939" i="1" s="1"/>
  <c r="H1848" i="1"/>
  <c r="J1848" i="1" s="1"/>
  <c r="H1125" i="1"/>
  <c r="J1125" i="1" s="1"/>
  <c r="H59" i="1"/>
  <c r="J59" i="1" s="1"/>
  <c r="H1597" i="1"/>
  <c r="H1344" i="1"/>
  <c r="J1344" i="1" s="1"/>
  <c r="H1386" i="1"/>
  <c r="J1386" i="1" s="1"/>
  <c r="H86" i="1"/>
  <c r="J86" i="1" s="1"/>
  <c r="H800" i="1"/>
  <c r="J800" i="1" s="1"/>
  <c r="H56" i="1"/>
  <c r="J56" i="1" s="1"/>
  <c r="H54" i="1"/>
  <c r="J54" i="1" s="1"/>
  <c r="H141" i="1"/>
  <c r="J141" i="1" s="1"/>
  <c r="H350" i="1"/>
  <c r="J350" i="1" s="1"/>
  <c r="H1477" i="1"/>
  <c r="J1477" i="1" s="1"/>
  <c r="H1225" i="1"/>
  <c r="H526" i="1"/>
  <c r="H1228" i="1"/>
  <c r="J1228" i="1" s="1"/>
  <c r="H1466" i="1"/>
  <c r="J1466" i="1" s="1"/>
  <c r="H497" i="1"/>
  <c r="J497" i="1" s="1"/>
  <c r="H344" i="1"/>
  <c r="J344" i="1" s="1"/>
  <c r="H1171" i="1"/>
  <c r="J1171" i="1" s="1"/>
  <c r="H1504" i="1"/>
  <c r="J1504" i="1" s="1"/>
  <c r="H2086" i="1"/>
  <c r="J2086" i="1" s="1"/>
  <c r="H660" i="1"/>
  <c r="J660" i="1" s="1"/>
  <c r="H166" i="1"/>
  <c r="J166" i="1" s="1"/>
  <c r="H2106" i="1"/>
  <c r="J2106" i="1" s="1"/>
  <c r="H756" i="1"/>
  <c r="J756" i="1" s="1"/>
  <c r="H1409" i="1"/>
  <c r="J1409" i="1" s="1"/>
  <c r="H1248" i="1"/>
  <c r="J1248" i="1" s="1"/>
  <c r="H1805" i="1"/>
  <c r="H1436" i="1"/>
  <c r="H158" i="1"/>
  <c r="J158" i="1" s="1"/>
  <c r="H1037" i="1"/>
  <c r="H2068" i="1"/>
  <c r="H18" i="1"/>
  <c r="H296" i="1"/>
  <c r="J296" i="1" s="1"/>
  <c r="H2046" i="1"/>
  <c r="J2046" i="1" s="1"/>
  <c r="H116" i="1"/>
  <c r="J116" i="1" s="1"/>
  <c r="H204" i="1"/>
  <c r="J204" i="1" s="1"/>
  <c r="H548" i="1"/>
  <c r="J548" i="1" s="1"/>
  <c r="H368" i="1"/>
  <c r="J368" i="1" s="1"/>
  <c r="H605" i="1"/>
  <c r="H938" i="1"/>
  <c r="J938" i="1" s="1"/>
  <c r="H837" i="1"/>
  <c r="J837" i="1" s="1"/>
  <c r="H227" i="1"/>
  <c r="J227" i="1" s="1"/>
  <c r="H1090" i="1"/>
  <c r="H1431" i="1"/>
  <c r="H1855" i="1"/>
  <c r="J1855" i="1" s="1"/>
  <c r="H1977" i="1"/>
  <c r="J1977" i="1" s="1"/>
  <c r="H2004" i="1"/>
  <c r="H1545" i="1"/>
  <c r="J1545" i="1" s="1"/>
  <c r="H1266" i="1"/>
  <c r="H384" i="1"/>
  <c r="J384" i="1" s="1"/>
  <c r="H1332" i="1"/>
  <c r="J1332" i="1" s="1"/>
  <c r="H80" i="1"/>
  <c r="J80" i="1" s="1"/>
  <c r="H1539" i="1"/>
  <c r="J1539" i="1" s="1"/>
  <c r="H1847" i="1"/>
  <c r="J1847" i="1" s="1"/>
  <c r="H1165" i="1"/>
  <c r="H1702" i="1"/>
  <c r="J1702" i="1" s="1"/>
  <c r="H2175" i="1"/>
  <c r="J2175" i="1" s="1"/>
  <c r="H1983" i="1"/>
  <c r="J1983" i="1" s="1"/>
  <c r="H215" i="1"/>
  <c r="J215" i="1" s="1"/>
  <c r="H398" i="1"/>
  <c r="H1184" i="1"/>
  <c r="J1184" i="1" s="1"/>
  <c r="H691" i="1"/>
  <c r="J691" i="1" s="1"/>
  <c r="H2284" i="1"/>
  <c r="J2284" i="1" s="1"/>
  <c r="H181" i="1"/>
  <c r="J181" i="1" s="1"/>
  <c r="H1471" i="1"/>
  <c r="J1471" i="1" s="1"/>
  <c r="H2204" i="1"/>
  <c r="J2204" i="1" s="1"/>
  <c r="H1691" i="1"/>
  <c r="J1691" i="1" s="1"/>
  <c r="H217" i="1"/>
  <c r="J217" i="1" s="1"/>
  <c r="H144" i="1"/>
  <c r="J144" i="1" s="1"/>
  <c r="H99" i="1"/>
  <c r="J99" i="1" s="1"/>
  <c r="H219" i="1"/>
  <c r="J219" i="1" s="1"/>
  <c r="H1243" i="1"/>
  <c r="J1243" i="1" s="1"/>
  <c r="H1107" i="1"/>
  <c r="J1107" i="1" s="1"/>
  <c r="H893" i="1"/>
  <c r="H2108" i="1"/>
  <c r="H1055" i="1"/>
  <c r="H133" i="1"/>
  <c r="J133" i="1" s="1"/>
  <c r="H703" i="1"/>
  <c r="J703" i="1" s="1"/>
  <c r="H1674" i="1"/>
  <c r="J1674" i="1" s="1"/>
  <c r="H1074" i="1"/>
  <c r="H465" i="1"/>
  <c r="J465" i="1" s="1"/>
  <c r="H1068" i="1"/>
  <c r="J1068" i="1" s="1"/>
  <c r="H2100" i="1"/>
  <c r="H47" i="1"/>
  <c r="J47" i="1" s="1"/>
  <c r="H1329" i="1"/>
  <c r="J1329" i="1" s="1"/>
  <c r="H626" i="1"/>
  <c r="H1968" i="1"/>
  <c r="J1968" i="1" s="1"/>
  <c r="H892" i="1"/>
  <c r="J892" i="1" s="1"/>
  <c r="H1864" i="1"/>
  <c r="J1864" i="1" s="1"/>
  <c r="H2081" i="1"/>
  <c r="J2081" i="1" s="1"/>
  <c r="H1172" i="1"/>
  <c r="H1660" i="1"/>
  <c r="H759" i="1"/>
  <c r="J759" i="1" s="1"/>
  <c r="H916" i="1"/>
  <c r="J916" i="1" s="1"/>
  <c r="H1532" i="1"/>
  <c r="J1532" i="1" s="1"/>
  <c r="H103" i="1"/>
  <c r="J103" i="1" s="1"/>
  <c r="H1506" i="1"/>
  <c r="H1045" i="1"/>
  <c r="J1045" i="1" s="1"/>
  <c r="H523" i="1"/>
  <c r="J523" i="1" s="1"/>
  <c r="H20" i="1"/>
  <c r="J20" i="1" s="1"/>
  <c r="H229" i="1"/>
  <c r="J229" i="1" s="1"/>
  <c r="H1655" i="1"/>
  <c r="J1655" i="1" s="1"/>
  <c r="H145" i="1"/>
  <c r="J145" i="1" s="1"/>
  <c r="H2074" i="1"/>
  <c r="J2074" i="1" s="1"/>
  <c r="H1643" i="1"/>
  <c r="J1643" i="1" s="1"/>
  <c r="H1394" i="1"/>
  <c r="H1342" i="1"/>
  <c r="H1837" i="1"/>
  <c r="H241" i="1"/>
  <c r="J241" i="1" s="1"/>
  <c r="H1867" i="1"/>
  <c r="J1867" i="1" s="1"/>
  <c r="H1810" i="1"/>
  <c r="H727" i="1"/>
  <c r="J727" i="1" s="1"/>
  <c r="H10" i="1"/>
  <c r="J10" i="1" s="1"/>
  <c r="H851" i="1"/>
  <c r="J851" i="1" s="1"/>
  <c r="H686" i="1"/>
  <c r="J686" i="1" s="1"/>
  <c r="H327" i="1"/>
  <c r="J327" i="1" s="1"/>
  <c r="H1616" i="1"/>
  <c r="J1616" i="1" s="1"/>
  <c r="H1892" i="1"/>
  <c r="J1892" i="1" s="1"/>
  <c r="H1618" i="1"/>
  <c r="H1838" i="1"/>
  <c r="J1838" i="1" s="1"/>
  <c r="H234" i="1"/>
  <c r="J234" i="1" s="1"/>
  <c r="H1758" i="1"/>
  <c r="J1758" i="1" s="1"/>
  <c r="H274" i="1"/>
  <c r="H1937" i="1"/>
  <c r="H488" i="1"/>
  <c r="J488" i="1" s="1"/>
  <c r="H278" i="1"/>
  <c r="J278" i="1" s="1"/>
  <c r="H1808" i="1"/>
  <c r="J1808" i="1" s="1"/>
  <c r="H197" i="1"/>
  <c r="J197" i="1" s="1"/>
  <c r="H1690" i="1"/>
  <c r="J1690" i="1" s="1"/>
  <c r="H977" i="1"/>
  <c r="J977" i="1" s="1"/>
  <c r="H1565" i="1"/>
  <c r="H1622" i="1"/>
  <c r="J1622" i="1" s="1"/>
  <c r="H1377" i="1"/>
  <c r="J1377" i="1" s="1"/>
  <c r="H1201" i="1"/>
  <c r="J1201" i="1" s="1"/>
  <c r="H741" i="1"/>
  <c r="J741" i="1" s="1"/>
  <c r="H904" i="1"/>
  <c r="J904" i="1" s="1"/>
  <c r="H1611" i="1"/>
  <c r="J1611" i="1" s="1"/>
  <c r="H81" i="1"/>
  <c r="J81" i="1" s="1"/>
  <c r="H1265" i="1"/>
  <c r="H36" i="1"/>
  <c r="J36" i="1" s="1"/>
  <c r="H1888" i="1"/>
  <c r="H1088" i="1"/>
  <c r="J1088" i="1" s="1"/>
  <c r="H1770" i="1"/>
  <c r="J1770" i="1" s="1"/>
  <c r="H214" i="1"/>
  <c r="J214" i="1" s="1"/>
  <c r="H1780" i="1"/>
  <c r="J1780" i="1" s="1"/>
  <c r="H354" i="1"/>
  <c r="H1657" i="1"/>
  <c r="J1657" i="1" s="1"/>
  <c r="H311" i="1"/>
  <c r="J311" i="1" s="1"/>
  <c r="H1494" i="1"/>
  <c r="J1494" i="1" s="1"/>
  <c r="H1737" i="1"/>
  <c r="J1737" i="1" s="1"/>
  <c r="H1007" i="1"/>
  <c r="J1007" i="1" s="1"/>
  <c r="H1203" i="1"/>
  <c r="H1288" i="1"/>
  <c r="J1288" i="1" s="1"/>
  <c r="H599" i="1"/>
  <c r="J599" i="1" s="1"/>
  <c r="H2203" i="1"/>
  <c r="J2203" i="1" s="1"/>
  <c r="H1833" i="1"/>
  <c r="H1021" i="1"/>
  <c r="H1859" i="1"/>
  <c r="J1859" i="1" s="1"/>
  <c r="H882" i="1"/>
  <c r="H1056" i="1"/>
  <c r="J1056" i="1" s="1"/>
  <c r="H1428" i="1"/>
  <c r="J1428" i="1" s="1"/>
  <c r="H1298" i="1"/>
  <c r="H850" i="1"/>
  <c r="H1009" i="1"/>
  <c r="J1009" i="1" s="1"/>
  <c r="H1404" i="1"/>
  <c r="J1404" i="1" s="1"/>
  <c r="H1534" i="1"/>
  <c r="J1534" i="1" s="1"/>
  <c r="H125" i="1"/>
  <c r="J125" i="1" s="1"/>
  <c r="H1240" i="1"/>
  <c r="J1240" i="1" s="1"/>
  <c r="H1460" i="1"/>
  <c r="J1460" i="1" s="1"/>
  <c r="H1762" i="1"/>
  <c r="H240" i="1"/>
  <c r="J240" i="1" s="1"/>
  <c r="H1665" i="1"/>
  <c r="H857" i="1"/>
  <c r="H1264" i="1"/>
  <c r="J1264" i="1" s="1"/>
  <c r="H1900" i="1"/>
  <c r="J1900" i="1" s="1"/>
  <c r="H402" i="1"/>
  <c r="H1162" i="1"/>
  <c r="J1162" i="1" s="1"/>
  <c r="H1815" i="1"/>
  <c r="J1815" i="1" s="1"/>
  <c r="H2071" i="1"/>
  <c r="J2071" i="1" s="1"/>
  <c r="H424" i="1"/>
  <c r="J424" i="1" s="1"/>
  <c r="H1894" i="1"/>
  <c r="J1894" i="1" s="1"/>
  <c r="H1582" i="1"/>
  <c r="J1582" i="1" s="1"/>
  <c r="H2130" i="1"/>
  <c r="H2115" i="1"/>
  <c r="H780" i="1"/>
  <c r="J780" i="1" s="1"/>
  <c r="H871" i="1"/>
  <c r="J871" i="1" s="1"/>
  <c r="H68" i="1"/>
  <c r="H2262" i="1"/>
  <c r="J2262" i="1" s="1"/>
  <c r="H1340" i="1"/>
  <c r="J1340" i="1" s="1"/>
  <c r="H1195" i="1"/>
  <c r="J1195" i="1" s="1"/>
  <c r="H1179" i="1"/>
  <c r="J1179" i="1" s="1"/>
  <c r="H1979" i="1"/>
  <c r="J1979" i="1" s="1"/>
  <c r="H477" i="1"/>
  <c r="H450" i="1"/>
  <c r="H1091" i="1"/>
  <c r="J1091" i="1" s="1"/>
  <c r="H1143" i="1"/>
  <c r="J1143" i="1" s="1"/>
  <c r="H45" i="1"/>
  <c r="J45" i="1" s="1"/>
  <c r="H524" i="1"/>
  <c r="J524" i="1" s="1"/>
  <c r="H1619" i="1"/>
  <c r="J1619" i="1" s="1"/>
  <c r="H1362" i="1"/>
  <c r="H702" i="1"/>
  <c r="J702" i="1" s="1"/>
  <c r="H1294" i="1"/>
  <c r="J1294" i="1" s="1"/>
  <c r="H1043" i="1"/>
  <c r="H2193" i="1"/>
  <c r="H190" i="1"/>
  <c r="J190" i="1" s="1"/>
  <c r="H363" i="1"/>
  <c r="J363" i="1" s="1"/>
  <c r="H707" i="1"/>
  <c r="J707" i="1" s="1"/>
  <c r="H2207" i="1"/>
  <c r="J2207" i="1" s="1"/>
  <c r="H1893" i="1"/>
  <c r="J1893" i="1" s="1"/>
  <c r="H1287" i="1"/>
  <c r="J1287" i="1" s="1"/>
  <c r="H514" i="1"/>
  <c r="H988" i="1"/>
  <c r="H1987" i="1"/>
  <c r="J1987" i="1" s="1"/>
  <c r="H744" i="1"/>
  <c r="J744" i="1" s="1"/>
  <c r="H1906" i="1"/>
  <c r="H124" i="1"/>
  <c r="J124" i="1" s="1"/>
  <c r="H1828" i="1"/>
  <c r="J1828" i="1" s="1"/>
  <c r="H1250" i="1"/>
  <c r="H735" i="1"/>
  <c r="J735" i="1" s="1"/>
  <c r="H1642" i="1"/>
  <c r="H621" i="1"/>
  <c r="H810" i="1"/>
  <c r="J810" i="1" s="1"/>
  <c r="H891" i="1"/>
  <c r="J891" i="1" s="1"/>
  <c r="H1414" i="1"/>
  <c r="J1414" i="1" s="1"/>
  <c r="H743" i="1"/>
  <c r="J743" i="1" s="1"/>
  <c r="H1574" i="1"/>
  <c r="J1574" i="1" s="1"/>
  <c r="H1877" i="1"/>
  <c r="J1877" i="1" s="1"/>
  <c r="H858" i="1"/>
  <c r="J858" i="1" s="1"/>
  <c r="H1831" i="1"/>
  <c r="J1831" i="1" s="1"/>
  <c r="H1647" i="1"/>
  <c r="J1647" i="1" s="1"/>
  <c r="H1458" i="1"/>
  <c r="H448" i="1"/>
  <c r="J448" i="1" s="1"/>
  <c r="H1569" i="1"/>
  <c r="J1569" i="1" s="1"/>
  <c r="H910" i="1"/>
  <c r="J910" i="1" s="1"/>
  <c r="H366" i="1"/>
  <c r="J366" i="1" s="1"/>
  <c r="H1318" i="1"/>
  <c r="H2030" i="1"/>
  <c r="H235" i="1"/>
  <c r="J235" i="1" s="1"/>
  <c r="H1236" i="1"/>
  <c r="J1236" i="1" s="1"/>
  <c r="H451" i="1"/>
  <c r="J451" i="1" s="1"/>
  <c r="H1956" i="1"/>
  <c r="J1956" i="1" s="1"/>
  <c r="H1271" i="1"/>
  <c r="J1271" i="1" s="1"/>
  <c r="H2018" i="1"/>
  <c r="H1604" i="1"/>
  <c r="J1604" i="1" s="1"/>
  <c r="H2233" i="1"/>
  <c r="J2233" i="1" s="1"/>
  <c r="H2162" i="1"/>
  <c r="H1970" i="1"/>
  <c r="H201" i="1"/>
  <c r="J201" i="1" s="1"/>
  <c r="H285" i="1"/>
  <c r="J285" i="1" s="1"/>
  <c r="H1346" i="1"/>
  <c r="H2256" i="1"/>
  <c r="H397" i="1"/>
  <c r="H2206" i="1"/>
  <c r="J2206" i="1" s="1"/>
  <c r="H532" i="1"/>
  <c r="J532" i="1" s="1"/>
  <c r="H46" i="1"/>
  <c r="J46" i="1" s="1"/>
  <c r="H414" i="1"/>
  <c r="J414" i="1" s="1"/>
  <c r="H1098" i="1"/>
  <c r="J1098" i="1" s="1"/>
  <c r="H1845" i="1"/>
  <c r="J1845" i="1" s="1"/>
  <c r="H305" i="1"/>
  <c r="J305" i="1" s="1"/>
  <c r="H584" i="1"/>
  <c r="J584" i="1" s="1"/>
  <c r="H1486" i="1"/>
  <c r="J1486" i="1" s="1"/>
  <c r="H399" i="1"/>
  <c r="J399" i="1" s="1"/>
  <c r="H1281" i="1"/>
  <c r="J1281" i="1" s="1"/>
  <c r="H867" i="1"/>
  <c r="H1274" i="1"/>
  <c r="J1274" i="1" s="1"/>
  <c r="H1670" i="1"/>
  <c r="J1670" i="1" s="1"/>
  <c r="H561" i="1"/>
  <c r="H802" i="1"/>
  <c r="H90" i="1"/>
  <c r="H1659" i="1"/>
  <c r="J1659" i="1" s="1"/>
  <c r="H516" i="1"/>
  <c r="J516" i="1" s="1"/>
  <c r="H1965" i="1"/>
  <c r="H1136" i="1"/>
  <c r="J1136" i="1" s="1"/>
  <c r="H1827" i="1"/>
  <c r="J1827" i="1" s="1"/>
  <c r="H661" i="1"/>
  <c r="J661" i="1" s="1"/>
  <c r="H150" i="1"/>
  <c r="J150" i="1" s="1"/>
  <c r="H718" i="1"/>
  <c r="J718" i="1" s="1"/>
  <c r="H658" i="1"/>
  <c r="J658" i="1" s="1"/>
  <c r="H1606" i="1"/>
  <c r="J1606" i="1" s="1"/>
  <c r="H1551" i="1"/>
  <c r="J1551" i="1" s="1"/>
  <c r="H682" i="1"/>
  <c r="J682" i="1" s="1"/>
  <c r="H1929" i="1"/>
  <c r="J1929" i="1" s="1"/>
  <c r="H676" i="1"/>
  <c r="J676" i="1" s="1"/>
  <c r="H919" i="1"/>
  <c r="H1237" i="1"/>
  <c r="J1237" i="1" s="1"/>
  <c r="H1656" i="1"/>
  <c r="J1656" i="1" s="1"/>
  <c r="H1568" i="1"/>
  <c r="J1568" i="1" s="1"/>
  <c r="H1715" i="1"/>
  <c r="J1715" i="1" s="1"/>
  <c r="H1873" i="1"/>
  <c r="J1873" i="1" s="1"/>
  <c r="H351" i="1"/>
  <c r="J351" i="1" s="1"/>
  <c r="H2063" i="1"/>
  <c r="J2063" i="1" s="1"/>
  <c r="H622" i="1"/>
  <c r="J622" i="1" s="1"/>
  <c r="H1587" i="1"/>
  <c r="J1587" i="1" s="1"/>
  <c r="H50" i="1"/>
  <c r="H1865" i="1"/>
  <c r="J1865" i="1" s="1"/>
  <c r="H57" i="1"/>
  <c r="J57" i="1" s="1"/>
  <c r="H1727" i="1"/>
  <c r="J1727" i="1" s="1"/>
  <c r="H1186" i="1"/>
  <c r="J1186" i="1" s="1"/>
  <c r="H880" i="1"/>
  <c r="J880" i="1" s="1"/>
  <c r="H485" i="1"/>
  <c r="H33" i="1"/>
  <c r="J33" i="1" s="1"/>
  <c r="H1599" i="1"/>
  <c r="J1599" i="1" s="1"/>
  <c r="H1191" i="1"/>
  <c r="J1191" i="1" s="1"/>
  <c r="H25" i="1"/>
  <c r="J25" i="1" s="1"/>
  <c r="H2033" i="1"/>
  <c r="J2033" i="1" s="1"/>
  <c r="H890" i="1"/>
  <c r="J890" i="1" s="1"/>
  <c r="H2010" i="1"/>
  <c r="J2010" i="1" s="1"/>
  <c r="H930" i="1"/>
  <c r="H1932" i="1"/>
  <c r="J1932" i="1" s="1"/>
  <c r="H1189" i="1"/>
  <c r="J1189" i="1" s="1"/>
  <c r="H1096" i="1"/>
  <c r="J1096" i="1" s="1"/>
  <c r="H44" i="1"/>
  <c r="H1783" i="1"/>
  <c r="J1783" i="1" s="1"/>
  <c r="H751" i="1"/>
  <c r="J751" i="1" s="1"/>
  <c r="H1722" i="1"/>
  <c r="J1722" i="1" s="1"/>
  <c r="H1130" i="1"/>
  <c r="H148" i="1"/>
  <c r="H1823" i="1"/>
  <c r="J1823" i="1" s="1"/>
  <c r="H1235" i="1"/>
  <c r="J1235" i="1" s="1"/>
  <c r="H1124" i="1"/>
  <c r="J1124" i="1" s="1"/>
  <c r="H2208" i="1"/>
  <c r="J2208" i="1" s="1"/>
  <c r="H1030" i="1"/>
  <c r="J1030" i="1" s="1"/>
  <c r="H564" i="1"/>
  <c r="J564" i="1" s="1"/>
  <c r="H100" i="1"/>
  <c r="J100" i="1" s="1"/>
  <c r="H1256" i="1"/>
  <c r="J1256" i="1" s="1"/>
  <c r="H2177" i="1"/>
  <c r="J2177" i="1" s="1"/>
  <c r="H395" i="1"/>
  <c r="J395" i="1" s="1"/>
  <c r="H1777" i="1"/>
  <c r="J1777" i="1" s="1"/>
  <c r="H2026" i="1"/>
  <c r="J2026" i="1" s="1"/>
  <c r="H417" i="1"/>
  <c r="J417" i="1" s="1"/>
  <c r="H1531" i="1"/>
  <c r="J1531" i="1" s="1"/>
  <c r="H1424" i="1"/>
  <c r="H1755" i="1"/>
  <c r="H1645" i="1"/>
  <c r="H2020" i="1"/>
  <c r="J2020" i="1" s="1"/>
  <c r="H574" i="1"/>
  <c r="J574" i="1" s="1"/>
  <c r="H513" i="1"/>
  <c r="J513" i="1" s="1"/>
  <c r="H1790" i="1"/>
  <c r="J1790" i="1" s="1"/>
  <c r="H878" i="1"/>
  <c r="J878" i="1" s="1"/>
  <c r="H459" i="1"/>
  <c r="J459" i="1" s="1"/>
  <c r="H1995" i="1"/>
  <c r="J1995" i="1" s="1"/>
  <c r="H1024" i="1"/>
  <c r="J1024" i="1" s="1"/>
  <c r="H623" i="1"/>
  <c r="J623" i="1" s="1"/>
  <c r="H651" i="1"/>
  <c r="H1679" i="1"/>
  <c r="J1679" i="1" s="1"/>
  <c r="H656" i="1"/>
  <c r="J656" i="1" s="1"/>
  <c r="H1244" i="1"/>
  <c r="H2135" i="1"/>
  <c r="H1866" i="1"/>
  <c r="J1866" i="1" s="1"/>
  <c r="H1323" i="1"/>
  <c r="J1323" i="1" s="1"/>
  <c r="H1714" i="1"/>
  <c r="H586" i="1"/>
  <c r="J586" i="1" s="1"/>
  <c r="H1959" i="1"/>
  <c r="J1959" i="1" s="1"/>
  <c r="H1809" i="1"/>
  <c r="J1809" i="1" s="1"/>
  <c r="H396" i="1"/>
  <c r="J396" i="1" s="1"/>
  <c r="H1558" i="1"/>
  <c r="J1558" i="1" s="1"/>
  <c r="H906" i="1"/>
  <c r="J906" i="1" s="1"/>
  <c r="H191" i="1"/>
  <c r="J191" i="1" s="1"/>
  <c r="H1251" i="1"/>
  <c r="J1251" i="1" s="1"/>
  <c r="H1653" i="1"/>
  <c r="H1811" i="1"/>
  <c r="J1811" i="1" s="1"/>
  <c r="H1570" i="1"/>
  <c r="H1520" i="1"/>
  <c r="J1520" i="1" s="1"/>
  <c r="H1687" i="1"/>
  <c r="H426" i="1"/>
  <c r="H673" i="1"/>
  <c r="J673" i="1" s="1"/>
  <c r="H1926" i="1"/>
  <c r="J1926" i="1" s="1"/>
  <c r="H1696" i="1"/>
  <c r="J1696" i="1" s="1"/>
  <c r="H1712" i="1"/>
  <c r="J1712" i="1" s="1"/>
  <c r="H1252" i="1"/>
  <c r="J1252" i="1" s="1"/>
  <c r="H1650" i="1"/>
  <c r="H1600" i="1"/>
  <c r="J1600" i="1" s="1"/>
  <c r="H1075" i="1"/>
  <c r="J1075" i="1" s="1"/>
  <c r="H2172" i="1"/>
  <c r="J2172" i="1" s="1"/>
  <c r="H210" i="1"/>
  <c r="H2123" i="1"/>
  <c r="H1579" i="1"/>
  <c r="J1579" i="1" s="1"/>
  <c r="H2211" i="1"/>
  <c r="J2211" i="1" s="1"/>
  <c r="H2054" i="1"/>
  <c r="J2054" i="1" s="1"/>
  <c r="H648" i="1"/>
  <c r="H1644" i="1"/>
  <c r="J1644" i="1" s="1"/>
  <c r="H1518" i="1"/>
  <c r="J1518" i="1" s="1"/>
  <c r="H935" i="1"/>
  <c r="J935" i="1" s="1"/>
  <c r="H83" i="1"/>
  <c r="J83" i="1" s="1"/>
  <c r="H2057" i="1"/>
  <c r="J2057" i="1" s="1"/>
  <c r="H2280" i="1"/>
  <c r="J2280" i="1" s="1"/>
  <c r="H528" i="1"/>
  <c r="J528" i="1" s="1"/>
  <c r="H115" i="1"/>
  <c r="J115" i="1" s="1"/>
  <c r="H1485" i="1"/>
  <c r="H1605" i="1"/>
  <c r="J1605" i="1" s="1"/>
  <c r="H258" i="1"/>
  <c r="H2005" i="1"/>
  <c r="J2005" i="1" s="1"/>
  <c r="H1183" i="1"/>
  <c r="J1183" i="1" s="1"/>
  <c r="H198" i="1"/>
  <c r="J198" i="1" s="1"/>
  <c r="H1549" i="1"/>
  <c r="H469" i="1"/>
  <c r="H389" i="1"/>
  <c r="J389" i="1" s="1"/>
  <c r="H1177" i="1"/>
  <c r="J1177" i="1" s="1"/>
  <c r="H678" i="1"/>
  <c r="J678" i="1" s="1"/>
  <c r="H165" i="1"/>
  <c r="J165" i="1" s="1"/>
  <c r="H1080" i="1"/>
  <c r="J1080" i="1" s="1"/>
  <c r="H2027" i="1"/>
  <c r="J2027" i="1" s="1"/>
  <c r="H1890" i="1"/>
  <c r="H1521" i="1"/>
  <c r="J1521" i="1" s="1"/>
  <c r="H956" i="1"/>
  <c r="J956" i="1" s="1"/>
  <c r="H1262" i="1"/>
  <c r="J1262" i="1" s="1"/>
  <c r="H339" i="1"/>
  <c r="J339" i="1" s="1"/>
  <c r="H760" i="1"/>
  <c r="J760" i="1" s="1"/>
  <c r="H2176" i="1"/>
  <c r="J2176" i="1" s="1"/>
  <c r="H2300" i="1"/>
  <c r="J2300" i="1" s="1"/>
  <c r="H825" i="1"/>
  <c r="J825" i="1" s="1"/>
  <c r="H444" i="1"/>
  <c r="H888" i="1"/>
  <c r="J888" i="1" s="1"/>
  <c r="H752" i="1"/>
  <c r="J752" i="1" s="1"/>
  <c r="H35" i="1"/>
  <c r="J35" i="1" s="1"/>
  <c r="H347" i="1"/>
  <c r="J347" i="1" s="1"/>
  <c r="H1768" i="1"/>
  <c r="J1768" i="1" s="1"/>
  <c r="H230" i="1"/>
  <c r="J230" i="1" s="1"/>
  <c r="H1083" i="1"/>
  <c r="J1083" i="1" s="1"/>
  <c r="H1390" i="1"/>
  <c r="J1390" i="1" s="1"/>
  <c r="H1373" i="1"/>
  <c r="H637" i="1"/>
  <c r="H639" i="1"/>
  <c r="J639" i="1" s="1"/>
  <c r="H385" i="1"/>
  <c r="J385" i="1" s="1"/>
  <c r="H1389" i="1"/>
  <c r="H65" i="1"/>
  <c r="H1706" i="1"/>
  <c r="J1706" i="1" s="1"/>
  <c r="H1187" i="1"/>
  <c r="H515" i="1"/>
  <c r="J515" i="1" s="1"/>
  <c r="H728" i="1"/>
  <c r="J728" i="1" s="1"/>
  <c r="H543" i="1"/>
  <c r="J543" i="1" s="1"/>
  <c r="H534" i="1"/>
  <c r="J534" i="1" s="1"/>
  <c r="H2099" i="1"/>
  <c r="J2099" i="1" s="1"/>
  <c r="H1862" i="1"/>
  <c r="J1862" i="1" s="1"/>
  <c r="H1493" i="1"/>
  <c r="J1493" i="1" s="1"/>
  <c r="H1213" i="1"/>
  <c r="H482" i="1"/>
  <c r="J482" i="1" s="1"/>
  <c r="H881" i="1"/>
  <c r="J881" i="1" s="1"/>
  <c r="H1000" i="1"/>
  <c r="J1000" i="1" s="1"/>
  <c r="H830" i="1"/>
  <c r="J830" i="1" s="1"/>
  <c r="H440" i="1"/>
  <c r="J440" i="1" s="1"/>
  <c r="H1443" i="1"/>
  <c r="J1443" i="1" s="1"/>
  <c r="H1291" i="1"/>
  <c r="J1291" i="1" s="1"/>
  <c r="H371" i="1"/>
  <c r="H1886" i="1"/>
  <c r="H1745" i="1"/>
  <c r="J1745" i="1" s="1"/>
  <c r="H1515" i="1"/>
  <c r="J1515" i="1" s="1"/>
  <c r="H1953" i="1"/>
  <c r="J1953" i="1" s="1"/>
  <c r="H427" i="1"/>
  <c r="J427" i="1" s="1"/>
  <c r="H1500" i="1"/>
  <c r="J1500" i="1" s="1"/>
  <c r="H2127" i="1"/>
  <c r="J2127" i="1" s="1"/>
  <c r="H453" i="1"/>
  <c r="J453" i="1" s="1"/>
  <c r="H1872" i="1"/>
  <c r="J1872" i="1" s="1"/>
  <c r="H1226" i="1"/>
  <c r="J1226" i="1" s="1"/>
  <c r="H1012" i="1"/>
  <c r="J1012" i="1" s="1"/>
  <c r="H2025" i="1"/>
  <c r="J2025" i="1" s="1"/>
  <c r="H2251" i="1"/>
  <c r="J2251" i="1" s="1"/>
  <c r="H689" i="1"/>
  <c r="J689" i="1" s="1"/>
  <c r="H1511" i="1"/>
  <c r="J1511" i="1" s="1"/>
  <c r="H2253" i="1"/>
  <c r="H1423" i="1"/>
  <c r="J1423" i="1" s="1"/>
  <c r="H1366" i="1"/>
  <c r="J1366" i="1" s="1"/>
  <c r="H362" i="1"/>
  <c r="J362" i="1" s="1"/>
  <c r="H260" i="1"/>
  <c r="J260" i="1" s="1"/>
  <c r="H2001" i="1"/>
  <c r="J2001" i="1" s="1"/>
  <c r="H1640" i="1"/>
  <c r="J1640" i="1" s="1"/>
  <c r="H1064" i="1"/>
  <c r="J1064" i="1" s="1"/>
  <c r="H42" i="1"/>
  <c r="H1011" i="1"/>
  <c r="J1011" i="1" s="1"/>
  <c r="H1689" i="1"/>
  <c r="J1689" i="1" s="1"/>
  <c r="H1889" i="1"/>
  <c r="J1889" i="1" s="1"/>
  <c r="H340" i="1"/>
  <c r="H1530" i="1"/>
  <c r="J1530" i="1" s="1"/>
  <c r="H1917" i="1"/>
  <c r="H302" i="1"/>
  <c r="H93" i="1"/>
  <c r="H11" i="1"/>
  <c r="J11" i="1" s="1"/>
  <c r="H666" i="1"/>
  <c r="J666" i="1" s="1"/>
  <c r="H401" i="1"/>
  <c r="J401" i="1" s="1"/>
  <c r="H1115" i="1"/>
  <c r="J1115" i="1" s="1"/>
  <c r="H1447" i="1"/>
  <c r="J1447" i="1" s="1"/>
  <c r="H1116" i="1"/>
  <c r="J1116" i="1" s="1"/>
  <c r="H2183" i="1"/>
  <c r="J2183" i="1" s="1"/>
  <c r="H334" i="1"/>
  <c r="J334" i="1" s="1"/>
  <c r="H553" i="1"/>
  <c r="J553" i="1" s="1"/>
  <c r="H1331" i="1"/>
  <c r="J1331" i="1" s="1"/>
  <c r="H770" i="1"/>
  <c r="H2229" i="1"/>
  <c r="J2229" i="1" s="1"/>
  <c r="H1739" i="1"/>
  <c r="J1739" i="1" s="1"/>
  <c r="H1624" i="1"/>
  <c r="J1624" i="1" s="1"/>
  <c r="H449" i="1"/>
  <c r="H320" i="1"/>
  <c r="H393" i="1"/>
  <c r="J393" i="1" s="1"/>
  <c r="H1463" i="1"/>
  <c r="J1463" i="1" s="1"/>
  <c r="H1928" i="1"/>
  <c r="J1928" i="1" s="1"/>
  <c r="H715" i="1"/>
  <c r="J715" i="1" s="1"/>
  <c r="H883" i="1"/>
  <c r="J883" i="1" s="1"/>
  <c r="H40" i="1"/>
  <c r="J40" i="1" s="1"/>
  <c r="H1802" i="1"/>
  <c r="J1802" i="1" s="1"/>
  <c r="H443" i="1"/>
  <c r="J443" i="1" s="1"/>
  <c r="H758" i="1"/>
  <c r="J758" i="1" s="1"/>
  <c r="H1216" i="1"/>
  <c r="J1216" i="1" s="1"/>
  <c r="H1972" i="1"/>
  <c r="H563" i="1"/>
  <c r="J563" i="1" s="1"/>
  <c r="H1053" i="1"/>
  <c r="H531" i="1"/>
  <c r="J531" i="1" s="1"/>
  <c r="H1245" i="1"/>
  <c r="H394" i="1"/>
  <c r="H69" i="1"/>
  <c r="J69" i="1" s="1"/>
  <c r="H805" i="1"/>
  <c r="J805" i="1" s="1"/>
  <c r="H828" i="1"/>
  <c r="J828" i="1" s="1"/>
  <c r="H2223" i="1"/>
  <c r="J2223" i="1" s="1"/>
  <c r="H1127" i="1"/>
  <c r="J1127" i="1" s="1"/>
  <c r="H1246" i="1"/>
  <c r="J1246" i="1" s="1"/>
  <c r="H77" i="1"/>
  <c r="J77" i="1" s="1"/>
  <c r="H421" i="1"/>
  <c r="J421" i="1" s="1"/>
  <c r="H372" i="1"/>
  <c r="J372" i="1" s="1"/>
  <c r="H1145" i="1"/>
  <c r="J1145" i="1" s="1"/>
  <c r="H557" i="1"/>
  <c r="H1731" i="1"/>
  <c r="J1731" i="1" s="1"/>
  <c r="H2234" i="1"/>
  <c r="J2234" i="1" s="1"/>
  <c r="H688" i="1"/>
  <c r="J688" i="1" s="1"/>
  <c r="H1268" i="1"/>
  <c r="H1789" i="1"/>
  <c r="H507" i="1"/>
  <c r="J507" i="1" s="1"/>
  <c r="H1211" i="1"/>
  <c r="J1211" i="1" s="1"/>
  <c r="H442" i="1"/>
  <c r="J442" i="1" s="1"/>
  <c r="H353" i="1"/>
  <c r="J353" i="1" s="1"/>
  <c r="H2128" i="1"/>
  <c r="J2128" i="1" s="1"/>
  <c r="H782" i="1"/>
  <c r="J782" i="1" s="1"/>
  <c r="H753" i="1"/>
  <c r="J753" i="1" s="1"/>
  <c r="H222" i="1"/>
  <c r="J222" i="1" s="1"/>
  <c r="H1729" i="1"/>
  <c r="J1729" i="1" s="1"/>
  <c r="H203" i="1"/>
  <c r="J203" i="1" s="1"/>
  <c r="H1668" i="1"/>
  <c r="J1668" i="1" s="1"/>
  <c r="H731" i="1"/>
  <c r="H573" i="1"/>
  <c r="H604" i="1"/>
  <c r="J604" i="1" s="1"/>
  <c r="H620" i="1"/>
  <c r="J620" i="1" s="1"/>
  <c r="H699" i="1"/>
  <c r="H1412" i="1"/>
  <c r="J1412" i="1" s="1"/>
  <c r="H1517" i="1"/>
  <c r="H392" i="1"/>
  <c r="J392" i="1" s="1"/>
  <c r="H84" i="1"/>
  <c r="J84" i="1" s="1"/>
  <c r="H2114" i="1"/>
  <c r="H823" i="1"/>
  <c r="J823" i="1" s="1"/>
  <c r="H1763" i="1"/>
  <c r="J1763" i="1" s="1"/>
  <c r="H271" i="1"/>
  <c r="J271" i="1" s="1"/>
  <c r="H1002" i="1"/>
  <c r="J1002" i="1" s="1"/>
  <c r="H2121" i="1"/>
  <c r="J2121" i="1" s="1"/>
  <c r="H1896" i="1"/>
  <c r="J1896" i="1" s="1"/>
  <c r="H1272" i="1"/>
  <c r="H287" i="1"/>
  <c r="J287" i="1" s="1"/>
  <c r="H754" i="1"/>
  <c r="H739" i="1"/>
  <c r="H1257" i="1"/>
  <c r="H1314" i="1"/>
  <c r="H952" i="1"/>
  <c r="J952" i="1" s="1"/>
  <c r="H381" i="1"/>
  <c r="H679" i="1"/>
  <c r="J679" i="1" s="1"/>
  <c r="H1164" i="1"/>
  <c r="J1164" i="1" s="1"/>
  <c r="H2297" i="1"/>
  <c r="J2297" i="1" s="1"/>
  <c r="H657" i="1"/>
  <c r="J657" i="1" s="1"/>
  <c r="H293" i="1"/>
  <c r="J293" i="1" s="1"/>
  <c r="H1840" i="1"/>
  <c r="J1840" i="1" s="1"/>
  <c r="H1290" i="1"/>
  <c r="J1290" i="1" s="1"/>
  <c r="H91" i="1"/>
  <c r="J91" i="1" s="1"/>
  <c r="H1708" i="1"/>
  <c r="H914" i="1"/>
  <c r="H683" i="1"/>
  <c r="J683" i="1" s="1"/>
  <c r="H976" i="1"/>
  <c r="J976" i="1" s="1"/>
  <c r="H1197" i="1"/>
  <c r="H2301" i="1"/>
  <c r="H1744" i="1"/>
  <c r="J1744" i="1" s="1"/>
  <c r="H496" i="1"/>
  <c r="J496" i="1" s="1"/>
  <c r="H21" i="1"/>
  <c r="J21" i="1" s="1"/>
  <c r="H428" i="1"/>
  <c r="J428" i="1" s="1"/>
  <c r="H2198" i="1"/>
  <c r="J2198" i="1" s="1"/>
  <c r="H1464" i="1"/>
  <c r="J1464" i="1" s="1"/>
  <c r="H1991" i="1"/>
  <c r="J1991" i="1" s="1"/>
  <c r="H1741" i="1"/>
  <c r="H505" i="1"/>
  <c r="J505" i="1" s="1"/>
  <c r="H1669" i="1"/>
  <c r="J1669" i="1" s="1"/>
  <c r="H1453" i="1"/>
  <c r="H2082" i="1"/>
  <c r="H1192" i="1"/>
  <c r="J1192" i="1" s="1"/>
  <c r="H2140" i="1"/>
  <c r="H1336" i="1"/>
  <c r="H562" i="1"/>
  <c r="H1846" i="1"/>
  <c r="J1846" i="1" s="1"/>
  <c r="H694" i="1"/>
  <c r="J694" i="1" s="1"/>
  <c r="H918" i="1"/>
  <c r="J918" i="1" s="1"/>
  <c r="H2085" i="1"/>
  <c r="J2085" i="1" s="1"/>
  <c r="H803" i="1"/>
  <c r="J803" i="1" s="1"/>
  <c r="H1540" i="1"/>
  <c r="J1540" i="1" s="1"/>
  <c r="H143" i="1"/>
  <c r="J143" i="1" s="1"/>
  <c r="H494" i="1"/>
  <c r="J494" i="1" s="1"/>
  <c r="H1623" i="1"/>
  <c r="J1623" i="1" s="1"/>
  <c r="H60" i="1"/>
  <c r="J60" i="1" s="1"/>
  <c r="H321" i="1"/>
  <c r="J321" i="1" s="1"/>
  <c r="H1200" i="1"/>
  <c r="J1200" i="1" s="1"/>
  <c r="H2009" i="1"/>
  <c r="J2009" i="1" s="1"/>
  <c r="H62" i="1"/>
  <c r="J62" i="1" s="1"/>
  <c r="H1990" i="1"/>
  <c r="J1990" i="1" s="1"/>
  <c r="H721" i="1"/>
  <c r="J721" i="1" s="1"/>
  <c r="H2195" i="1"/>
  <c r="J2195" i="1" s="1"/>
  <c r="H1661" i="1"/>
  <c r="H2002" i="1"/>
  <c r="H1415" i="1"/>
  <c r="J1415" i="1" s="1"/>
  <c r="H1483" i="1"/>
  <c r="J1483" i="1" s="1"/>
  <c r="H509" i="1"/>
  <c r="H630" i="1"/>
  <c r="J630" i="1" s="1"/>
  <c r="H1327" i="1"/>
  <c r="J1327" i="1" s="1"/>
  <c r="H2152" i="1"/>
  <c r="J2152" i="1" s="1"/>
  <c r="H1832" i="1"/>
  <c r="J1832" i="1" s="1"/>
  <c r="H525" i="1"/>
  <c r="H322" i="1"/>
  <c r="H1480" i="1"/>
  <c r="J1480" i="1" s="1"/>
  <c r="H1212" i="1"/>
  <c r="J1212" i="1" s="1"/>
  <c r="H188" i="1"/>
  <c r="J188" i="1" s="1"/>
  <c r="H711" i="1"/>
  <c r="J711" i="1" s="1"/>
  <c r="H629" i="1"/>
  <c r="J629" i="1" s="1"/>
  <c r="H836" i="1"/>
  <c r="J836" i="1" s="1"/>
  <c r="H1898" i="1"/>
  <c r="J1898" i="1" s="1"/>
  <c r="H1347" i="1"/>
  <c r="J1347" i="1" s="1"/>
  <c r="H500" i="1"/>
  <c r="J500" i="1" s="1"/>
  <c r="H624" i="1"/>
  <c r="J624" i="1" s="1"/>
  <c r="H529" i="1"/>
  <c r="J529" i="1" s="1"/>
  <c r="H1522" i="1"/>
  <c r="H722" i="1"/>
  <c r="H419" i="1"/>
  <c r="J419" i="1" s="1"/>
  <c r="H1449" i="1"/>
  <c r="J1449" i="1" s="1"/>
  <c r="H1322" i="1"/>
  <c r="J1322" i="1" s="1"/>
  <c r="H984" i="1"/>
  <c r="J984" i="1" s="1"/>
  <c r="H607" i="1"/>
  <c r="J607" i="1" s="1"/>
  <c r="H804" i="1"/>
  <c r="H655" i="1"/>
  <c r="J655" i="1" s="1"/>
  <c r="H1795" i="1"/>
  <c r="J1795" i="1" s="1"/>
  <c r="H436" i="1"/>
  <c r="J436" i="1" s="1"/>
  <c r="H1241" i="1"/>
  <c r="J1241" i="1" s="1"/>
  <c r="H869" i="1"/>
  <c r="J869" i="1" s="1"/>
  <c r="H1707" i="1"/>
  <c r="J1707" i="1" s="1"/>
  <c r="H2110" i="1"/>
  <c r="J2110" i="1" s="1"/>
  <c r="H1010" i="1"/>
  <c r="J1010" i="1" s="1"/>
  <c r="H2212" i="1"/>
  <c r="J2212" i="1" s="1"/>
  <c r="H1227" i="1"/>
  <c r="J1227" i="1" s="1"/>
  <c r="H1365" i="1"/>
  <c r="J1365" i="1" s="1"/>
  <c r="H1103" i="1"/>
  <c r="H674" i="1"/>
  <c r="H231" i="1"/>
  <c r="J231" i="1" s="1"/>
  <c r="H2012" i="1"/>
  <c r="J2012" i="1" s="1"/>
  <c r="H677" i="1"/>
  <c r="H1667" i="1"/>
  <c r="J1667" i="1" s="1"/>
  <c r="H845" i="1"/>
  <c r="H330" i="1"/>
  <c r="J330" i="1" s="1"/>
  <c r="H1716" i="1"/>
  <c r="J1716" i="1" s="1"/>
  <c r="H1969" i="1"/>
  <c r="J1969" i="1" s="1"/>
  <c r="H1825" i="1"/>
  <c r="J1825" i="1" s="1"/>
  <c r="H1985" i="1"/>
  <c r="J1985" i="1" s="1"/>
  <c r="H1337" i="1"/>
  <c r="J1337" i="1" s="1"/>
  <c r="H580" i="1"/>
  <c r="J580" i="1" s="1"/>
  <c r="H431" i="1"/>
  <c r="J431" i="1" s="1"/>
  <c r="H1330" i="1"/>
  <c r="H1077" i="1"/>
  <c r="J1077" i="1" s="1"/>
  <c r="H808" i="1"/>
  <c r="J808" i="1" s="1"/>
  <c r="H1800" i="1"/>
  <c r="J1800" i="1" s="1"/>
  <c r="H2222" i="1"/>
  <c r="J2222" i="1" s="1"/>
  <c r="H430" i="1"/>
  <c r="H2259" i="1"/>
  <c r="J2259" i="1" s="1"/>
  <c r="H729" i="1"/>
  <c r="J729" i="1" s="1"/>
  <c r="H560" i="1"/>
  <c r="J560" i="1" s="1"/>
  <c r="H475" i="1"/>
  <c r="J475" i="1" s="1"/>
  <c r="H1199" i="1"/>
  <c r="J1199" i="1" s="1"/>
  <c r="H2091" i="1"/>
  <c r="J2091" i="1" s="1"/>
  <c r="H1841" i="1"/>
  <c r="J1841" i="1" s="1"/>
  <c r="H2059" i="1"/>
  <c r="J2059" i="1" s="1"/>
  <c r="H2124" i="1"/>
  <c r="J2124" i="1" s="1"/>
  <c r="H824" i="1"/>
  <c r="J824" i="1" s="1"/>
  <c r="H1925" i="1"/>
  <c r="J1925" i="1" s="1"/>
  <c r="H695" i="1"/>
  <c r="J695" i="1" s="1"/>
  <c r="H1036" i="1"/>
  <c r="J1036" i="1" s="1"/>
  <c r="H1385" i="1"/>
  <c r="J1385" i="1" s="1"/>
  <c r="H1481" i="1"/>
  <c r="J1481" i="1" s="1"/>
  <c r="H997" i="1"/>
  <c r="H458" i="1"/>
  <c r="J458" i="1" s="1"/>
  <c r="H1060" i="1"/>
  <c r="J1060" i="1" s="1"/>
  <c r="H1311" i="1"/>
  <c r="J1311" i="1" s="1"/>
  <c r="H953" i="1"/>
  <c r="J953" i="1" s="1"/>
  <c r="H13" i="1"/>
  <c r="J13" i="1" s="1"/>
  <c r="H993" i="1"/>
  <c r="J993" i="1" s="1"/>
  <c r="H1368" i="1"/>
  <c r="J1368" i="1" s="1"/>
  <c r="H1057" i="1"/>
  <c r="J1057" i="1" s="1"/>
  <c r="H582" i="1"/>
  <c r="J582" i="1" s="1"/>
  <c r="H49" i="1"/>
  <c r="J49" i="1" s="1"/>
  <c r="H1101" i="1"/>
  <c r="H1788" i="1"/>
  <c r="H999" i="1"/>
  <c r="J999" i="1" s="1"/>
  <c r="H527" i="1"/>
  <c r="J527" i="1" s="1"/>
  <c r="H1005" i="1"/>
  <c r="H483" i="1"/>
  <c r="H2006" i="1"/>
  <c r="J2006" i="1" s="1"/>
  <c r="H1242" i="1"/>
  <c r="J1242" i="1" s="1"/>
  <c r="H955" i="1"/>
  <c r="J955" i="1" s="1"/>
  <c r="H1110" i="1"/>
  <c r="J1110" i="1" s="1"/>
  <c r="H862" i="1"/>
  <c r="J862" i="1" s="1"/>
  <c r="H359" i="1"/>
  <c r="J359" i="1" s="1"/>
  <c r="H2117" i="1"/>
  <c r="J2117" i="1" s="1"/>
  <c r="H1946" i="1"/>
  <c r="J1946" i="1" s="1"/>
  <c r="H1015" i="1"/>
  <c r="J1015" i="1" s="1"/>
  <c r="H361" i="1"/>
  <c r="J361" i="1" s="1"/>
  <c r="H159" i="1"/>
  <c r="J159" i="1" s="1"/>
  <c r="H772" i="1"/>
  <c r="J772" i="1" s="1"/>
  <c r="H1038" i="1"/>
  <c r="J1038" i="1" s="1"/>
  <c r="H737" i="1"/>
  <c r="J737" i="1" s="1"/>
  <c r="H2151" i="1"/>
  <c r="J2151" i="1" s="1"/>
  <c r="H1931" i="1"/>
  <c r="H1439" i="1"/>
  <c r="J1439" i="1" s="1"/>
  <c r="H2133" i="1"/>
  <c r="J2133" i="1" s="1"/>
  <c r="H1692" i="1"/>
  <c r="J1692" i="1" s="1"/>
  <c r="H965" i="1"/>
  <c r="J965" i="1" s="1"/>
  <c r="H1445" i="1"/>
  <c r="J1445" i="1" s="1"/>
  <c r="H89" i="1"/>
  <c r="J89" i="1" s="1"/>
  <c r="H1998" i="1"/>
  <c r="J1998" i="1" s="1"/>
  <c r="H1114" i="1"/>
  <c r="J1114" i="1" s="1"/>
  <c r="H1564" i="1"/>
  <c r="J1564" i="1" s="1"/>
  <c r="H1752" i="1"/>
  <c r="J1752" i="1" s="1"/>
  <c r="H94" i="1"/>
  <c r="J94" i="1" s="1"/>
  <c r="H1475" i="1"/>
  <c r="J1475" i="1" s="1"/>
  <c r="H975" i="1"/>
  <c r="J975" i="1" s="1"/>
  <c r="H487" i="1"/>
  <c r="J487" i="1" s="1"/>
  <c r="H7" i="1"/>
  <c r="J7" i="1" s="1"/>
  <c r="H1764" i="1"/>
  <c r="H186" i="1"/>
  <c r="J186" i="1" s="1"/>
  <c r="H1232" i="1"/>
  <c r="J1232" i="1" s="1"/>
  <c r="H454" i="1"/>
  <c r="J454" i="1" s="1"/>
  <c r="H87" i="1"/>
  <c r="J87" i="1" s="1"/>
  <c r="H1630" i="1"/>
  <c r="J1630" i="1" s="1"/>
  <c r="H1498" i="1"/>
  <c r="J1498" i="1" s="1"/>
  <c r="H734" i="1"/>
  <c r="J734" i="1" s="1"/>
  <c r="H1121" i="1"/>
  <c r="J1121" i="1" s="1"/>
  <c r="H447" i="1"/>
  <c r="J447" i="1" s="1"/>
  <c r="H2048" i="1"/>
  <c r="J2048" i="1" s="1"/>
  <c r="H1328" i="1"/>
  <c r="J1328" i="1" s="1"/>
  <c r="H697" i="1"/>
  <c r="J697" i="1" s="1"/>
  <c r="H319" i="1"/>
  <c r="J319" i="1" s="1"/>
  <c r="H692" i="1"/>
  <c r="J692" i="1" s="1"/>
  <c r="H108" i="1"/>
  <c r="J108" i="1" s="1"/>
  <c r="H16" i="1"/>
  <c r="J16" i="1" s="1"/>
  <c r="H1094" i="1"/>
  <c r="J1094" i="1" s="1"/>
  <c r="H1721" i="1"/>
  <c r="J1721" i="1" s="1"/>
  <c r="H2154" i="1"/>
  <c r="J2154" i="1" s="1"/>
  <c r="H710" i="1"/>
  <c r="J710" i="1" s="1"/>
  <c r="H1693" i="1"/>
  <c r="H1118" i="1"/>
  <c r="J1118" i="1" s="1"/>
  <c r="H990" i="1"/>
  <c r="J990" i="1" s="1"/>
  <c r="H1779" i="1"/>
  <c r="J1779" i="1" s="1"/>
  <c r="H2019" i="1"/>
  <c r="J2019" i="1" s="1"/>
  <c r="H1839" i="1"/>
  <c r="J1839" i="1" s="1"/>
  <c r="H474" i="1"/>
  <c r="J474" i="1" s="1"/>
  <c r="H1317" i="1"/>
  <c r="J1317" i="1" s="1"/>
  <c r="H1176" i="1"/>
  <c r="J1176" i="1" s="1"/>
  <c r="H1119" i="1"/>
  <c r="J1119" i="1" s="1"/>
  <c r="H1269" i="1"/>
  <c r="H672" i="1"/>
  <c r="H530" i="1"/>
  <c r="H941" i="1"/>
  <c r="H493" i="1"/>
  <c r="H1029" i="1"/>
  <c r="J1029" i="1" s="1"/>
  <c r="H174" i="1"/>
  <c r="J174" i="1" s="1"/>
  <c r="H1369" i="1"/>
  <c r="J1369" i="1" s="1"/>
  <c r="H1371" i="1"/>
  <c r="J1371" i="1" s="1"/>
  <c r="H1081" i="1"/>
  <c r="J1081" i="1" s="1"/>
  <c r="H1754" i="1"/>
  <c r="J1754" i="1" s="1"/>
  <c r="H659" i="1"/>
  <c r="J659" i="1" s="1"/>
  <c r="H1553" i="1"/>
  <c r="J1553" i="1" s="1"/>
  <c r="H303" i="1"/>
  <c r="J303" i="1" s="1"/>
  <c r="H801" i="1"/>
  <c r="J801" i="1" s="1"/>
  <c r="H954" i="1"/>
  <c r="J954" i="1" s="1"/>
  <c r="H818" i="1"/>
  <c r="H1852" i="1"/>
  <c r="H933" i="1"/>
  <c r="J933" i="1" s="1"/>
  <c r="H162" i="1"/>
  <c r="H635" i="1"/>
  <c r="J635" i="1" s="1"/>
  <c r="H644" i="1"/>
  <c r="J644" i="1" s="1"/>
  <c r="H460" i="1"/>
  <c r="J460" i="1" s="1"/>
  <c r="H1962" i="1"/>
  <c r="J1962" i="1" s="1"/>
  <c r="H1804" i="1"/>
  <c r="J1804" i="1" s="1"/>
  <c r="H233" i="1"/>
  <c r="J233" i="1" s="1"/>
  <c r="H600" i="1"/>
  <c r="J600" i="1" s="1"/>
  <c r="H1904" i="1"/>
  <c r="J1904" i="1" s="1"/>
  <c r="H2047" i="1"/>
  <c r="J2047" i="1" s="1"/>
  <c r="H245" i="1"/>
  <c r="J245" i="1" s="1"/>
  <c r="H712" i="1"/>
  <c r="J712" i="1" s="1"/>
  <c r="H983" i="1"/>
  <c r="J983" i="1" s="1"/>
  <c r="H1078" i="1"/>
  <c r="H1233" i="1"/>
  <c r="J1233" i="1" s="1"/>
  <c r="H387" i="1"/>
  <c r="J387" i="1" s="1"/>
  <c r="H1208" i="1"/>
  <c r="J1208" i="1" s="1"/>
  <c r="H827" i="1"/>
  <c r="J827" i="1" s="1"/>
  <c r="H1278" i="1"/>
  <c r="J1278" i="1" s="1"/>
  <c r="H2094" i="1"/>
  <c r="J2094" i="1" s="1"/>
  <c r="H1819" i="1"/>
  <c r="J1819" i="1" s="1"/>
  <c r="H1285" i="1"/>
  <c r="J1285" i="1" s="1"/>
  <c r="H1555" i="1"/>
  <c r="J1555" i="1" s="1"/>
  <c r="H2240" i="1"/>
  <c r="J2240" i="1" s="1"/>
  <c r="H1799" i="1"/>
  <c r="J1799" i="1" s="1"/>
  <c r="H1219" i="1"/>
  <c r="J1219" i="1" s="1"/>
  <c r="H1601" i="1"/>
  <c r="J1601" i="1" s="1"/>
  <c r="H1860" i="1"/>
  <c r="J1860" i="1" s="1"/>
  <c r="H1120" i="1"/>
  <c r="J1120" i="1" s="1"/>
  <c r="H413" i="1"/>
  <c r="H1556" i="1"/>
  <c r="H1850" i="1"/>
  <c r="J1850" i="1" s="1"/>
  <c r="H1109" i="1"/>
  <c r="J1109" i="1" s="1"/>
  <c r="H1188" i="1"/>
  <c r="J1188" i="1" s="1"/>
  <c r="H423" i="1"/>
  <c r="J423" i="1" s="1"/>
  <c r="H1719" i="1"/>
  <c r="J1719" i="1" s="1"/>
  <c r="H546" i="1"/>
  <c r="H155" i="1"/>
  <c r="J155" i="1" s="1"/>
  <c r="H1193" i="1"/>
  <c r="H2055" i="1"/>
  <c r="J2055" i="1" s="1"/>
  <c r="H663" i="1"/>
  <c r="J663" i="1" s="1"/>
  <c r="H2023" i="1"/>
  <c r="J2023" i="1" s="1"/>
  <c r="H364" i="1"/>
  <c r="J364" i="1" s="1"/>
  <c r="H942" i="1"/>
  <c r="J942" i="1" s="1"/>
  <c r="H612" i="1"/>
  <c r="J612" i="1" s="1"/>
  <c r="H306" i="1"/>
  <c r="H1039" i="1"/>
  <c r="H1791" i="1"/>
  <c r="J1791" i="1" s="1"/>
  <c r="H1042" i="1"/>
  <c r="H466" i="1"/>
  <c r="J466" i="1" s="1"/>
  <c r="H1049" i="1"/>
  <c r="J1049" i="1" s="1"/>
  <c r="H1400" i="1"/>
  <c r="J1400" i="1" s="1"/>
  <c r="H555" i="1"/>
  <c r="J555" i="1" s="1"/>
  <c r="H1851" i="1"/>
  <c r="J1851" i="1" s="1"/>
  <c r="H1641" i="1"/>
  <c r="J1641" i="1" s="1"/>
  <c r="H1031" i="1"/>
  <c r="J1031" i="1" s="1"/>
  <c r="H994" i="1"/>
  <c r="H280" i="1"/>
  <c r="J280" i="1" s="1"/>
  <c r="H903" i="1"/>
  <c r="J903" i="1" s="1"/>
  <c r="H1249" i="1"/>
  <c r="J1249" i="1" s="1"/>
  <c r="H348" i="1"/>
  <c r="H1787" i="1"/>
  <c r="J1787" i="1" s="1"/>
  <c r="H1769" i="1"/>
  <c r="H1885" i="1"/>
  <c r="H1303" i="1"/>
  <c r="J1303" i="1" s="1"/>
  <c r="H1131" i="1"/>
  <c r="J1131" i="1" s="1"/>
  <c r="H432" i="1"/>
  <c r="J432" i="1" s="1"/>
  <c r="H1205" i="1"/>
  <c r="J1205" i="1" s="1"/>
  <c r="H27" i="1"/>
  <c r="J27" i="1" s="1"/>
  <c r="H1442" i="1"/>
  <c r="H864" i="1"/>
  <c r="J864" i="1" s="1"/>
  <c r="H538" i="1"/>
  <c r="J538" i="1" s="1"/>
  <c r="H2101" i="1"/>
  <c r="J2101" i="1" s="1"/>
  <c r="H934" i="1"/>
  <c r="J934" i="1" s="1"/>
  <c r="H2217" i="1"/>
  <c r="H178" i="1"/>
  <c r="J178" i="1" s="1"/>
  <c r="H717" i="1"/>
  <c r="J717" i="1" s="1"/>
  <c r="H263" i="1"/>
  <c r="J263" i="1" s="1"/>
  <c r="H716" i="1"/>
  <c r="H1222" i="1"/>
  <c r="J1222" i="1" s="1"/>
  <c r="H886" i="1"/>
  <c r="J886" i="1" s="1"/>
  <c r="H565" i="1"/>
  <c r="J565" i="1" s="1"/>
  <c r="H1993" i="1"/>
  <c r="J1993" i="1" s="1"/>
  <c r="H638" i="1"/>
  <c r="J638" i="1" s="1"/>
  <c r="H462" i="1"/>
  <c r="J462" i="1" s="1"/>
  <c r="H978" i="1"/>
  <c r="H1122" i="1"/>
  <c r="H684" i="1"/>
  <c r="J684" i="1" s="1"/>
  <c r="H265" i="1"/>
  <c r="J265" i="1" s="1"/>
  <c r="H1513" i="1"/>
  <c r="J1513" i="1" s="1"/>
  <c r="H750" i="1"/>
  <c r="J750" i="1" s="1"/>
  <c r="H1099" i="1"/>
  <c r="J1099" i="1" s="1"/>
  <c r="H650" i="1"/>
  <c r="J650" i="1" s="1"/>
  <c r="H2105" i="1"/>
  <c r="J2105" i="1" s="1"/>
  <c r="H2073" i="1"/>
  <c r="H541" i="1"/>
  <c r="H1360" i="1"/>
  <c r="J1360" i="1" s="1"/>
  <c r="H420" i="1"/>
  <c r="J420" i="1" s="1"/>
  <c r="H52" i="1"/>
  <c r="J52" i="1" s="1"/>
  <c r="H471" i="1"/>
  <c r="J471" i="1" s="1"/>
  <c r="H1730" i="1"/>
  <c r="H1198" i="1"/>
  <c r="J1198" i="1" s="1"/>
  <c r="H807" i="1"/>
  <c r="J807" i="1" s="1"/>
  <c r="H1132" i="1"/>
  <c r="J1132" i="1" s="1"/>
  <c r="H578" i="1"/>
  <c r="H826" i="1"/>
  <c r="J826" i="1" s="1"/>
  <c r="H591" i="1"/>
  <c r="J591" i="1" s="1"/>
  <c r="H502" i="1"/>
  <c r="J502" i="1" s="1"/>
  <c r="H1280" i="1"/>
  <c r="J1280" i="1" s="1"/>
  <c r="H406" i="1"/>
  <c r="J406" i="1" s="1"/>
  <c r="H1305" i="1"/>
  <c r="H720" i="1"/>
  <c r="J720" i="1" s="1"/>
  <c r="H1335" i="1"/>
  <c r="J1335" i="1" s="1"/>
  <c r="H615" i="1"/>
  <c r="J615" i="1" s="1"/>
  <c r="H1048" i="1"/>
  <c r="J1048" i="1" s="1"/>
  <c r="H2163" i="1"/>
  <c r="J2163" i="1" s="1"/>
  <c r="H1133" i="1"/>
  <c r="H1046" i="1"/>
  <c r="J1046" i="1" s="1"/>
  <c r="H438" i="1"/>
  <c r="J438" i="1" s="1"/>
  <c r="H1403" i="1"/>
  <c r="J1403" i="1" s="1"/>
  <c r="H2145" i="1"/>
  <c r="J2145" i="1" s="1"/>
  <c r="H1537" i="1"/>
  <c r="J1537" i="1" s="1"/>
  <c r="H749" i="1"/>
  <c r="H1947" i="1"/>
  <c r="J1947" i="1" s="1"/>
  <c r="H1694" i="1"/>
  <c r="J1694" i="1" s="1"/>
  <c r="H2157" i="1"/>
  <c r="H2299" i="1"/>
  <c r="H719" i="1"/>
  <c r="J719" i="1" s="1"/>
  <c r="H1062" i="1"/>
  <c r="J1062" i="1" s="1"/>
  <c r="H356" i="1"/>
  <c r="J356" i="1" s="1"/>
  <c r="H1718" i="1"/>
  <c r="J1718" i="1" s="1"/>
  <c r="H704" i="1"/>
  <c r="J704" i="1" s="1"/>
  <c r="H64" i="1"/>
  <c r="J64" i="1" s="1"/>
  <c r="H917" i="1"/>
  <c r="J917" i="1" s="1"/>
  <c r="H929" i="1"/>
  <c r="J929" i="1" s="1"/>
  <c r="H608" i="1"/>
  <c r="J608" i="1" s="1"/>
  <c r="H776" i="1"/>
  <c r="J776" i="1" s="1"/>
  <c r="H959" i="1"/>
  <c r="J959" i="1" s="1"/>
  <c r="H1134" i="1"/>
  <c r="J1134" i="1" s="1"/>
  <c r="H2180" i="1"/>
  <c r="H1479" i="1"/>
  <c r="J1479" i="1" s="1"/>
  <c r="H1908" i="1"/>
  <c r="J1908" i="1" s="1"/>
  <c r="H1753" i="1"/>
  <c r="H1379" i="1"/>
  <c r="H834" i="1"/>
  <c r="H480" i="1"/>
  <c r="J480" i="1" s="1"/>
  <c r="H587" i="1"/>
  <c r="J587" i="1" s="1"/>
  <c r="H1138" i="1"/>
  <c r="J1138" i="1" s="1"/>
  <c r="H1247" i="1"/>
  <c r="J1247" i="1" s="1"/>
  <c r="H664" i="1"/>
  <c r="J664" i="1" s="1"/>
  <c r="H1538" i="1"/>
  <c r="J1538" i="1" s="1"/>
  <c r="H1194" i="1"/>
  <c r="J1194" i="1" s="1"/>
  <c r="H675" i="1"/>
  <c r="J675" i="1" s="1"/>
  <c r="H1765" i="1"/>
  <c r="J1765" i="1" s="1"/>
  <c r="H476" i="1"/>
  <c r="J476" i="1" s="1"/>
  <c r="H1032" i="1"/>
  <c r="J1032" i="1" s="1"/>
  <c r="H1812" i="1"/>
  <c r="J1812" i="1" s="1"/>
  <c r="H951" i="1"/>
  <c r="H468" i="1"/>
  <c r="H1501" i="1"/>
  <c r="H189" i="1"/>
  <c r="J189" i="1" s="1"/>
  <c r="H298" i="1"/>
  <c r="J298" i="1" s="1"/>
  <c r="H821" i="1"/>
  <c r="J821" i="1" s="1"/>
  <c r="H1158" i="1"/>
  <c r="J1158" i="1" s="1"/>
  <c r="H1455" i="1"/>
  <c r="J1455" i="1" s="1"/>
  <c r="H2104" i="1"/>
  <c r="J2104" i="1" s="1"/>
  <c r="H1339" i="1"/>
  <c r="J1339" i="1" s="1"/>
  <c r="H1943" i="1"/>
  <c r="J1943" i="1" s="1"/>
  <c r="H1063" i="1"/>
  <c r="J1063" i="1" s="1"/>
  <c r="H545" i="1"/>
  <c r="J545" i="1" s="1"/>
  <c r="H846" i="1"/>
  <c r="J846" i="1" s="1"/>
  <c r="H1429" i="1"/>
  <c r="J1429" i="1" s="1"/>
  <c r="H1948" i="1"/>
  <c r="J1948" i="1" s="1"/>
  <c r="H479" i="1"/>
  <c r="J479" i="1" s="1"/>
  <c r="H1129" i="1"/>
  <c r="H2096" i="1"/>
  <c r="H985" i="1"/>
  <c r="J985" i="1" s="1"/>
  <c r="H667" i="1"/>
  <c r="J667" i="1" s="1"/>
  <c r="H121" i="1"/>
  <c r="J121" i="1" s="1"/>
  <c r="H1849" i="1"/>
  <c r="J1849" i="1" s="1"/>
  <c r="H981" i="1"/>
  <c r="J981" i="1" s="1"/>
  <c r="H1102" i="1"/>
  <c r="J1102" i="1" s="1"/>
  <c r="H1073" i="1"/>
  <c r="H1214" i="1"/>
  <c r="J1214" i="1" s="1"/>
  <c r="H1202" i="1"/>
  <c r="H887" i="1"/>
  <c r="J887" i="1" s="1"/>
  <c r="H213" i="1"/>
  <c r="J213" i="1" s="1"/>
  <c r="H2277" i="1"/>
  <c r="J2277" i="1" s="1"/>
  <c r="H537" i="1"/>
  <c r="H773" i="1"/>
  <c r="J773" i="1" s="1"/>
  <c r="H1907" i="1"/>
  <c r="H2052" i="1"/>
  <c r="H2016" i="1"/>
  <c r="J2016" i="1" s="1"/>
  <c r="H446" i="1"/>
  <c r="J446" i="1" s="1"/>
  <c r="H1695" i="1"/>
  <c r="J1695" i="1" s="1"/>
  <c r="H936" i="1"/>
  <c r="J936" i="1" s="1"/>
  <c r="H2209" i="1"/>
  <c r="J2209" i="1" s="1"/>
  <c r="H1482" i="1"/>
  <c r="J1482" i="1" s="1"/>
  <c r="H1936" i="1"/>
  <c r="J1936" i="1" s="1"/>
  <c r="H1452" i="1"/>
  <c r="J1452" i="1" s="1"/>
  <c r="H1451" i="1"/>
  <c r="J1451" i="1" s="1"/>
  <c r="H1040" i="1"/>
  <c r="J1040" i="1" s="1"/>
  <c r="H1003" i="1"/>
  <c r="J1003" i="1" s="1"/>
  <c r="H627" i="1"/>
  <c r="J627" i="1" s="1"/>
  <c r="H495" i="1"/>
  <c r="J495" i="1" s="1"/>
  <c r="H625" i="1"/>
  <c r="J625" i="1" s="1"/>
  <c r="H809" i="1"/>
  <c r="H1070" i="1"/>
  <c r="J1070" i="1" s="1"/>
  <c r="H884" i="1"/>
  <c r="J884" i="1" s="1"/>
  <c r="H1392" i="1"/>
  <c r="J1392" i="1" s="1"/>
  <c r="H1111" i="1"/>
  <c r="J1111" i="1" s="1"/>
  <c r="H989" i="1"/>
  <c r="H1578" i="1"/>
  <c r="J1578" i="1" s="1"/>
  <c r="H713" i="1"/>
  <c r="J713" i="1" s="1"/>
  <c r="H1740" i="1"/>
  <c r="H911" i="1"/>
  <c r="J911" i="1" s="1"/>
  <c r="H2029" i="1"/>
  <c r="H647" i="1"/>
  <c r="J647" i="1" s="1"/>
  <c r="H1713" i="1"/>
  <c r="H547" i="1"/>
  <c r="J547" i="1" s="1"/>
  <c r="H464" i="1"/>
  <c r="J464" i="1" s="1"/>
  <c r="H85" i="1"/>
  <c r="J85" i="1" s="1"/>
  <c r="H1678" i="1"/>
  <c r="H1955" i="1"/>
  <c r="H152" i="1"/>
  <c r="J152" i="1" s="1"/>
  <c r="H1041" i="1"/>
  <c r="J1041" i="1" s="1"/>
  <c r="H969" i="1"/>
  <c r="J969" i="1" s="1"/>
  <c r="H652" i="1"/>
  <c r="J652" i="1" s="1"/>
  <c r="H2028" i="1"/>
  <c r="J2028" i="1" s="1"/>
  <c r="H1052" i="1"/>
  <c r="J1052" i="1" s="1"/>
  <c r="H829" i="1"/>
  <c r="J829" i="1" s="1"/>
  <c r="H328" i="1"/>
  <c r="J328" i="1" s="1"/>
  <c r="H1095" i="1"/>
  <c r="J1095" i="1" s="1"/>
  <c r="H73" i="1"/>
  <c r="J73" i="1" s="1"/>
  <c r="H455" i="1"/>
  <c r="J455" i="1" s="1"/>
  <c r="H435" i="1"/>
  <c r="J435" i="1" s="1"/>
  <c r="H1206" i="1"/>
  <c r="J1206" i="1" s="1"/>
  <c r="H740" i="1"/>
  <c r="J740" i="1" s="1"/>
  <c r="H232" i="1"/>
  <c r="J232" i="1" s="1"/>
  <c r="H2138" i="1"/>
  <c r="J2138" i="1" s="1"/>
  <c r="H1128" i="1"/>
  <c r="J1128" i="1" s="1"/>
  <c r="H1173" i="1"/>
  <c r="J1173" i="1" s="1"/>
  <c r="H1319" i="1"/>
  <c r="J1319" i="1" s="1"/>
  <c r="H238" i="1"/>
  <c r="J238" i="1" s="1"/>
  <c r="H613" i="1"/>
  <c r="J613" i="1" s="1"/>
  <c r="H1054" i="1"/>
  <c r="J1054" i="1" s="1"/>
  <c r="H1019" i="1"/>
  <c r="J1019" i="1" s="1"/>
  <c r="H2120" i="1"/>
  <c r="J2120" i="1" s="1"/>
  <c r="H958" i="1"/>
  <c r="J958" i="1" s="1"/>
  <c r="H342" i="1"/>
  <c r="J342" i="1" s="1"/>
  <c r="H1771" i="1"/>
  <c r="J1771" i="1" s="1"/>
  <c r="H628" i="1"/>
  <c r="J628" i="1" s="1"/>
  <c r="H797" i="1"/>
  <c r="H1018" i="1"/>
  <c r="J1018" i="1" s="1"/>
  <c r="H461" i="1"/>
  <c r="H478" i="1"/>
  <c r="H2084" i="1"/>
  <c r="J2084" i="1" s="1"/>
  <c r="H1204" i="1"/>
  <c r="J1204" i="1" s="1"/>
  <c r="H2201" i="1"/>
  <c r="J2201" i="1" s="1"/>
  <c r="H2013" i="1"/>
  <c r="H341" i="1"/>
  <c r="J341" i="1" s="1"/>
  <c r="H671" i="1"/>
  <c r="J671" i="1" s="1"/>
  <c r="H724" i="1"/>
  <c r="J724" i="1" s="1"/>
  <c r="H1223" i="1"/>
  <c r="J1223" i="1" s="1"/>
  <c r="H544" i="1"/>
  <c r="J544" i="1" s="1"/>
  <c r="H633" i="1"/>
  <c r="J633" i="1" s="1"/>
  <c r="H1014" i="1"/>
  <c r="J1014" i="1" s="1"/>
  <c r="H1135" i="1"/>
  <c r="J1135" i="1" s="1"/>
  <c r="H598" i="1"/>
  <c r="J598" i="1" s="1"/>
  <c r="H1448" i="1"/>
  <c r="J1448" i="1" s="1"/>
  <c r="H1255" i="1"/>
  <c r="H295" i="1"/>
  <c r="H540" i="1"/>
  <c r="J540" i="1" s="1"/>
  <c r="H2306" i="1"/>
  <c r="H1803" i="1"/>
  <c r="J1803" i="1" s="1"/>
  <c r="H2036" i="1"/>
  <c r="H614" i="1"/>
  <c r="J614" i="1" s="1"/>
  <c r="H908" i="1"/>
  <c r="J908" i="1" s="1"/>
  <c r="H2197" i="1"/>
  <c r="H1086" i="1"/>
  <c r="J1086" i="1" s="1"/>
  <c r="H2171" i="1"/>
  <c r="J2171" i="1" s="1"/>
  <c r="H589" i="1"/>
  <c r="H1863" i="1"/>
  <c r="J1863" i="1" s="1"/>
  <c r="H1743" i="1"/>
  <c r="J1743" i="1" s="1"/>
  <c r="H76" i="1"/>
  <c r="J76" i="1" s="1"/>
  <c r="H865" i="1"/>
  <c r="J865" i="1" s="1"/>
  <c r="H1025" i="1"/>
  <c r="H1440" i="1"/>
  <c r="J1440" i="1" s="1"/>
  <c r="H1072" i="1"/>
  <c r="J1072" i="1" s="1"/>
  <c r="H542" i="1"/>
  <c r="J542" i="1" s="1"/>
  <c r="H2065" i="1"/>
  <c r="J2065" i="1" s="1"/>
  <c r="H1028" i="1"/>
  <c r="J1028" i="1" s="1"/>
  <c r="H885" i="1"/>
  <c r="J885" i="1" s="1"/>
  <c r="H2062" i="1"/>
  <c r="J2062" i="1" s="1"/>
  <c r="H1878" i="1"/>
  <c r="J1878" i="1" s="1"/>
  <c r="H1617" i="1"/>
  <c r="J1617" i="1" s="1"/>
  <c r="H1999" i="1"/>
  <c r="J1999" i="1" s="1"/>
  <c r="H2011" i="1"/>
  <c r="J2011" i="1" s="1"/>
  <c r="H781" i="1"/>
  <c r="H517" i="1"/>
  <c r="J517" i="1" s="1"/>
  <c r="H282" i="1"/>
  <c r="J282" i="1" s="1"/>
  <c r="H1422" i="1"/>
  <c r="J1422" i="1" s="1"/>
  <c r="H1112" i="1"/>
  <c r="H2097" i="1"/>
  <c r="H2174" i="1"/>
  <c r="J2174" i="1" s="1"/>
  <c r="H1343" i="1"/>
  <c r="J1343" i="1" s="1"/>
  <c r="H602" i="1"/>
  <c r="J602" i="1" s="1"/>
  <c r="H1006" i="1"/>
  <c r="J1006" i="1" s="1"/>
  <c r="H1387" i="1"/>
  <c r="J1387" i="1" s="1"/>
  <c r="H1625" i="1"/>
  <c r="J1625" i="1" s="1"/>
  <c r="H1627" i="1"/>
  <c r="J1627" i="1" s="1"/>
  <c r="H1370" i="1"/>
  <c r="J1370" i="1" s="1"/>
  <c r="H1824" i="1"/>
  <c r="J1824" i="1" s="1"/>
  <c r="H2003" i="1"/>
  <c r="J2003" i="1" s="1"/>
  <c r="H1013" i="1"/>
  <c r="J1013" i="1" s="1"/>
  <c r="H909" i="1"/>
  <c r="H1326" i="1"/>
  <c r="J1326" i="1" s="1"/>
  <c r="H2159" i="1"/>
  <c r="J2159" i="1" s="1"/>
  <c r="H1071" i="1"/>
  <c r="H1026" i="1"/>
  <c r="H1105" i="1"/>
  <c r="J1105" i="1" s="1"/>
  <c r="H1033" i="1"/>
  <c r="J1033" i="1" s="1"/>
  <c r="H779" i="1"/>
  <c r="J779" i="1" s="1"/>
  <c r="H1023" i="1"/>
  <c r="J1023" i="1" s="1"/>
  <c r="H1108" i="1"/>
  <c r="J1108" i="1" s="1"/>
  <c r="H566" i="1"/>
  <c r="J566" i="1" s="1"/>
  <c r="H1393" i="1"/>
  <c r="J1393" i="1" s="1"/>
  <c r="H1391" i="1"/>
  <c r="J1391" i="1" s="1"/>
  <c r="H822" i="1"/>
  <c r="J822" i="1" s="1"/>
  <c r="H1104" i="1"/>
  <c r="J1104" i="1" s="1"/>
  <c r="H696" i="1"/>
  <c r="J696" i="1" s="1"/>
  <c r="H1535" i="1"/>
  <c r="J1535" i="1" s="1"/>
  <c r="H486" i="1"/>
  <c r="J486" i="1" s="1"/>
  <c r="H2032" i="1"/>
  <c r="J2032" i="1" s="1"/>
  <c r="H343" i="1"/>
  <c r="H473" i="1"/>
  <c r="J473" i="1" s="1"/>
  <c r="H26" i="1"/>
  <c r="J26" i="1" s="1"/>
  <c r="H2000" i="1"/>
  <c r="J2000" i="1" s="1"/>
  <c r="H1061" i="1"/>
  <c r="J1061" i="1" s="1"/>
  <c r="H2305" i="1"/>
  <c r="J2305" i="1" s="1"/>
  <c r="H457" i="1"/>
  <c r="J457" i="1" s="1"/>
  <c r="H736" i="1"/>
  <c r="J736" i="1" s="1"/>
  <c r="H1209" i="1"/>
  <c r="J1209" i="1" s="1"/>
  <c r="H690" i="1"/>
  <c r="H1761" i="1"/>
  <c r="J1761" i="1" s="1"/>
  <c r="H1089" i="1"/>
  <c r="J1089" i="1" s="1"/>
  <c r="H611" i="1"/>
  <c r="J611" i="1" s="1"/>
  <c r="H1079" i="1"/>
  <c r="J1079" i="1" s="1"/>
  <c r="H980" i="1"/>
  <c r="J980" i="1" s="1"/>
  <c r="H2024" i="1"/>
  <c r="J2024" i="1" s="1"/>
  <c r="H992" i="1"/>
  <c r="H832" i="1"/>
  <c r="J832" i="1" s="1"/>
  <c r="H1050" i="1"/>
  <c r="J1050" i="1" s="1"/>
  <c r="H1767" i="1"/>
  <c r="J1767" i="1" s="1"/>
  <c r="H1717" i="1"/>
  <c r="J1717" i="1" s="1"/>
  <c r="H1004" i="1"/>
  <c r="J1004" i="1" s="1"/>
  <c r="H723" i="1"/>
  <c r="J723" i="1" s="1"/>
  <c r="H467" i="1"/>
  <c r="J467" i="1" s="1"/>
  <c r="H28" i="1"/>
  <c r="J28" i="1" s="1"/>
  <c r="H991" i="1"/>
  <c r="J991" i="1" s="1"/>
  <c r="H1097" i="1"/>
  <c r="J1097" i="1" s="1"/>
  <c r="H1417" i="1"/>
  <c r="J1417" i="1" s="1"/>
  <c r="H1671" i="1"/>
  <c r="J1671" i="1" s="1"/>
  <c r="H778" i="1"/>
  <c r="J778" i="1" s="1"/>
  <c r="H1047" i="1"/>
  <c r="J1047" i="1" s="1"/>
  <c r="H1066" i="1"/>
  <c r="J1066" i="1" s="1"/>
  <c r="H1051" i="1"/>
  <c r="H579" i="1"/>
  <c r="J579" i="1" s="1"/>
  <c r="H1680" i="1"/>
  <c r="J1680" i="1" s="1"/>
  <c r="H1573" i="1"/>
  <c r="J1573" i="1" s="1"/>
  <c r="H192" i="1"/>
  <c r="J192" i="1" s="1"/>
  <c r="H1843" i="1"/>
  <c r="J1843" i="1" s="1"/>
  <c r="H799" i="1"/>
  <c r="J799" i="1" s="1"/>
  <c r="H1742" i="1"/>
  <c r="J1742" i="1" s="1"/>
  <c r="H1123" i="1"/>
  <c r="J1123" i="1" s="1"/>
  <c r="H1137" i="1"/>
  <c r="J1137" i="1" s="1"/>
  <c r="H1093" i="1"/>
  <c r="J1093" i="1" s="1"/>
  <c r="H135" i="1"/>
  <c r="J135" i="1" s="1"/>
  <c r="H714" i="1"/>
  <c r="J714" i="1" s="1"/>
  <c r="H590" i="1"/>
  <c r="J590" i="1" s="1"/>
  <c r="H1069" i="1"/>
  <c r="H1359" i="1"/>
  <c r="H412" i="1"/>
  <c r="H1989" i="1"/>
  <c r="H1100" i="1"/>
  <c r="J1100" i="1" s="1"/>
  <c r="H685" i="1"/>
  <c r="H1027" i="1"/>
  <c r="J1027" i="1" s="1"/>
  <c r="H1215" i="1"/>
  <c r="J1215" i="1" s="1"/>
  <c r="H932" i="1"/>
  <c r="J932" i="1" s="1"/>
  <c r="H2113" i="1"/>
  <c r="J2113" i="1" s="1"/>
  <c r="H856" i="1"/>
  <c r="H1161" i="1"/>
  <c r="J1161" i="1" s="1"/>
  <c r="H1399" i="1"/>
  <c r="J1399" i="1" s="1"/>
  <c r="H1147" i="1"/>
  <c r="J1147" i="1" s="1"/>
  <c r="H957" i="1"/>
  <c r="H1821" i="1"/>
  <c r="H2061" i="1"/>
  <c r="H41" i="1"/>
  <c r="J41" i="1" s="1"/>
  <c r="H1016" i="1"/>
  <c r="H37" i="1"/>
  <c r="J37" i="1" s="1"/>
  <c r="H74" i="1"/>
  <c r="J74" i="1" s="1"/>
  <c r="H9" i="1"/>
  <c r="J9" i="1" s="1"/>
  <c r="H2134" i="1"/>
  <c r="J2134" i="1" s="1"/>
  <c r="H1666" i="1"/>
  <c r="H775" i="1"/>
  <c r="J775" i="1" s="1"/>
  <c r="H2189" i="1"/>
  <c r="H1117" i="1"/>
  <c r="H1986" i="1"/>
  <c r="H1918" i="1"/>
  <c r="J1918" i="1" s="1"/>
  <c r="H927" i="1"/>
  <c r="J927" i="1" s="1"/>
  <c r="H2303" i="1"/>
  <c r="J2303" i="1" s="1"/>
  <c r="H409" i="1"/>
  <c r="J409" i="1" s="1"/>
  <c r="H168" i="1"/>
  <c r="J168" i="1" s="1"/>
  <c r="H1170" i="1"/>
  <c r="H1001" i="1"/>
  <c r="H2107" i="1"/>
  <c r="H1279" i="1"/>
  <c r="J1279" i="1" s="1"/>
  <c r="H1975" i="1"/>
  <c r="J1975" i="1" s="1"/>
  <c r="H1499" i="1"/>
  <c r="J1499" i="1" s="1"/>
  <c r="H1087" i="1"/>
  <c r="J1087" i="1" s="1"/>
  <c r="H200" i="1"/>
  <c r="J200" i="1" s="1"/>
  <c r="H2302" i="1"/>
  <c r="J2302" i="1" s="1"/>
  <c r="H251" i="1"/>
  <c r="J251" i="1" s="1"/>
  <c r="H1620" i="1"/>
  <c r="J1620" i="1" s="1"/>
  <c r="H1853" i="1"/>
  <c r="H1304" i="1"/>
  <c r="J1304" i="1" s="1"/>
  <c r="H1146" i="1"/>
  <c r="J1146" i="1" s="1"/>
  <c r="H982" i="1"/>
  <c r="J982" i="1" s="1"/>
  <c r="H841" i="1"/>
  <c r="H2304" i="1"/>
  <c r="J2304" i="1" s="1"/>
  <c r="H345" i="1"/>
  <c r="H489" i="1"/>
  <c r="J489" i="1" s="1"/>
  <c r="H1861" i="1"/>
  <c r="J1861" i="1" s="1"/>
  <c r="H1915" i="1"/>
  <c r="J1915" i="1" s="1"/>
  <c r="H1492" i="1"/>
  <c r="J1492" i="1" s="1"/>
  <c r="H2058" i="1"/>
  <c r="J2058" i="1" s="1"/>
  <c r="H774" i="1"/>
  <c r="J774" i="1" s="1"/>
  <c r="H410" i="1"/>
  <c r="J410" i="1" s="1"/>
  <c r="H408" i="1"/>
  <c r="J408" i="1" s="1"/>
  <c r="H411" i="1"/>
  <c r="J411" i="1" s="1"/>
  <c r="H1363" i="1"/>
  <c r="J1363" i="1" s="1"/>
  <c r="H1313" i="1"/>
  <c r="J1313" i="1" s="1"/>
  <c r="H2165" i="1"/>
  <c r="J2165" i="1" s="1"/>
  <c r="H576" i="1"/>
  <c r="J576" i="1" s="1"/>
  <c r="H575" i="1"/>
  <c r="J575" i="1" s="1"/>
  <c r="H2178" i="1"/>
  <c r="H437" i="1"/>
  <c r="J437" i="1" s="1"/>
  <c r="H2056" i="1"/>
  <c r="J2056" i="1" s="1"/>
  <c r="H269" i="1"/>
  <c r="J269" i="1" s="1"/>
  <c r="H1446" i="1"/>
  <c r="J1446" i="1" s="1"/>
  <c r="H2136" i="1"/>
  <c r="J2136" i="1" s="1"/>
  <c r="H1881" i="1"/>
  <c r="J1881" i="1" s="1"/>
  <c r="H700" i="1"/>
  <c r="J700" i="1" s="1"/>
  <c r="H1967" i="1"/>
  <c r="J1967" i="1" s="1"/>
  <c r="H1868" i="1"/>
  <c r="J1868" i="1" s="1"/>
  <c r="H2042" i="1"/>
  <c r="J2042" i="1" s="1"/>
  <c r="H971" i="1"/>
  <c r="J971" i="1" s="1"/>
  <c r="H1261" i="1"/>
  <c r="H1334" i="1"/>
  <c r="J1334" i="1" s="1"/>
  <c r="H1353" i="1"/>
  <c r="J1353" i="1" s="1"/>
  <c r="H2249" i="1"/>
  <c r="J2249" i="1" s="1"/>
  <c r="H70" i="1"/>
  <c r="J70" i="1" s="1"/>
  <c r="H1944" i="1"/>
  <c r="H1160" i="1"/>
  <c r="J1160" i="1" s="1"/>
  <c r="H1407" i="1"/>
  <c r="J1407" i="1" s="1"/>
  <c r="H1935" i="1"/>
  <c r="J1935" i="1" s="1"/>
  <c r="H1934" i="1"/>
  <c r="J1934" i="1" s="1"/>
  <c r="H2200" i="1"/>
  <c r="J2200" i="1" s="1"/>
  <c r="H1457" i="1"/>
  <c r="J1457" i="1" s="1"/>
  <c r="H1571" i="1"/>
  <c r="J1571" i="1" s="1"/>
  <c r="H1148" i="1"/>
  <c r="J1148" i="1" s="1"/>
  <c r="H1150" i="1"/>
  <c r="J1150" i="1" s="1"/>
  <c r="H1175" i="1"/>
  <c r="J1175" i="1" s="1"/>
  <c r="H1613" i="1"/>
  <c r="H1911" i="1"/>
  <c r="J1911" i="1" s="1"/>
  <c r="H14" i="1"/>
  <c r="J14" i="1" s="1"/>
  <c r="H1152" i="1"/>
  <c r="J1152" i="1" s="1"/>
  <c r="H382" i="1"/>
  <c r="J382" i="1" s="1"/>
  <c r="H1364" i="1"/>
  <c r="H1871" i="1"/>
  <c r="J1871" i="1" s="1"/>
  <c r="H58" i="1"/>
  <c r="J58" i="1" s="1"/>
  <c r="H407" i="1"/>
  <c r="J407" i="1" s="1"/>
  <c r="H253" i="1"/>
  <c r="J253" i="1" s="1"/>
  <c r="H1583" i="1"/>
  <c r="J1583" i="1" s="1"/>
  <c r="H1154" i="1"/>
  <c r="H1149" i="1"/>
  <c r="H1997" i="1"/>
  <c r="H1157" i="1"/>
  <c r="J1157" i="1" s="1"/>
  <c r="H1302" i="1"/>
  <c r="J1302" i="1" s="1"/>
  <c r="H581" i="1"/>
  <c r="J581" i="1" s="1"/>
  <c r="H1957" i="1"/>
  <c r="J1957" i="1" s="1"/>
  <c r="H1874" i="1"/>
  <c r="H1940" i="1"/>
  <c r="H1584" i="1"/>
  <c r="J1584" i="1" s="1"/>
  <c r="H1155" i="1"/>
  <c r="H2118" i="1"/>
  <c r="J2118" i="1" s="1"/>
  <c r="H2274" i="1"/>
  <c r="H2034" i="1"/>
  <c r="H1153" i="1"/>
  <c r="J1153" i="1" s="1"/>
  <c r="H1156" i="1"/>
  <c r="J1156" i="1" s="1"/>
  <c r="H1576" i="1"/>
  <c r="J1576" i="1" s="1"/>
  <c r="H2008" i="1"/>
  <c r="J2008" i="1" s="1"/>
  <c r="H1704" i="1"/>
  <c r="J1704" i="1" s="1"/>
  <c r="H860" i="1"/>
  <c r="J860" i="1" s="1"/>
  <c r="H1307" i="1"/>
  <c r="J1307" i="1" s="1"/>
  <c r="H2045" i="1"/>
  <c r="H1159" i="1"/>
  <c r="J1159" i="1" s="1"/>
  <c r="H315" i="1"/>
  <c r="J315" i="1" s="1"/>
  <c r="H1919" i="1"/>
  <c r="J1919" i="1" s="1"/>
  <c r="H386" i="1"/>
  <c r="H912" i="1"/>
  <c r="H1151" i="1"/>
  <c r="J1151" i="1" s="1"/>
  <c r="H157" i="1"/>
  <c r="J157" i="1" s="1"/>
  <c r="H960" i="1"/>
  <c r="J960" i="1" s="1"/>
  <c r="H2166" i="1"/>
  <c r="J2166" i="1" s="1"/>
  <c r="H357" i="1"/>
  <c r="J357" i="1" s="1"/>
  <c r="H256" i="1"/>
  <c r="J256" i="1" s="1"/>
  <c r="H294" i="1"/>
  <c r="J294" i="1" s="1"/>
  <c r="H120" i="1"/>
  <c r="J120" i="1" s="1"/>
  <c r="H1634" i="1"/>
  <c r="K1634" i="1" s="1"/>
  <c r="L1634" i="1" s="1"/>
  <c r="H209" i="1"/>
  <c r="J209" i="1" s="1"/>
  <c r="H2007" i="1"/>
  <c r="J2007" i="1" s="1"/>
  <c r="H375" i="1"/>
  <c r="J375" i="1" s="1"/>
  <c r="H979" i="1"/>
  <c r="J979" i="1" s="1"/>
  <c r="H1988" i="1"/>
  <c r="H110" i="1"/>
  <c r="J110" i="1" s="1"/>
  <c r="H742" i="1"/>
  <c r="H106" i="1"/>
  <c r="J106" i="1" s="1"/>
  <c r="H2037" i="1"/>
  <c r="J2037" i="1" s="1"/>
  <c r="H325" i="1"/>
  <c r="J325" i="1" s="1"/>
  <c r="H1626" i="1"/>
  <c r="J1626" i="1" s="1"/>
  <c r="H2169" i="1"/>
  <c r="J2169" i="1" s="1"/>
  <c r="H2252" i="1"/>
  <c r="J2252" i="1" s="1"/>
  <c r="H1772" i="1"/>
  <c r="J1772" i="1" s="1"/>
  <c r="H1572" i="1"/>
  <c r="H272" i="1"/>
  <c r="J272" i="1" s="1"/>
  <c r="H2083" i="1"/>
  <c r="J2083" i="1" s="1"/>
  <c r="H23" i="1"/>
  <c r="J23" i="1" s="1"/>
  <c r="H1682" i="1"/>
  <c r="H1909" i="1"/>
  <c r="J1909" i="1" s="1"/>
  <c r="H1413" i="1"/>
  <c r="J1413" i="1" s="1"/>
  <c r="H2298" i="1"/>
  <c r="J2298" i="1" s="1"/>
  <c r="H905" i="1"/>
  <c r="H338" i="1"/>
  <c r="H1207" i="1"/>
  <c r="J1207" i="1" s="1"/>
  <c r="H755" i="1"/>
  <c r="J755" i="1" s="1"/>
  <c r="H324" i="1"/>
  <c r="J324" i="1" s="1"/>
  <c r="H2269" i="1"/>
  <c r="H1633" i="1"/>
  <c r="J1633" i="1" s="1"/>
  <c r="H1106" i="1"/>
  <c r="H63" i="1"/>
  <c r="J63" i="1" s="1"/>
  <c r="H183" i="1"/>
  <c r="J183" i="1" s="1"/>
  <c r="H169" i="1"/>
  <c r="J169" i="1" s="1"/>
  <c r="H1308" i="1"/>
  <c r="J1308" i="1" s="1"/>
  <c r="H314" i="1"/>
  <c r="J314" i="1" s="1"/>
  <c r="H358" i="1"/>
  <c r="J358" i="1" s="1"/>
  <c r="H2041" i="1"/>
  <c r="H2072" i="1"/>
  <c r="J2072" i="1" s="1"/>
  <c r="H12" i="1"/>
  <c r="J12" i="1" s="1"/>
  <c r="H1629" i="1"/>
  <c r="H1141" i="1"/>
  <c r="J1141" i="1" s="1"/>
  <c r="H812" i="1"/>
  <c r="J812" i="1" s="1"/>
  <c r="H1426" i="1"/>
  <c r="H835" i="1"/>
  <c r="J835" i="1" s="1"/>
  <c r="H2129" i="1"/>
  <c r="J2129" i="1" s="1"/>
  <c r="H1270" i="1"/>
  <c r="J1270" i="1" s="1"/>
  <c r="H645" i="1"/>
  <c r="J645" i="1" s="1"/>
  <c r="H146" i="1"/>
  <c r="H1981" i="1"/>
  <c r="H355" i="1"/>
  <c r="J355" i="1" s="1"/>
  <c r="H246" i="1"/>
  <c r="J246" i="1" s="1"/>
  <c r="H221" i="1"/>
  <c r="J221" i="1" s="1"/>
  <c r="H2205" i="1"/>
  <c r="H346" i="1"/>
  <c r="J346" i="1" s="1"/>
  <c r="H2147" i="1"/>
  <c r="H207" i="1"/>
  <c r="J207" i="1" s="1"/>
  <c r="H588" i="1"/>
  <c r="J588" i="1" s="1"/>
  <c r="H2089" i="1"/>
  <c r="J2089" i="1" s="1"/>
  <c r="H1913" i="1"/>
  <c r="J1913" i="1" s="1"/>
  <c r="H1085" i="1"/>
  <c r="H206" i="1"/>
  <c r="J206" i="1" s="1"/>
  <c r="H1938" i="1"/>
  <c r="H117" i="1"/>
  <c r="J117" i="1" s="1"/>
  <c r="H1676" i="1"/>
  <c r="J1676" i="1" s="1"/>
  <c r="H164" i="1"/>
  <c r="J164" i="1" s="1"/>
  <c r="H1351" i="1"/>
  <c r="J1351" i="1" s="1"/>
  <c r="H1700" i="1"/>
  <c r="J1700" i="1" s="1"/>
  <c r="H304" i="1"/>
  <c r="J304" i="1" s="1"/>
  <c r="H127" i="1"/>
  <c r="J127" i="1" s="1"/>
  <c r="H1017" i="1"/>
  <c r="J1017" i="1" s="1"/>
  <c r="H2199" i="1"/>
  <c r="H29" i="1"/>
  <c r="J29" i="1" s="1"/>
  <c r="H1930" i="1"/>
  <c r="J1930" i="1" s="1"/>
  <c r="H1008" i="1"/>
  <c r="J1008" i="1" s="1"/>
  <c r="H1664" i="1"/>
  <c r="J1664" i="1" s="1"/>
  <c r="H1067" i="1"/>
  <c r="J1067" i="1" s="1"/>
  <c r="H360" i="1"/>
  <c r="J360" i="1" s="1"/>
  <c r="H2192" i="1"/>
  <c r="J2192" i="1" s="1"/>
  <c r="H1126" i="1"/>
  <c r="J1126" i="1" s="1"/>
  <c r="H1315" i="1"/>
  <c r="J1315" i="1" s="1"/>
  <c r="H1349" i="1"/>
  <c r="J1349" i="1" s="1"/>
  <c r="H1585" i="1"/>
  <c r="J1585" i="1" s="1"/>
  <c r="H290" i="1"/>
  <c r="H1473" i="1"/>
  <c r="J1473" i="1" s="1"/>
  <c r="H250" i="1"/>
  <c r="H2049" i="1"/>
  <c r="J2049" i="1" s="1"/>
  <c r="H2109" i="1"/>
  <c r="H404" i="1"/>
  <c r="J404" i="1" s="1"/>
  <c r="H1813" i="1"/>
  <c r="J1813" i="1" s="1"/>
  <c r="H2051" i="1"/>
  <c r="J2051" i="1" s="1"/>
  <c r="H142" i="1"/>
  <c r="J142" i="1" s="1"/>
  <c r="H2291" i="1"/>
  <c r="J2291" i="1" s="1"/>
  <c r="H1065" i="1"/>
  <c r="J1065" i="1" s="1"/>
  <c r="H1221" i="1"/>
  <c r="J1221" i="1" s="1"/>
  <c r="H383" i="1"/>
  <c r="J383" i="1" s="1"/>
  <c r="H1163" i="1"/>
  <c r="J1163" i="1" s="1"/>
  <c r="H2250" i="1"/>
  <c r="J2250" i="1" s="1"/>
  <c r="H1523" i="1"/>
  <c r="J1523" i="1" s="1"/>
  <c r="H97" i="1"/>
  <c r="J97" i="1" s="1"/>
  <c r="H1773" i="1"/>
  <c r="H88" i="1"/>
  <c r="J88" i="1" s="1"/>
  <c r="H1139" i="1"/>
  <c r="J1139" i="1" s="1"/>
  <c r="H15" i="1"/>
  <c r="J15" i="1" s="1"/>
  <c r="H1113" i="1"/>
  <c r="H1567" i="1"/>
  <c r="J1567" i="1" s="1"/>
  <c r="H777" i="1"/>
  <c r="J777" i="1" s="1"/>
  <c r="H1994" i="1"/>
  <c r="J1994" i="1" s="1"/>
  <c r="H2076" i="1"/>
  <c r="J2076" i="1" s="1"/>
  <c r="H1361" i="1"/>
  <c r="J1361" i="1" s="1"/>
  <c r="H1217" i="1"/>
  <c r="J1217" i="1" s="1"/>
  <c r="H2132" i="1"/>
  <c r="J2132" i="1" s="1"/>
  <c r="H1561" i="1"/>
  <c r="J1561" i="1" s="1"/>
  <c r="H136" i="1"/>
  <c r="J136" i="1" s="1"/>
  <c r="H1273" i="1"/>
  <c r="J1273" i="1" s="1"/>
  <c r="H1497" i="1"/>
  <c r="H1901" i="1"/>
  <c r="H1289" i="1"/>
  <c r="J1289" i="1" s="1"/>
  <c r="H1580" i="1"/>
  <c r="J1580" i="1" s="1"/>
  <c r="H2267" i="1"/>
  <c r="H2111" i="1"/>
  <c r="J2111" i="1" s="1"/>
  <c r="H1760" i="1"/>
  <c r="J1760" i="1" s="1"/>
  <c r="H1375" i="1"/>
  <c r="J1375" i="1" s="1"/>
  <c r="H2125" i="1"/>
  <c r="H1575" i="1"/>
  <c r="J1575" i="1" s="1"/>
  <c r="H1723" i="1"/>
  <c r="J1723" i="1" s="1"/>
  <c r="H2263" i="1"/>
  <c r="J2263" i="1" s="1"/>
  <c r="H1224" i="1"/>
  <c r="J1224" i="1" s="1"/>
  <c r="H617" i="1"/>
  <c r="J617" i="1" s="1"/>
  <c r="H1724" i="1"/>
  <c r="J1724" i="1" s="1"/>
  <c r="H1980" i="1"/>
  <c r="J1980" i="1" s="1"/>
  <c r="H1454" i="1"/>
  <c r="J1454" i="1" s="1"/>
  <c r="H317" i="1"/>
  <c r="J317" i="1" s="1"/>
  <c r="H151" i="1"/>
  <c r="J151" i="1" s="1"/>
  <c r="H1220" i="1"/>
  <c r="J1220" i="1" s="1"/>
  <c r="H2039" i="1"/>
  <c r="H1826" i="1"/>
  <c r="H2221" i="1"/>
  <c r="H2126" i="1"/>
  <c r="J2126" i="1" s="1"/>
  <c r="H726" i="1"/>
  <c r="J726" i="1" s="1"/>
  <c r="H48" i="1"/>
  <c r="J48" i="1" s="1"/>
  <c r="H173" i="1"/>
  <c r="J173" i="1" s="1"/>
  <c r="G2170" i="1"/>
  <c r="I2170" i="1" s="1"/>
  <c r="G1891" i="1"/>
  <c r="G2119" i="1"/>
  <c r="I2119" i="1" s="1"/>
  <c r="G2255" i="1"/>
  <c r="I2255" i="1" s="1"/>
  <c r="G1709" i="1"/>
  <c r="I1709" i="1" s="1"/>
  <c r="G1778" i="1"/>
  <c r="I1778" i="1" s="1"/>
  <c r="G2231" i="1"/>
  <c r="I2231" i="1" s="1"/>
  <c r="G456" i="1"/>
  <c r="I456" i="1" s="1"/>
  <c r="G795" i="1"/>
  <c r="G790" i="1"/>
  <c r="G2266" i="1"/>
  <c r="I2266" i="1" s="1"/>
  <c r="G796" i="1"/>
  <c r="I796" i="1" s="1"/>
  <c r="G2271" i="1"/>
  <c r="I2271" i="1" s="1"/>
  <c r="G2286" i="1"/>
  <c r="I2286" i="1" s="1"/>
  <c r="G2270" i="1"/>
  <c r="I2270" i="1" s="1"/>
  <c r="G791" i="1"/>
  <c r="I791" i="1" s="1"/>
  <c r="G312" i="1"/>
  <c r="I312" i="1" s="1"/>
  <c r="G789" i="1"/>
  <c r="I789" i="1" s="1"/>
  <c r="G2273" i="1"/>
  <c r="I2273" i="1" s="1"/>
  <c r="G794" i="1"/>
  <c r="I794" i="1" s="1"/>
  <c r="G2272" i="1"/>
  <c r="I2272" i="1" s="1"/>
  <c r="G793" i="1"/>
  <c r="I793" i="1" s="1"/>
  <c r="G792" i="1"/>
  <c r="I792" i="1" s="1"/>
  <c r="G1527" i="1"/>
  <c r="I1527" i="1" s="1"/>
  <c r="G2268" i="1"/>
  <c r="G2265" i="1"/>
  <c r="G819" i="1"/>
  <c r="I819" i="1" s="1"/>
  <c r="G1673" i="1"/>
  <c r="I1673" i="1" s="1"/>
  <c r="G2264" i="1"/>
  <c r="I2264" i="1" s="1"/>
  <c r="G1402" i="1"/>
  <c r="I1402" i="1" s="1"/>
  <c r="G787" i="1"/>
  <c r="I787" i="1" s="1"/>
  <c r="G815" i="1"/>
  <c r="I815" i="1" s="1"/>
  <c r="G521" i="1"/>
  <c r="I521" i="1" s="1"/>
  <c r="G788" i="1"/>
  <c r="I788" i="1" s="1"/>
  <c r="G708" i="1"/>
  <c r="I708" i="1" s="1"/>
  <c r="G2069" i="1"/>
  <c r="I2069" i="1" s="1"/>
  <c r="G816" i="1"/>
  <c r="I816" i="1" s="1"/>
  <c r="G820" i="1"/>
  <c r="I820" i="1" s="1"/>
  <c r="G1528" i="1"/>
  <c r="I1528" i="1" s="1"/>
  <c r="G817" i="1"/>
  <c r="I817" i="1" s="1"/>
  <c r="G1672" i="1"/>
  <c r="G814" i="1"/>
  <c r="G785" i="1"/>
  <c r="I785" i="1" s="1"/>
  <c r="G520" i="1"/>
  <c r="I520" i="1" s="1"/>
  <c r="G786" i="1"/>
  <c r="I786" i="1" s="1"/>
  <c r="G2288" i="1"/>
  <c r="I2288" i="1" s="1"/>
  <c r="G1239" i="1"/>
  <c r="I1239" i="1" s="1"/>
  <c r="G377" i="1"/>
  <c r="I377" i="1" s="1"/>
  <c r="G1923" i="1"/>
  <c r="I1923" i="1" s="1"/>
  <c r="G53" i="1"/>
  <c r="I53" i="1" s="1"/>
  <c r="G223" i="1"/>
  <c r="I223" i="1" s="1"/>
  <c r="G2243" i="1"/>
  <c r="I2243" i="1" s="1"/>
  <c r="G248" i="1"/>
  <c r="I248" i="1" s="1"/>
  <c r="G2244" i="1"/>
  <c r="I2244" i="1" s="1"/>
  <c r="G1857" i="1"/>
  <c r="I1857" i="1" s="1"/>
  <c r="G522" i="1"/>
  <c r="I522" i="1" s="1"/>
  <c r="G96" i="1"/>
  <c r="G149" i="1"/>
  <c r="G2242" i="1"/>
  <c r="I2242" i="1" s="1"/>
  <c r="G1529" i="1"/>
  <c r="I1529" i="1" s="1"/>
  <c r="G376" i="1"/>
  <c r="I376" i="1" s="1"/>
  <c r="G193" i="1"/>
  <c r="I193" i="1" s="1"/>
  <c r="G378" i="1"/>
  <c r="I378" i="1" s="1"/>
  <c r="G1380" i="1"/>
  <c r="I1380" i="1" s="1"/>
  <c r="G698" i="1"/>
  <c r="I698" i="1" s="1"/>
  <c r="G2289" i="1"/>
  <c r="I2289" i="1" s="1"/>
  <c r="G1920" i="1"/>
  <c r="I1920" i="1" s="1"/>
  <c r="G2247" i="1"/>
  <c r="I2247" i="1" s="1"/>
  <c r="G813" i="1"/>
  <c r="I813" i="1" s="1"/>
  <c r="G2257" i="1"/>
  <c r="I2257" i="1" s="1"/>
  <c r="G687" i="1"/>
  <c r="I687" i="1" s="1"/>
  <c r="G1921" i="1"/>
  <c r="I1921" i="1" s="1"/>
  <c r="G732" i="1"/>
  <c r="G1951" i="1"/>
  <c r="G2245" i="1"/>
  <c r="I2245" i="1" s="1"/>
  <c r="G1880" i="1"/>
  <c r="I1880" i="1" s="1"/>
  <c r="G1410" i="1"/>
  <c r="I1410" i="1" s="1"/>
  <c r="G1376" i="1"/>
  <c r="I1376" i="1" s="1"/>
  <c r="G2248" i="1"/>
  <c r="I2248" i="1" s="1"/>
  <c r="G2290" i="1"/>
  <c r="I2290" i="1" s="1"/>
  <c r="G2294" i="1"/>
  <c r="I2294" i="1" s="1"/>
  <c r="G2292" i="1"/>
  <c r="I2292" i="1" s="1"/>
  <c r="G1526" i="1"/>
  <c r="I1526" i="1" s="1"/>
  <c r="G216" i="1"/>
  <c r="I216" i="1" s="1"/>
  <c r="G709" i="1"/>
  <c r="I709" i="1" s="1"/>
  <c r="G472" i="1"/>
  <c r="I472" i="1" s="1"/>
  <c r="G2168" i="1"/>
  <c r="I2168" i="1" s="1"/>
  <c r="G2246" i="1"/>
  <c r="I2246" i="1" s="1"/>
  <c r="G2293" i="1"/>
  <c r="G1949" i="1"/>
  <c r="G504" i="1"/>
  <c r="G1748" i="1"/>
  <c r="I1748" i="1" s="1"/>
  <c r="G1883" i="1"/>
  <c r="I1883" i="1" s="1"/>
  <c r="G896" i="1"/>
  <c r="I896" i="1" s="1"/>
  <c r="G1922" i="1"/>
  <c r="I1922" i="1" s="1"/>
  <c r="G1609" i="1"/>
  <c r="I1609" i="1" s="1"/>
  <c r="G1396" i="1"/>
  <c r="I1396" i="1" s="1"/>
  <c r="G1541" i="1"/>
  <c r="I1541" i="1" s="1"/>
  <c r="G1411" i="1"/>
  <c r="I1411" i="1" s="1"/>
  <c r="G1468" i="1"/>
  <c r="I1468" i="1" s="1"/>
  <c r="G170" i="1"/>
  <c r="I170" i="1" s="1"/>
  <c r="G307" i="1"/>
  <c r="I307" i="1" s="1"/>
  <c r="G1593" i="1"/>
  <c r="I1593" i="1" s="1"/>
  <c r="G2202" i="1"/>
  <c r="I2202" i="1" s="1"/>
  <c r="G1461" i="1"/>
  <c r="G768" i="1"/>
  <c r="G2216" i="1"/>
  <c r="I2216" i="1" s="1"/>
  <c r="G1140" i="1"/>
  <c r="I1140" i="1" s="1"/>
  <c r="G1092" i="1"/>
  <c r="I1092" i="1" s="1"/>
  <c r="G1348" i="1"/>
  <c r="I1348" i="1" s="1"/>
  <c r="G1465" i="1"/>
  <c r="I1465" i="1" s="1"/>
  <c r="G2285" i="1"/>
  <c r="I2285" i="1" s="1"/>
  <c r="G654" i="1"/>
  <c r="I654" i="1" s="1"/>
  <c r="G1786" i="1"/>
  <c r="I1786" i="1" s="1"/>
  <c r="G2218" i="1"/>
  <c r="I2218" i="1" s="1"/>
  <c r="G1321" i="1"/>
  <c r="I1321" i="1" s="1"/>
  <c r="G839" i="1"/>
  <c r="I839" i="1" s="1"/>
  <c r="G1507" i="1"/>
  <c r="I1507" i="1" s="1"/>
  <c r="G2295" i="1"/>
  <c r="I2295" i="1" s="1"/>
  <c r="G961" i="1"/>
  <c r="I961" i="1" s="1"/>
  <c r="G1710" i="1"/>
  <c r="G1427" i="1"/>
  <c r="G1467" i="1"/>
  <c r="I1467" i="1" s="1"/>
  <c r="G313" i="1"/>
  <c r="I313" i="1" s="1"/>
  <c r="G1637" i="1"/>
  <c r="I1637" i="1" s="1"/>
  <c r="G1681" i="1"/>
  <c r="I1681" i="1" s="1"/>
  <c r="G972" i="1"/>
  <c r="I972" i="1" s="1"/>
  <c r="G2308" i="1"/>
  <c r="I2308" i="1" s="1"/>
  <c r="G1350" i="1"/>
  <c r="I1350" i="1" s="1"/>
  <c r="G1542" i="1"/>
  <c r="I1542" i="1" s="1"/>
  <c r="G2220" i="1"/>
  <c r="I2220" i="1" s="1"/>
  <c r="G945" i="1"/>
  <c r="I945" i="1" s="1"/>
  <c r="G266" i="1"/>
  <c r="I266" i="1" s="1"/>
  <c r="G1536" i="1"/>
  <c r="G291" i="1"/>
  <c r="I291" i="1" s="1"/>
  <c r="G2184" i="1"/>
  <c r="I2184" i="1" s="1"/>
  <c r="G390" i="1"/>
  <c r="G2143" i="1"/>
  <c r="G102" i="1"/>
  <c r="I102" i="1" s="1"/>
  <c r="G171" i="1"/>
  <c r="I171" i="1" s="1"/>
  <c r="G894" i="1"/>
  <c r="I894" i="1" s="1"/>
  <c r="G316" i="1"/>
  <c r="I316" i="1" s="1"/>
  <c r="G2075" i="1"/>
  <c r="I2075" i="1" s="1"/>
  <c r="G185" i="1"/>
  <c r="I185" i="1" s="1"/>
  <c r="G921" i="1"/>
  <c r="I921" i="1" s="1"/>
  <c r="G873" i="1"/>
  <c r="I873" i="1" s="1"/>
  <c r="G128" i="1"/>
  <c r="I128" i="1" s="1"/>
  <c r="G1902" i="1"/>
  <c r="I1902" i="1" s="1"/>
  <c r="G967" i="1"/>
  <c r="I967" i="1" s="1"/>
  <c r="G616" i="1"/>
  <c r="G331" i="1"/>
  <c r="I331" i="1" s="1"/>
  <c r="G844" i="1"/>
  <c r="I844" i="1" s="1"/>
  <c r="G900" i="1"/>
  <c r="G1734" i="1"/>
  <c r="G1267" i="1"/>
  <c r="I1267" i="1" s="1"/>
  <c r="G861" i="1"/>
  <c r="I861" i="1" s="1"/>
  <c r="G1355" i="1"/>
  <c r="I1355" i="1" s="1"/>
  <c r="G400" i="1"/>
  <c r="I400" i="1" s="1"/>
  <c r="G533" i="1"/>
  <c r="I533" i="1" s="1"/>
  <c r="G196" i="1"/>
  <c r="I196" i="1" s="1"/>
  <c r="G1472" i="1"/>
  <c r="I1472" i="1" s="1"/>
  <c r="G1559" i="1"/>
  <c r="I1559" i="1" s="1"/>
  <c r="G257" i="1"/>
  <c r="I257" i="1" s="1"/>
  <c r="G2260" i="1"/>
  <c r="I2260" i="1" s="1"/>
  <c r="G1950" i="1"/>
  <c r="I1950" i="1" s="1"/>
  <c r="G2196" i="1"/>
  <c r="I2196" i="1" s="1"/>
  <c r="G2215" i="1"/>
  <c r="I2215" i="1" s="1"/>
  <c r="G309" i="1"/>
  <c r="I309" i="1" s="1"/>
  <c r="G326" i="1"/>
  <c r="G1960" i="1"/>
  <c r="G194" i="1"/>
  <c r="I194" i="1" s="1"/>
  <c r="G766" i="1"/>
  <c r="I766" i="1" s="1"/>
  <c r="G730" i="1"/>
  <c r="I730" i="1" s="1"/>
  <c r="G2167" i="1"/>
  <c r="I2167" i="1" s="1"/>
  <c r="G1470" i="1"/>
  <c r="I1470" i="1" s="1"/>
  <c r="G1750" i="1"/>
  <c r="I1750" i="1" s="1"/>
  <c r="G1058" i="1"/>
  <c r="I1058" i="1" s="1"/>
  <c r="G511" i="1"/>
  <c r="I511" i="1" s="1"/>
  <c r="G764" i="1"/>
  <c r="I764" i="1" s="1"/>
  <c r="G2188" i="1"/>
  <c r="I2188" i="1" s="1"/>
  <c r="G2241" i="1"/>
  <c r="I2241" i="1" s="1"/>
  <c r="G570" i="1"/>
  <c r="I570" i="1" s="1"/>
  <c r="G1543" i="1"/>
  <c r="I1543" i="1" s="1"/>
  <c r="G646" i="1"/>
  <c r="I646" i="1" s="1"/>
  <c r="G1766" i="1"/>
  <c r="G1503" i="1"/>
  <c r="G2210" i="1"/>
  <c r="I2210" i="1" s="1"/>
  <c r="G947" i="1"/>
  <c r="I947" i="1" s="1"/>
  <c r="G767" i="1"/>
  <c r="I767" i="1" s="1"/>
  <c r="G1914" i="1"/>
  <c r="I1914" i="1" s="1"/>
  <c r="G281" i="1"/>
  <c r="I281" i="1" s="1"/>
  <c r="G71" i="1"/>
  <c r="I71" i="1" s="1"/>
  <c r="G2158" i="1"/>
  <c r="I2158" i="1" s="1"/>
  <c r="G920" i="1"/>
  <c r="I920" i="1" s="1"/>
  <c r="G901" i="1"/>
  <c r="I901" i="1" s="1"/>
  <c r="G264" i="1"/>
  <c r="I264" i="1" s="1"/>
  <c r="G1876" i="1"/>
  <c r="I1876" i="1" s="1"/>
  <c r="G276" i="1"/>
  <c r="I276" i="1" s="1"/>
  <c r="G205" i="1"/>
  <c r="I205" i="1" s="1"/>
  <c r="G2017" i="1"/>
  <c r="I2017" i="1" s="1"/>
  <c r="G1586" i="1"/>
  <c r="G2307" i="1"/>
  <c r="G2103" i="1"/>
  <c r="G1292" i="1"/>
  <c r="I1292" i="1" s="1"/>
  <c r="G1354" i="1"/>
  <c r="I1354" i="1" s="1"/>
  <c r="G1358" i="1"/>
  <c r="I1358" i="1" s="1"/>
  <c r="G1652" i="1"/>
  <c r="I1652" i="1" s="1"/>
  <c r="G1662" i="1"/>
  <c r="I1662" i="1" s="1"/>
  <c r="G2098" i="1"/>
  <c r="I2098" i="1" s="1"/>
  <c r="G279" i="1"/>
  <c r="I279" i="1" s="1"/>
  <c r="G2070" i="1"/>
  <c r="I2070" i="1" s="1"/>
  <c r="G374" i="1"/>
  <c r="I374" i="1" s="1"/>
  <c r="G261" i="1"/>
  <c r="I261" i="1" s="1"/>
  <c r="G898" i="1"/>
  <c r="I898" i="1" s="1"/>
  <c r="G1533" i="1"/>
  <c r="I1533" i="1" s="1"/>
  <c r="G1924" i="1"/>
  <c r="I1924" i="1" s="1"/>
  <c r="G923" i="1"/>
  <c r="G51" i="1"/>
  <c r="G1829" i="1"/>
  <c r="I1829" i="1" s="1"/>
  <c r="G1352" i="1"/>
  <c r="I1352" i="1" s="1"/>
  <c r="G137" i="1"/>
  <c r="I137" i="1" s="1"/>
  <c r="G571" i="1"/>
  <c r="I571" i="1" s="1"/>
  <c r="G1557" i="1"/>
  <c r="I1557" i="1" s="1"/>
  <c r="G1590" i="1"/>
  <c r="I1590" i="1" s="1"/>
  <c r="G38" i="1"/>
  <c r="I38" i="1" s="1"/>
  <c r="G1519" i="1"/>
  <c r="I1519" i="1" s="1"/>
  <c r="G899" i="1"/>
  <c r="I899" i="1" s="1"/>
  <c r="G2053" i="1"/>
  <c r="I2053" i="1" s="1"/>
  <c r="G138" i="1"/>
  <c r="I138" i="1" s="1"/>
  <c r="G2141" i="1"/>
  <c r="I2141" i="1" s="1"/>
  <c r="G1816" i="1"/>
  <c r="I1816" i="1" s="1"/>
  <c r="G1397" i="1"/>
  <c r="I1397" i="1" s="1"/>
  <c r="G2194" i="1"/>
  <c r="G1728" i="1"/>
  <c r="G594" i="1"/>
  <c r="I594" i="1" s="1"/>
  <c r="G653" i="1"/>
  <c r="I653" i="1" s="1"/>
  <c r="G380" i="1"/>
  <c r="I380" i="1" s="1"/>
  <c r="G211" i="1"/>
  <c r="I211" i="1" s="1"/>
  <c r="G619" i="1"/>
  <c r="I619" i="1" s="1"/>
  <c r="G2092" i="1"/>
  <c r="I2092" i="1" s="1"/>
  <c r="G838" i="1"/>
  <c r="I838" i="1" s="1"/>
  <c r="G577" i="1"/>
  <c r="I577" i="1" s="1"/>
  <c r="G2219" i="1"/>
  <c r="I2219" i="1" s="1"/>
  <c r="G1615" i="1"/>
  <c r="I1615" i="1" s="1"/>
  <c r="G369" i="1"/>
  <c r="I369" i="1" s="1"/>
  <c r="G1916" i="1"/>
  <c r="I1916" i="1" s="1"/>
  <c r="G995" i="1"/>
  <c r="I995" i="1" s="1"/>
  <c r="G1512" i="1"/>
  <c r="G1456" i="1"/>
  <c r="G1474" i="1"/>
  <c r="I1474" i="1" s="1"/>
  <c r="G32" i="1"/>
  <c r="G129" i="1"/>
  <c r="I129" i="1" s="1"/>
  <c r="G973" i="1"/>
  <c r="I973" i="1" s="1"/>
  <c r="G2014" i="1"/>
  <c r="I2014" i="1" s="1"/>
  <c r="G1462" i="1"/>
  <c r="I1462" i="1" s="1"/>
  <c r="G1781" i="1"/>
  <c r="I1781" i="1" s="1"/>
  <c r="G139" i="1"/>
  <c r="I139" i="1" s="1"/>
  <c r="G498" i="1"/>
  <c r="I498" i="1" s="1"/>
  <c r="G252" i="1"/>
  <c r="I252" i="1" s="1"/>
  <c r="G225" i="1"/>
  <c r="I225" i="1" s="1"/>
  <c r="G267" i="1"/>
  <c r="I267" i="1" s="1"/>
  <c r="G1372" i="1"/>
  <c r="I1372" i="1" s="1"/>
  <c r="G765" i="1"/>
  <c r="I765" i="1" s="1"/>
  <c r="G1432" i="1"/>
  <c r="G333" i="1"/>
  <c r="G1084" i="1"/>
  <c r="G634" i="1"/>
  <c r="I634" i="1" s="1"/>
  <c r="G184" i="1"/>
  <c r="I184" i="1" s="1"/>
  <c r="G1735" i="1"/>
  <c r="I1735" i="1" s="1"/>
  <c r="G1903" i="1"/>
  <c r="I1903" i="1" s="1"/>
  <c r="G974" i="1"/>
  <c r="I974" i="1" s="1"/>
  <c r="G1044" i="1"/>
  <c r="I1044" i="1" s="1"/>
  <c r="G1282" i="1"/>
  <c r="I1282" i="1" s="1"/>
  <c r="G172" i="1"/>
  <c r="I172" i="1" s="1"/>
  <c r="G1982" i="1"/>
  <c r="I1982" i="1" s="1"/>
  <c r="G1260" i="1"/>
  <c r="I1260" i="1" s="1"/>
  <c r="G247" i="1"/>
  <c r="I247" i="1" s="1"/>
  <c r="G1854" i="1"/>
  <c r="I1854" i="1" s="1"/>
  <c r="G379" i="1"/>
  <c r="I379" i="1" s="1"/>
  <c r="G2279" i="1"/>
  <c r="I2279" i="1" s="1"/>
  <c r="G1487" i="1"/>
  <c r="G1333" i="1"/>
  <c r="G926" i="1"/>
  <c r="G1508" i="1"/>
  <c r="I1508" i="1" s="1"/>
  <c r="G2258" i="1"/>
  <c r="I2258" i="1" s="1"/>
  <c r="G1438" i="1"/>
  <c r="I1438" i="1" s="1"/>
  <c r="G1759" i="1"/>
  <c r="I1759" i="1" s="1"/>
  <c r="G968" i="1"/>
  <c r="I968" i="1" s="1"/>
  <c r="G843" i="1"/>
  <c r="I843" i="1" s="1"/>
  <c r="G224" i="1"/>
  <c r="I224" i="1" s="1"/>
  <c r="G1577" i="1"/>
  <c r="I1577" i="1" s="1"/>
  <c r="G895" i="1"/>
  <c r="I895" i="1" s="1"/>
  <c r="G1952" i="1"/>
  <c r="I1952" i="1" s="1"/>
  <c r="G1705" i="1"/>
  <c r="I1705" i="1" s="1"/>
  <c r="G131" i="1"/>
  <c r="I131" i="1" s="1"/>
  <c r="G8" i="1"/>
  <c r="I8" i="1" s="1"/>
  <c r="G1546" i="1"/>
  <c r="G1293" i="1"/>
  <c r="G182" i="1"/>
  <c r="I182" i="1" s="1"/>
  <c r="G738" i="1"/>
  <c r="I738" i="1" s="1"/>
  <c r="G1798" i="1"/>
  <c r="I1798" i="1" s="1"/>
  <c r="G1190" i="1"/>
  <c r="I1190" i="1" s="1"/>
  <c r="G1631" i="1"/>
  <c r="I1631" i="1" s="1"/>
  <c r="G1602" i="1"/>
  <c r="I1602" i="1" s="1"/>
  <c r="G1598" i="1"/>
  <c r="I1598" i="1" s="1"/>
  <c r="G1974" i="1"/>
  <c r="I1974" i="1" s="1"/>
  <c r="G268" i="1"/>
  <c r="I268" i="1" s="1"/>
  <c r="G1905" i="1"/>
  <c r="I1905" i="1" s="1"/>
  <c r="G1699" i="1"/>
  <c r="I1699" i="1" s="1"/>
  <c r="G1185" i="1"/>
  <c r="G501" i="1"/>
  <c r="I501" i="1" s="1"/>
  <c r="G154" i="1"/>
  <c r="I154" i="1" s="1"/>
  <c r="G2067" i="1"/>
  <c r="I2067" i="1" s="1"/>
  <c r="G1560" i="1"/>
  <c r="I1560" i="1" s="1"/>
  <c r="G160" i="1"/>
  <c r="I160" i="1" s="1"/>
  <c r="G1784" i="1"/>
  <c r="I1784" i="1" s="1"/>
  <c r="G237" i="1"/>
  <c r="I237" i="1" s="1"/>
  <c r="G1976" i="1"/>
  <c r="I1976" i="1" s="1"/>
  <c r="G1912" i="1"/>
  <c r="I1912" i="1" s="1"/>
  <c r="G1971" i="1"/>
  <c r="I1971" i="1" s="1"/>
  <c r="G1746" i="1"/>
  <c r="I1746" i="1" s="1"/>
  <c r="G1182" i="1"/>
  <c r="I1182" i="1" s="1"/>
  <c r="G1420" i="1"/>
  <c r="I1420" i="1" s="1"/>
  <c r="G924" i="1"/>
  <c r="I924" i="1" s="1"/>
  <c r="G1168" i="1"/>
  <c r="I1168" i="1" s="1"/>
  <c r="G352" i="1"/>
  <c r="I352" i="1" s="1"/>
  <c r="G1283" i="1"/>
  <c r="I1283" i="1" s="1"/>
  <c r="G2275" i="1"/>
  <c r="I2275" i="1" s="1"/>
  <c r="G72" i="1"/>
  <c r="I72" i="1" s="1"/>
  <c r="G1720" i="1"/>
  <c r="G367" i="1"/>
  <c r="I367" i="1" s="1"/>
  <c r="G301" i="1"/>
  <c r="I301" i="1" s="1"/>
  <c r="G122" i="1"/>
  <c r="I122" i="1" s="1"/>
  <c r="G2095" i="1"/>
  <c r="I2095" i="1" s="1"/>
  <c r="G1927" i="1"/>
  <c r="I1927" i="1" s="1"/>
  <c r="G907" i="1"/>
  <c r="I907" i="1" s="1"/>
  <c r="G1496" i="1"/>
  <c r="I1496" i="1" s="1"/>
  <c r="G1594" i="1"/>
  <c r="I1594" i="1" s="1"/>
  <c r="G2227" i="1"/>
  <c r="I2227" i="1" s="1"/>
  <c r="G292" i="1"/>
  <c r="I292" i="1" s="1"/>
  <c r="G1726" i="1"/>
  <c r="I1726" i="1" s="1"/>
  <c r="G962" i="1"/>
  <c r="I962" i="1" s="1"/>
  <c r="G22" i="1"/>
  <c r="I22" i="1" s="1"/>
  <c r="G745" i="1"/>
  <c r="I745" i="1" s="1"/>
  <c r="G1167" i="1"/>
  <c r="G1958" i="1"/>
  <c r="G668" i="1"/>
  <c r="G554" i="1"/>
  <c r="I554" i="1" s="1"/>
  <c r="G1654" i="1"/>
  <c r="I1654" i="1" s="1"/>
  <c r="G1076" i="1"/>
  <c r="I1076" i="1" s="1"/>
  <c r="G101" i="1"/>
  <c r="I101" i="1" s="1"/>
  <c r="G147" i="1"/>
  <c r="I147" i="1" s="1"/>
  <c r="G1421" i="1"/>
  <c r="I1421" i="1" s="1"/>
  <c r="G848" i="1"/>
  <c r="I848" i="1" s="1"/>
  <c r="G1595" i="1"/>
  <c r="I1595" i="1" s="1"/>
  <c r="G1792" i="1"/>
  <c r="I1792" i="1" s="1"/>
  <c r="G1663" i="1"/>
  <c r="I1663" i="1" s="1"/>
  <c r="G701" i="1"/>
  <c r="I701" i="1" s="1"/>
  <c r="G996" i="1"/>
  <c r="I996" i="1" s="1"/>
  <c r="G2156" i="1"/>
  <c r="I2156" i="1" s="1"/>
  <c r="G255" i="1"/>
  <c r="G889" i="1"/>
  <c r="G1301" i="1"/>
  <c r="G937" i="1"/>
  <c r="I937" i="1" s="1"/>
  <c r="G640" i="1"/>
  <c r="I640" i="1" s="1"/>
  <c r="G1450" i="1"/>
  <c r="I1450" i="1" s="1"/>
  <c r="G662" i="1"/>
  <c r="I662" i="1" s="1"/>
  <c r="G558" i="1"/>
  <c r="I558" i="1" s="1"/>
  <c r="G391" i="1"/>
  <c r="I391" i="1" s="1"/>
  <c r="G220" i="1"/>
  <c r="I220" i="1" s="1"/>
  <c r="G452" i="1"/>
  <c r="I452" i="1" s="1"/>
  <c r="G179" i="1"/>
  <c r="I179" i="1" s="1"/>
  <c r="G1973" i="1"/>
  <c r="I1973" i="1" s="1"/>
  <c r="G1984" i="1"/>
  <c r="I1984" i="1" s="1"/>
  <c r="G403" i="1"/>
  <c r="I403" i="1" s="1"/>
  <c r="G2088" i="1"/>
  <c r="I2088" i="1" s="1"/>
  <c r="G470" i="1"/>
  <c r="G872" i="1"/>
  <c r="G195" i="1"/>
  <c r="I195" i="1" s="1"/>
  <c r="G1635" i="1"/>
  <c r="I1635" i="1" s="1"/>
  <c r="G748" i="1"/>
  <c r="I748" i="1" s="1"/>
  <c r="G1488" i="1"/>
  <c r="I1488" i="1" s="1"/>
  <c r="G2235" i="1"/>
  <c r="I2235" i="1" s="1"/>
  <c r="G109" i="1"/>
  <c r="I109" i="1" s="1"/>
  <c r="G1835" i="1"/>
  <c r="I1835" i="1" s="1"/>
  <c r="G1966" i="1"/>
  <c r="I1966" i="1" s="1"/>
  <c r="G986" i="1"/>
  <c r="I986" i="1" s="1"/>
  <c r="G1544" i="1"/>
  <c r="I1544" i="1" s="1"/>
  <c r="G105" i="1"/>
  <c r="I105" i="1" s="1"/>
  <c r="G1181" i="1"/>
  <c r="I1181" i="1" s="1"/>
  <c r="G1166" i="1"/>
  <c r="I1166" i="1" s="1"/>
  <c r="G1614" i="1"/>
  <c r="I1614" i="1" s="1"/>
  <c r="G2224" i="1"/>
  <c r="G78" i="1"/>
  <c r="G852" i="1"/>
  <c r="I852" i="1" s="1"/>
  <c r="G913" i="1"/>
  <c r="I913" i="1" s="1"/>
  <c r="G1401" i="1"/>
  <c r="I1401" i="1" s="1"/>
  <c r="G286" i="1"/>
  <c r="I286" i="1" s="1"/>
  <c r="G595" i="1"/>
  <c r="I595" i="1" s="1"/>
  <c r="G1814" i="1"/>
  <c r="I1814" i="1" s="1"/>
  <c r="G784" i="1"/>
  <c r="G949" i="1"/>
  <c r="I949" i="1" s="1"/>
  <c r="G2078" i="1"/>
  <c r="I2078" i="1" s="1"/>
  <c r="G439" i="1"/>
  <c r="I439" i="1" s="1"/>
  <c r="G551" i="1"/>
  <c r="I551" i="1" s="1"/>
  <c r="G202" i="1"/>
  <c r="I202" i="1" s="1"/>
  <c r="G2015" i="1"/>
  <c r="I2015" i="1" s="1"/>
  <c r="G283" i="1"/>
  <c r="I283" i="1" s="1"/>
  <c r="G1822" i="1"/>
  <c r="G1299" i="1"/>
  <c r="G593" i="1"/>
  <c r="I593" i="1" s="1"/>
  <c r="G518" i="1"/>
  <c r="I518" i="1" s="1"/>
  <c r="G1658" i="1"/>
  <c r="I1658" i="1" s="1"/>
  <c r="G1320" i="1"/>
  <c r="I1320" i="1" s="1"/>
  <c r="G2040" i="1"/>
  <c r="I2040" i="1" s="1"/>
  <c r="G1374" i="1"/>
  <c r="I1374" i="1" s="1"/>
  <c r="G1381" i="1"/>
  <c r="I1381" i="1" s="1"/>
  <c r="G2182" i="1"/>
  <c r="I2182" i="1" s="1"/>
  <c r="G405" i="1"/>
  <c r="I405" i="1" s="1"/>
  <c r="G1942" i="1"/>
  <c r="I1942" i="1" s="1"/>
  <c r="G1684" i="1"/>
  <c r="I1684" i="1" s="1"/>
  <c r="G153" i="1"/>
  <c r="I153" i="1" s="1"/>
  <c r="G1210" i="1"/>
  <c r="I1210" i="1" s="1"/>
  <c r="G1437" i="1"/>
  <c r="I1437" i="1" s="1"/>
  <c r="G1552" i="1"/>
  <c r="G2181" i="1"/>
  <c r="G1796" i="1"/>
  <c r="G1469" i="1"/>
  <c r="I1469" i="1" s="1"/>
  <c r="G425" i="1"/>
  <c r="I425" i="1" s="1"/>
  <c r="G1383" i="1"/>
  <c r="I1383" i="1" s="1"/>
  <c r="G649" i="1"/>
  <c r="I649" i="1" s="1"/>
  <c r="G510" i="1"/>
  <c r="I510" i="1" s="1"/>
  <c r="G1178" i="1"/>
  <c r="I1178" i="1" s="1"/>
  <c r="G297" i="1"/>
  <c r="I297" i="1" s="1"/>
  <c r="G161" i="1"/>
  <c r="I161" i="1" s="1"/>
  <c r="G1733" i="1"/>
  <c r="I1733" i="1" s="1"/>
  <c r="G1548" i="1"/>
  <c r="I1548" i="1" s="1"/>
  <c r="G806" i="1"/>
  <c r="I806" i="1" s="1"/>
  <c r="G1357" i="1"/>
  <c r="I1357" i="1" s="1"/>
  <c r="G944" i="1"/>
  <c r="I944" i="1" s="1"/>
  <c r="G1384" i="1"/>
  <c r="G1444" i="1"/>
  <c r="G706" i="1"/>
  <c r="I706" i="1" s="1"/>
  <c r="G1738" i="1"/>
  <c r="I1738" i="1" s="1"/>
  <c r="G310" i="1"/>
  <c r="I310" i="1" s="1"/>
  <c r="G1651" i="1"/>
  <c r="I1651" i="1" s="1"/>
  <c r="G1554" i="1"/>
  <c r="I1554" i="1" s="1"/>
  <c r="G2173" i="1"/>
  <c r="I2173" i="1" s="1"/>
  <c r="G665" i="1"/>
  <c r="I665" i="1" s="1"/>
  <c r="G1732" i="1"/>
  <c r="I1732" i="1" s="1"/>
  <c r="G705" i="1"/>
  <c r="I705" i="1" s="1"/>
  <c r="G769" i="1"/>
  <c r="I769" i="1" s="1"/>
  <c r="G2044" i="1"/>
  <c r="I2044" i="1" s="1"/>
  <c r="G1059" i="1"/>
  <c r="I1059" i="1" s="1"/>
  <c r="G243" i="1"/>
  <c r="I243" i="1" s="1"/>
  <c r="G2144" i="1"/>
  <c r="I2144" i="1" s="1"/>
  <c r="G1408" i="1"/>
  <c r="G1639" i="1"/>
  <c r="G318" i="1"/>
  <c r="I318" i="1" s="1"/>
  <c r="G1430" i="1"/>
  <c r="I1430" i="1" s="1"/>
  <c r="G1581" i="1"/>
  <c r="I1581" i="1" s="1"/>
  <c r="G1562" i="1"/>
  <c r="I1562" i="1" s="1"/>
  <c r="G1434" i="1"/>
  <c r="I1434" i="1" s="1"/>
  <c r="G897" i="1"/>
  <c r="I897" i="1" s="1"/>
  <c r="G1345" i="1"/>
  <c r="I1345" i="1" s="1"/>
  <c r="G79" i="1"/>
  <c r="I79" i="1" s="1"/>
  <c r="G1484" i="1"/>
  <c r="I1484" i="1" s="1"/>
  <c r="G180" i="1"/>
  <c r="I180" i="1" s="1"/>
  <c r="G1476" i="1"/>
  <c r="I1476" i="1" s="1"/>
  <c r="G840" i="1"/>
  <c r="I840" i="1" s="1"/>
  <c r="G2283" i="1"/>
  <c r="I2283" i="1" s="1"/>
  <c r="G987" i="1"/>
  <c r="I987" i="1" s="1"/>
  <c r="G163" i="1"/>
  <c r="G2238" i="1"/>
  <c r="G1677" i="1"/>
  <c r="I1677" i="1" s="1"/>
  <c r="G490" i="1"/>
  <c r="I490" i="1" s="1"/>
  <c r="G1836" i="1"/>
  <c r="I1836" i="1" s="1"/>
  <c r="G1196" i="1"/>
  <c r="I1196" i="1" s="1"/>
  <c r="G853" i="1"/>
  <c r="I853" i="1" s="1"/>
  <c r="G332" i="1"/>
  <c r="I332" i="1" s="1"/>
  <c r="G1502" i="1"/>
  <c r="I1502" i="1" s="1"/>
  <c r="G156" i="1"/>
  <c r="I156" i="1" s="1"/>
  <c r="G249" i="1"/>
  <c r="I249" i="1" s="1"/>
  <c r="G2164" i="1"/>
  <c r="I2164" i="1" s="1"/>
  <c r="G1869" i="1"/>
  <c r="I1869" i="1" s="1"/>
  <c r="G2038" i="1"/>
  <c r="I2038" i="1" s="1"/>
  <c r="G2239" i="1"/>
  <c r="I2239" i="1" s="1"/>
  <c r="G275" i="1"/>
  <c r="I275" i="1" s="1"/>
  <c r="G609" i="1"/>
  <c r="G34" i="1"/>
  <c r="G948" i="1"/>
  <c r="I948" i="1" s="1"/>
  <c r="G1489" i="1"/>
  <c r="I1489" i="1" s="1"/>
  <c r="G1229" i="1"/>
  <c r="I1229" i="1" s="1"/>
  <c r="G2187" i="1"/>
  <c r="I2187" i="1" s="1"/>
  <c r="G1675" i="1"/>
  <c r="I1675" i="1" s="1"/>
  <c r="G1882" i="1"/>
  <c r="I1882" i="1" s="1"/>
  <c r="G1525" i="1"/>
  <c r="I1525" i="1" s="1"/>
  <c r="G1794" i="1"/>
  <c r="I1794" i="1" s="1"/>
  <c r="G1566" i="1"/>
  <c r="I1566" i="1" s="1"/>
  <c r="G236" i="1"/>
  <c r="I236" i="1" s="1"/>
  <c r="G669" i="1"/>
  <c r="I669" i="1" s="1"/>
  <c r="G1895" i="1"/>
  <c r="G2155" i="1"/>
  <c r="I2155" i="1" s="1"/>
  <c r="G270" i="1"/>
  <c r="I270" i="1" s="1"/>
  <c r="G1688" i="1"/>
  <c r="G1286" i="1"/>
  <c r="G1491" i="1"/>
  <c r="I1491" i="1" s="1"/>
  <c r="G2148" i="1"/>
  <c r="I2148" i="1" s="1"/>
  <c r="G1686" i="1"/>
  <c r="I1686" i="1" s="1"/>
  <c r="G1259" i="1"/>
  <c r="I1259" i="1" s="1"/>
  <c r="G113" i="1"/>
  <c r="I113" i="1" s="1"/>
  <c r="G1550" i="1"/>
  <c r="I1550" i="1" s="1"/>
  <c r="G2179" i="1"/>
  <c r="I2179" i="1" s="1"/>
  <c r="G596" i="1"/>
  <c r="I596" i="1" s="1"/>
  <c r="G1858" i="1"/>
  <c r="I1858" i="1" s="1"/>
  <c r="G747" i="1"/>
  <c r="I747" i="1" s="1"/>
  <c r="G1775" i="1"/>
  <c r="I1775" i="1" s="1"/>
  <c r="G966" i="1"/>
  <c r="I966" i="1" s="1"/>
  <c r="G946" i="1"/>
  <c r="I946" i="1" s="1"/>
  <c r="G373" i="1"/>
  <c r="I373" i="1" s="1"/>
  <c r="G107" i="1"/>
  <c r="G762" i="1"/>
  <c r="G2191" i="1"/>
  <c r="I2191" i="1" s="1"/>
  <c r="G963" i="1"/>
  <c r="I963" i="1" s="1"/>
  <c r="G418" i="1"/>
  <c r="I418" i="1" s="1"/>
  <c r="G572" i="1"/>
  <c r="I572" i="1" s="1"/>
  <c r="G854" i="1"/>
  <c r="I854" i="1" s="1"/>
  <c r="G1749" i="1"/>
  <c r="I1749" i="1" s="1"/>
  <c r="G601" i="1"/>
  <c r="I601" i="1" s="1"/>
  <c r="G2031" i="1"/>
  <c r="I2031" i="1" s="1"/>
  <c r="G2035" i="1"/>
  <c r="I2035" i="1" s="1"/>
  <c r="G370" i="1"/>
  <c r="I370" i="1" s="1"/>
  <c r="G998" i="1"/>
  <c r="I998" i="1" s="1"/>
  <c r="G1747" i="1"/>
  <c r="I1747" i="1" s="1"/>
  <c r="G1514" i="1"/>
  <c r="I1514" i="1" s="1"/>
  <c r="G597" i="1"/>
  <c r="I597" i="1" s="1"/>
  <c r="G1418" i="1"/>
  <c r="G1818" i="1"/>
  <c r="G642" i="1"/>
  <c r="I642" i="1" s="1"/>
  <c r="G1591" i="1"/>
  <c r="I1591" i="1" s="1"/>
  <c r="G2043" i="1"/>
  <c r="I2043" i="1" s="1"/>
  <c r="G1701" i="1"/>
  <c r="I1701" i="1" s="1"/>
  <c r="G1275" i="1"/>
  <c r="I1275" i="1" s="1"/>
  <c r="G512" i="1"/>
  <c r="I512" i="1" s="1"/>
  <c r="G2190" i="1"/>
  <c r="I2190" i="1" s="1"/>
  <c r="G1309" i="1"/>
  <c r="I1309" i="1" s="1"/>
  <c r="G1933" i="1"/>
  <c r="I1933" i="1" s="1"/>
  <c r="G242" i="1"/>
  <c r="I242" i="1" s="1"/>
  <c r="G1884" i="1"/>
  <c r="I1884" i="1" s="1"/>
  <c r="G1996" i="1"/>
  <c r="I1996" i="1" s="1"/>
  <c r="G1793" i="1"/>
  <c r="I1793" i="1" s="1"/>
  <c r="G556" i="1"/>
  <c r="I556" i="1" s="1"/>
  <c r="G1785" i="1"/>
  <c r="G1509" i="1"/>
  <c r="G1879" i="1"/>
  <c r="I1879" i="1" s="1"/>
  <c r="G1367" i="1"/>
  <c r="I1367" i="1" s="1"/>
  <c r="G1834" i="1"/>
  <c r="I1834" i="1" s="1"/>
  <c r="G262" i="1"/>
  <c r="I262" i="1" s="1"/>
  <c r="G259" i="1"/>
  <c r="I259" i="1" s="1"/>
  <c r="G1632" i="1"/>
  <c r="I1632" i="1" s="1"/>
  <c r="G2087" i="1"/>
  <c r="I2087" i="1" s="1"/>
  <c r="G641" i="1"/>
  <c r="I641" i="1" s="1"/>
  <c r="G1416" i="1"/>
  <c r="I1416" i="1" s="1"/>
  <c r="G300" i="1"/>
  <c r="I300" i="1" s="1"/>
  <c r="G1398" i="1"/>
  <c r="I1398" i="1" s="1"/>
  <c r="G1806" i="1"/>
  <c r="I1806" i="1" s="1"/>
  <c r="G134" i="1"/>
  <c r="I134" i="1" s="1"/>
  <c r="G123" i="1"/>
  <c r="I123" i="1" s="1"/>
  <c r="G1992" i="1"/>
  <c r="G1516" i="1"/>
  <c r="G2102" i="1"/>
  <c r="G1253" i="1"/>
  <c r="I1253" i="1" s="1"/>
  <c r="G1725" i="1"/>
  <c r="I1725" i="1" s="1"/>
  <c r="G568" i="1"/>
  <c r="I568" i="1" s="1"/>
  <c r="G429" i="1"/>
  <c r="I429" i="1" s="1"/>
  <c r="G2149" i="1"/>
  <c r="I2149" i="1" s="1"/>
  <c r="G2080" i="1"/>
  <c r="I2080" i="1" s="1"/>
  <c r="G2278" i="1"/>
  <c r="I2278" i="1" s="1"/>
  <c r="G631" i="1"/>
  <c r="I631" i="1" s="1"/>
  <c r="G2122" i="1"/>
  <c r="I2122" i="1" s="1"/>
  <c r="G1703" i="1"/>
  <c r="I1703" i="1" s="1"/>
  <c r="G849" i="1"/>
  <c r="I849" i="1" s="1"/>
  <c r="G1388" i="1"/>
  <c r="I1388" i="1" s="1"/>
  <c r="G746" i="1"/>
  <c r="I746" i="1" s="1"/>
  <c r="G680" i="1"/>
  <c r="G1830" i="1"/>
  <c r="G877" i="1"/>
  <c r="G218" i="1"/>
  <c r="I218" i="1" s="1"/>
  <c r="G2093" i="1"/>
  <c r="I2093" i="1" s="1"/>
  <c r="G349" i="1"/>
  <c r="I349" i="1" s="1"/>
  <c r="G288" i="1"/>
  <c r="I288" i="1" s="1"/>
  <c r="G1405" i="1"/>
  <c r="I1405" i="1" s="1"/>
  <c r="G771" i="1"/>
  <c r="I771" i="1" s="1"/>
  <c r="G98" i="1"/>
  <c r="I98" i="1" s="1"/>
  <c r="G1961" i="1"/>
  <c r="I1961" i="1" s="1"/>
  <c r="G337" i="1"/>
  <c r="I337" i="1" s="1"/>
  <c r="G1306" i="1"/>
  <c r="I1306" i="1" s="1"/>
  <c r="G187" i="1"/>
  <c r="I187" i="1" s="1"/>
  <c r="G1628" i="1"/>
  <c r="I1628" i="1" s="1"/>
  <c r="G925" i="1"/>
  <c r="I925" i="1" s="1"/>
  <c r="G1547" i="1"/>
  <c r="G506" i="1"/>
  <c r="G592" i="1"/>
  <c r="I592" i="1" s="1"/>
  <c r="G833" i="1"/>
  <c r="I833" i="1" s="1"/>
  <c r="G1300" i="1"/>
  <c r="I1300" i="1" s="1"/>
  <c r="G2228" i="1"/>
  <c r="I2228" i="1" s="1"/>
  <c r="G536" i="1"/>
  <c r="I536" i="1" s="1"/>
  <c r="G119" i="1"/>
  <c r="I119" i="1" s="1"/>
  <c r="G2276" i="1"/>
  <c r="I2276" i="1" s="1"/>
  <c r="G940" i="1"/>
  <c r="I940" i="1" s="1"/>
  <c r="G2064" i="1"/>
  <c r="I2064" i="1" s="1"/>
  <c r="G1395" i="1"/>
  <c r="I1395" i="1" s="1"/>
  <c r="G2281" i="1"/>
  <c r="I2281" i="1" s="1"/>
  <c r="G5" i="1"/>
  <c r="G922" i="1"/>
  <c r="I922" i="1" s="1"/>
  <c r="G2146" i="1"/>
  <c r="I2146" i="1" s="1"/>
  <c r="G1180" i="1"/>
  <c r="I1180" i="1" s="1"/>
  <c r="G112" i="1"/>
  <c r="G2230" i="1"/>
  <c r="I2230" i="1" s="1"/>
  <c r="G2282" i="1"/>
  <c r="I2282" i="1" s="1"/>
  <c r="G1459" i="1"/>
  <c r="I1459" i="1" s="1"/>
  <c r="G902" i="1"/>
  <c r="I902" i="1" s="1"/>
  <c r="G208" i="1"/>
  <c r="I208" i="1" s="1"/>
  <c r="G783" i="1"/>
  <c r="I783" i="1" s="1"/>
  <c r="G1776" i="1"/>
  <c r="I1776" i="1" s="1"/>
  <c r="G535" i="1"/>
  <c r="I535" i="1" s="1"/>
  <c r="G1258" i="1"/>
  <c r="I1258" i="1" s="1"/>
  <c r="G1870" i="1"/>
  <c r="I1870" i="1" s="1"/>
  <c r="G1774" i="1"/>
  <c r="I1774" i="1" s="1"/>
  <c r="G415" i="1"/>
  <c r="I415" i="1" s="1"/>
  <c r="G1797" i="1"/>
  <c r="I1797" i="1" s="1"/>
  <c r="G879" i="1"/>
  <c r="I879" i="1" s="1"/>
  <c r="G126" i="1"/>
  <c r="G842" i="1"/>
  <c r="G2261" i="1"/>
  <c r="G1325" i="1"/>
  <c r="I1325" i="1" s="1"/>
  <c r="G388" i="1"/>
  <c r="I388" i="1" s="1"/>
  <c r="G2232" i="1"/>
  <c r="I2232" i="1" s="1"/>
  <c r="G583" i="1"/>
  <c r="I583" i="1" s="1"/>
  <c r="G1589" i="1"/>
  <c r="I1589" i="1" s="1"/>
  <c r="G30" i="1"/>
  <c r="I30" i="1" s="1"/>
  <c r="G1697" i="1"/>
  <c r="I1697" i="1" s="1"/>
  <c r="G1685" i="1"/>
  <c r="I1685" i="1" s="1"/>
  <c r="G1510" i="1"/>
  <c r="I1510" i="1" s="1"/>
  <c r="G1954" i="1"/>
  <c r="I1954" i="1" s="1"/>
  <c r="G798" i="1"/>
  <c r="I798" i="1" s="1"/>
  <c r="G2139" i="1"/>
  <c r="I2139" i="1" s="1"/>
  <c r="G284" i="1"/>
  <c r="I284" i="1" s="1"/>
  <c r="G2022" i="1"/>
  <c r="G569" i="1"/>
  <c r="G874" i="1"/>
  <c r="G111" i="1"/>
  <c r="I111" i="1" s="1"/>
  <c r="G199" i="1"/>
  <c r="I199" i="1" s="1"/>
  <c r="G61" i="1"/>
  <c r="I61" i="1" s="1"/>
  <c r="G2160" i="1"/>
  <c r="I2160" i="1" s="1"/>
  <c r="G1356" i="1"/>
  <c r="I1356" i="1" s="1"/>
  <c r="G1897" i="1"/>
  <c r="I1897" i="1" s="1"/>
  <c r="G549" i="1"/>
  <c r="I549" i="1" s="1"/>
  <c r="G1856" i="1"/>
  <c r="I1856" i="1" s="1"/>
  <c r="G585" i="1"/>
  <c r="I585" i="1" s="1"/>
  <c r="G463" i="1"/>
  <c r="I463" i="1" s="1"/>
  <c r="G950" i="1"/>
  <c r="G964" i="1"/>
  <c r="I964" i="1" s="1"/>
  <c r="G1649" i="1"/>
  <c r="I1649" i="1" s="1"/>
  <c r="G1844" i="1"/>
  <c r="G2090" i="1"/>
  <c r="G335" i="1"/>
  <c r="G254" i="1"/>
  <c r="I254" i="1" s="1"/>
  <c r="G17" i="1"/>
  <c r="I17" i="1" s="1"/>
  <c r="G499" i="1"/>
  <c r="I499" i="1" s="1"/>
  <c r="G1490" i="1"/>
  <c r="I1490" i="1" s="1"/>
  <c r="G308" i="1"/>
  <c r="I308" i="1" s="1"/>
  <c r="G1964" i="1"/>
  <c r="I1964" i="1" s="1"/>
  <c r="G1757" i="1"/>
  <c r="I1757" i="1" s="1"/>
  <c r="G2021" i="1"/>
  <c r="G1082" i="1"/>
  <c r="I1082" i="1" s="1"/>
  <c r="G1524" i="1"/>
  <c r="I1524" i="1" s="1"/>
  <c r="G1433" i="1"/>
  <c r="I1433" i="1" s="1"/>
  <c r="G618" i="1"/>
  <c r="I618" i="1" s="1"/>
  <c r="G1607" i="1"/>
  <c r="I1607" i="1" s="1"/>
  <c r="G433" i="1"/>
  <c r="G876" i="1"/>
  <c r="G226" i="1"/>
  <c r="G1435" i="1"/>
  <c r="I1435" i="1" s="1"/>
  <c r="G19" i="1"/>
  <c r="I19" i="1" s="1"/>
  <c r="G1711" i="1"/>
  <c r="I1711" i="1" s="1"/>
  <c r="G2060" i="1"/>
  <c r="I2060" i="1" s="1"/>
  <c r="G336" i="1"/>
  <c r="I336" i="1" s="1"/>
  <c r="G863" i="1"/>
  <c r="I863" i="1" s="1"/>
  <c r="G434" i="1"/>
  <c r="I434" i="1" s="1"/>
  <c r="G632" i="1"/>
  <c r="I632" i="1" s="1"/>
  <c r="G1756" i="1"/>
  <c r="I1756" i="1" s="1"/>
  <c r="G761" i="1"/>
  <c r="I761" i="1" s="1"/>
  <c r="G2050" i="1"/>
  <c r="I2050" i="1" s="1"/>
  <c r="G67" i="1"/>
  <c r="I67" i="1" s="1"/>
  <c r="G763" i="1"/>
  <c r="I763" i="1" s="1"/>
  <c r="G55" i="1"/>
  <c r="G2237" i="1"/>
  <c r="G299" i="1"/>
  <c r="I299" i="1" s="1"/>
  <c r="G2213" i="1"/>
  <c r="I2213" i="1" s="1"/>
  <c r="G1277" i="1"/>
  <c r="I1277" i="1" s="1"/>
  <c r="G228" i="1"/>
  <c r="I228" i="1" s="1"/>
  <c r="G441" i="1"/>
  <c r="I441" i="1" s="1"/>
  <c r="G1169" i="1"/>
  <c r="I1169" i="1" s="1"/>
  <c r="G445" i="1"/>
  <c r="I445" i="1" s="1"/>
  <c r="G273" i="1"/>
  <c r="I273" i="1" s="1"/>
  <c r="G1295" i="1"/>
  <c r="I1295" i="1" s="1"/>
  <c r="G868" i="1"/>
  <c r="I868" i="1" s="1"/>
  <c r="G1382" i="1"/>
  <c r="I1382" i="1" s="1"/>
  <c r="G757" i="1"/>
  <c r="I757" i="1" s="1"/>
  <c r="G1312" i="1"/>
  <c r="I1312" i="1" s="1"/>
  <c r="G323" i="1"/>
  <c r="I323" i="1" s="1"/>
  <c r="G1218" i="1"/>
  <c r="G1022" i="1"/>
  <c r="G928" i="1"/>
  <c r="I928" i="1" s="1"/>
  <c r="G2214" i="1"/>
  <c r="I2214" i="1" s="1"/>
  <c r="G130" i="1"/>
  <c r="I130" i="1" s="1"/>
  <c r="G539" i="1"/>
  <c r="I539" i="1" s="1"/>
  <c r="G693" i="1"/>
  <c r="I693" i="1" s="1"/>
  <c r="G140" i="1"/>
  <c r="I140" i="1" s="1"/>
  <c r="G212" i="1"/>
  <c r="I212" i="1" s="1"/>
  <c r="G1596" i="1"/>
  <c r="I1596" i="1" s="1"/>
  <c r="G1736" i="1"/>
  <c r="I1736" i="1" s="1"/>
  <c r="G866" i="1"/>
  <c r="I866" i="1" s="1"/>
  <c r="G2185" i="1"/>
  <c r="I2185" i="1" s="1"/>
  <c r="G239" i="1"/>
  <c r="I239" i="1" s="1"/>
  <c r="G1638" i="1"/>
  <c r="I1638" i="1" s="1"/>
  <c r="G1842" i="1"/>
  <c r="K1842" i="1" s="1"/>
  <c r="L1842" i="1" s="1"/>
  <c r="G1563" i="1"/>
  <c r="G603" i="1"/>
  <c r="G167" i="1"/>
  <c r="G1978" i="1"/>
  <c r="I1978" i="1" s="1"/>
  <c r="G870" i="1"/>
  <c r="I870" i="1" s="1"/>
  <c r="G2226" i="1"/>
  <c r="G2131" i="1"/>
  <c r="I2131" i="1" s="1"/>
  <c r="G2116" i="1"/>
  <c r="I2116" i="1" s="1"/>
  <c r="G244" i="1"/>
  <c r="I244" i="1" s="1"/>
  <c r="G508" i="1"/>
  <c r="I508" i="1" s="1"/>
  <c r="G289" i="1"/>
  <c r="I289" i="1" s="1"/>
  <c r="G1020" i="1"/>
  <c r="I1020" i="1" s="1"/>
  <c r="G643" i="1"/>
  <c r="I643" i="1" s="1"/>
  <c r="G92" i="1"/>
  <c r="I92" i="1" s="1"/>
  <c r="G2079" i="1"/>
  <c r="I2079" i="1" s="1"/>
  <c r="G1234" i="1"/>
  <c r="I1234" i="1" s="1"/>
  <c r="G1910" i="1"/>
  <c r="G1612" i="1"/>
  <c r="G1425" i="1"/>
  <c r="I1425" i="1" s="1"/>
  <c r="G1603" i="1"/>
  <c r="I1603" i="1" s="1"/>
  <c r="G1276" i="1"/>
  <c r="I1276" i="1" s="1"/>
  <c r="G484" i="1"/>
  <c r="I484" i="1" s="1"/>
  <c r="G559" i="1"/>
  <c r="I559" i="1" s="1"/>
  <c r="G1875" i="1"/>
  <c r="I1875" i="1" s="1"/>
  <c r="G422" i="1"/>
  <c r="I422" i="1" s="1"/>
  <c r="G1636" i="1"/>
  <c r="I1636" i="1" s="1"/>
  <c r="G670" i="1"/>
  <c r="I670" i="1" s="1"/>
  <c r="G606" i="1"/>
  <c r="I606" i="1" s="1"/>
  <c r="G939" i="1"/>
  <c r="I939" i="1" s="1"/>
  <c r="G82" i="1"/>
  <c r="G1608" i="1"/>
  <c r="I1608" i="1" s="1"/>
  <c r="G1284" i="1"/>
  <c r="I1284" i="1" s="1"/>
  <c r="G1034" i="1"/>
  <c r="G2296" i="1"/>
  <c r="G1801" i="1"/>
  <c r="G1505" i="1"/>
  <c r="I1505" i="1" s="1"/>
  <c r="G104" i="1"/>
  <c r="I104" i="1" s="1"/>
  <c r="G1174" i="1"/>
  <c r="I1174" i="1" s="1"/>
  <c r="G365" i="1"/>
  <c r="I365" i="1" s="1"/>
  <c r="G1899" i="1"/>
  <c r="I1899" i="1" s="1"/>
  <c r="G681" i="1"/>
  <c r="I681" i="1" s="1"/>
  <c r="G1807" i="1"/>
  <c r="I1807" i="1" s="1"/>
  <c r="G1698" i="1"/>
  <c r="I1698" i="1" s="1"/>
  <c r="G2066" i="1"/>
  <c r="I2066" i="1" s="1"/>
  <c r="G1338" i="1"/>
  <c r="I1338" i="1" s="1"/>
  <c r="G1238" i="1"/>
  <c r="I1238" i="1" s="1"/>
  <c r="G503" i="1"/>
  <c r="I503" i="1" s="1"/>
  <c r="G1310" i="1"/>
  <c r="I1310" i="1" s="1"/>
  <c r="G1296" i="1"/>
  <c r="G1231" i="1"/>
  <c r="G1820" i="1"/>
  <c r="I1820" i="1" s="1"/>
  <c r="G177" i="1"/>
  <c r="I177" i="1" s="1"/>
  <c r="G2112" i="1"/>
  <c r="I2112" i="1" s="1"/>
  <c r="G2236" i="1"/>
  <c r="I2236" i="1" s="1"/>
  <c r="G1230" i="1"/>
  <c r="I1230" i="1" s="1"/>
  <c r="G114" i="1"/>
  <c r="I114" i="1" s="1"/>
  <c r="G847" i="1"/>
  <c r="I847" i="1" s="1"/>
  <c r="G2161" i="1"/>
  <c r="I2161" i="1" s="1"/>
  <c r="G1254" i="1"/>
  <c r="G43" i="1"/>
  <c r="I43" i="1" s="1"/>
  <c r="G31" i="1"/>
  <c r="I31" i="1" s="1"/>
  <c r="G1751" i="1"/>
  <c r="I1751" i="1" s="1"/>
  <c r="G733" i="1"/>
  <c r="I733" i="1" s="1"/>
  <c r="G1441" i="1"/>
  <c r="I1441" i="1" s="1"/>
  <c r="G1648" i="1"/>
  <c r="G943" i="1"/>
  <c r="G1419" i="1"/>
  <c r="I1419" i="1" s="1"/>
  <c r="G416" i="1"/>
  <c r="I416" i="1" s="1"/>
  <c r="G1406" i="1"/>
  <c r="I1406" i="1" s="1"/>
  <c r="G875" i="1"/>
  <c r="I875" i="1" s="1"/>
  <c r="G2137" i="1"/>
  <c r="I2137" i="1" s="1"/>
  <c r="G1646" i="1"/>
  <c r="I1646" i="1" s="1"/>
  <c r="G1945" i="1"/>
  <c r="I1945" i="1" s="1"/>
  <c r="G1941" i="1"/>
  <c r="G1297" i="1"/>
  <c r="I1297" i="1" s="1"/>
  <c r="G66" i="1"/>
  <c r="I66" i="1" s="1"/>
  <c r="G2142" i="1"/>
  <c r="I2142" i="1" s="1"/>
  <c r="G1316" i="1"/>
  <c r="I1316" i="1" s="1"/>
  <c r="G636" i="1"/>
  <c r="I636" i="1" s="1"/>
  <c r="G610" i="1"/>
  <c r="I610" i="1" s="1"/>
  <c r="G1782" i="1"/>
  <c r="G2225" i="1"/>
  <c r="G1610" i="1"/>
  <c r="I1610" i="1" s="1"/>
  <c r="G2186" i="1"/>
  <c r="I2186" i="1" s="1"/>
  <c r="G2150" i="1"/>
  <c r="I2150" i="1" s="1"/>
  <c r="G481" i="1"/>
  <c r="I481" i="1" s="1"/>
  <c r="G175" i="1"/>
  <c r="I175" i="1" s="1"/>
  <c r="G277" i="1"/>
  <c r="I277" i="1" s="1"/>
  <c r="G95" i="1"/>
  <c r="I95" i="1" s="1"/>
  <c r="G1144" i="1"/>
  <c r="I1144" i="1" s="1"/>
  <c r="G491" i="1"/>
  <c r="I491" i="1" s="1"/>
  <c r="G931" i="1"/>
  <c r="I931" i="1" s="1"/>
  <c r="G2287" i="1"/>
  <c r="I2287" i="1" s="1"/>
  <c r="G24" i="1"/>
  <c r="I24" i="1" s="1"/>
  <c r="G75" i="1"/>
  <c r="G132" i="1"/>
  <c r="I132" i="1" s="1"/>
  <c r="G1341" i="1"/>
  <c r="G855" i="1"/>
  <c r="G2153" i="1"/>
  <c r="I2153" i="1" s="1"/>
  <c r="G1478" i="1"/>
  <c r="I1478" i="1" s="1"/>
  <c r="G915" i="1"/>
  <c r="I915" i="1" s="1"/>
  <c r="G1817" i="1"/>
  <c r="I1817" i="1" s="1"/>
  <c r="G550" i="1"/>
  <c r="I550" i="1" s="1"/>
  <c r="G176" i="1"/>
  <c r="I176" i="1" s="1"/>
  <c r="G492" i="1"/>
  <c r="I492" i="1" s="1"/>
  <c r="G2077" i="1"/>
  <c r="I2077" i="1" s="1"/>
  <c r="G2254" i="1"/>
  <c r="I2254" i="1" s="1"/>
  <c r="G118" i="1"/>
  <c r="I118" i="1" s="1"/>
  <c r="G811" i="1"/>
  <c r="I811" i="1" s="1"/>
  <c r="G1621" i="1"/>
  <c r="I1621" i="1" s="1"/>
  <c r="G1263" i="1"/>
  <c r="I1263" i="1" s="1"/>
  <c r="G519" i="1"/>
  <c r="I519" i="1" s="1"/>
  <c r="G329" i="1"/>
  <c r="G1378" i="1"/>
  <c r="I1378" i="1" s="1"/>
  <c r="G6" i="1"/>
  <c r="I6" i="1" s="1"/>
  <c r="G1592" i="1"/>
  <c r="I1592" i="1" s="1"/>
  <c r="G1963" i="1"/>
  <c r="I1963" i="1" s="1"/>
  <c r="G1495" i="1"/>
  <c r="I1495" i="1" s="1"/>
  <c r="G552" i="1"/>
  <c r="I552" i="1" s="1"/>
  <c r="G1035" i="1"/>
  <c r="I1035" i="1" s="1"/>
  <c r="G1683" i="1"/>
  <c r="I1683" i="1" s="1"/>
  <c r="G1324" i="1"/>
  <c r="I1324" i="1" s="1"/>
  <c r="G859" i="1"/>
  <c r="I859" i="1" s="1"/>
  <c r="G567" i="1"/>
  <c r="I567" i="1" s="1"/>
  <c r="G1887" i="1"/>
  <c r="I1887" i="1" s="1"/>
  <c r="G1142" i="1"/>
  <c r="I1142" i="1" s="1"/>
  <c r="G1588" i="1"/>
  <c r="I1588" i="1" s="1"/>
  <c r="G970" i="1"/>
  <c r="I970" i="1" s="1"/>
  <c r="G725" i="1"/>
  <c r="G39" i="1"/>
  <c r="G1939" i="1"/>
  <c r="G1848" i="1"/>
  <c r="I1848" i="1" s="1"/>
  <c r="G1125" i="1"/>
  <c r="I1125" i="1" s="1"/>
  <c r="G59" i="1"/>
  <c r="I59" i="1" s="1"/>
  <c r="G1597" i="1"/>
  <c r="I1597" i="1" s="1"/>
  <c r="G1344" i="1"/>
  <c r="I1344" i="1" s="1"/>
  <c r="G1386" i="1"/>
  <c r="I1386" i="1" s="1"/>
  <c r="G86" i="1"/>
  <c r="I86" i="1" s="1"/>
  <c r="G800" i="1"/>
  <c r="I800" i="1" s="1"/>
  <c r="G56" i="1"/>
  <c r="I56" i="1" s="1"/>
  <c r="G54" i="1"/>
  <c r="I54" i="1" s="1"/>
  <c r="G141" i="1"/>
  <c r="I141" i="1" s="1"/>
  <c r="G350" i="1"/>
  <c r="I350" i="1" s="1"/>
  <c r="G1477" i="1"/>
  <c r="I1477" i="1" s="1"/>
  <c r="G1225" i="1"/>
  <c r="G526" i="1"/>
  <c r="G1228" i="1"/>
  <c r="I1228" i="1" s="1"/>
  <c r="G1466" i="1"/>
  <c r="I1466" i="1" s="1"/>
  <c r="G497" i="1"/>
  <c r="I497" i="1" s="1"/>
  <c r="G344" i="1"/>
  <c r="I344" i="1" s="1"/>
  <c r="G1171" i="1"/>
  <c r="I1171" i="1" s="1"/>
  <c r="G1504" i="1"/>
  <c r="I1504" i="1" s="1"/>
  <c r="G2086" i="1"/>
  <c r="I2086" i="1" s="1"/>
  <c r="G660" i="1"/>
  <c r="I660" i="1" s="1"/>
  <c r="G166" i="1"/>
  <c r="I166" i="1" s="1"/>
  <c r="G2106" i="1"/>
  <c r="I2106" i="1" s="1"/>
  <c r="G756" i="1"/>
  <c r="I756" i="1" s="1"/>
  <c r="G1409" i="1"/>
  <c r="I1409" i="1" s="1"/>
  <c r="G1248" i="1"/>
  <c r="I1248" i="1" s="1"/>
  <c r="G1805" i="1"/>
  <c r="I1805" i="1" s="1"/>
  <c r="G1436" i="1"/>
  <c r="G158" i="1"/>
  <c r="G1037" i="1"/>
  <c r="I1037" i="1" s="1"/>
  <c r="G2068" i="1"/>
  <c r="I2068" i="1" s="1"/>
  <c r="G18" i="1"/>
  <c r="I18" i="1" s="1"/>
  <c r="G296" i="1"/>
  <c r="I296" i="1" s="1"/>
  <c r="G2046" i="1"/>
  <c r="I2046" i="1" s="1"/>
  <c r="G116" i="1"/>
  <c r="I116" i="1" s="1"/>
  <c r="G204" i="1"/>
  <c r="I204" i="1" s="1"/>
  <c r="G548" i="1"/>
  <c r="I548" i="1" s="1"/>
  <c r="G368" i="1"/>
  <c r="I368" i="1" s="1"/>
  <c r="G605" i="1"/>
  <c r="I605" i="1" s="1"/>
  <c r="G938" i="1"/>
  <c r="I938" i="1" s="1"/>
  <c r="G837" i="1"/>
  <c r="I837" i="1" s="1"/>
  <c r="G227" i="1"/>
  <c r="I227" i="1" s="1"/>
  <c r="G1090" i="1"/>
  <c r="I1090" i="1" s="1"/>
  <c r="G1431" i="1"/>
  <c r="G1855" i="1"/>
  <c r="G1977" i="1"/>
  <c r="I1977" i="1" s="1"/>
  <c r="G2004" i="1"/>
  <c r="I2004" i="1" s="1"/>
  <c r="G1545" i="1"/>
  <c r="I1545" i="1" s="1"/>
  <c r="G1266" i="1"/>
  <c r="I1266" i="1" s="1"/>
  <c r="G384" i="1"/>
  <c r="I384" i="1" s="1"/>
  <c r="G1332" i="1"/>
  <c r="I1332" i="1" s="1"/>
  <c r="G80" i="1"/>
  <c r="I80" i="1" s="1"/>
  <c r="G1539" i="1"/>
  <c r="I1539" i="1" s="1"/>
  <c r="G1847" i="1"/>
  <c r="I1847" i="1" s="1"/>
  <c r="G1165" i="1"/>
  <c r="I1165" i="1" s="1"/>
  <c r="G1702" i="1"/>
  <c r="I1702" i="1" s="1"/>
  <c r="G2175" i="1"/>
  <c r="I2175" i="1" s="1"/>
  <c r="G1983" i="1"/>
  <c r="I1983" i="1" s="1"/>
  <c r="G215" i="1"/>
  <c r="I215" i="1" s="1"/>
  <c r="G398" i="1"/>
  <c r="I398" i="1" s="1"/>
  <c r="G1184" i="1"/>
  <c r="G691" i="1"/>
  <c r="I691" i="1" s="1"/>
  <c r="G2284" i="1"/>
  <c r="I2284" i="1" s="1"/>
  <c r="G181" i="1"/>
  <c r="I181" i="1" s="1"/>
  <c r="G1471" i="1"/>
  <c r="I1471" i="1" s="1"/>
  <c r="G2204" i="1"/>
  <c r="I2204" i="1" s="1"/>
  <c r="G1691" i="1"/>
  <c r="I1691" i="1" s="1"/>
  <c r="G217" i="1"/>
  <c r="I217" i="1" s="1"/>
  <c r="G144" i="1"/>
  <c r="I144" i="1" s="1"/>
  <c r="G99" i="1"/>
  <c r="I99" i="1" s="1"/>
  <c r="G219" i="1"/>
  <c r="I219" i="1" s="1"/>
  <c r="G1243" i="1"/>
  <c r="I1243" i="1" s="1"/>
  <c r="G1107" i="1"/>
  <c r="I1107" i="1" s="1"/>
  <c r="G893" i="1"/>
  <c r="I893" i="1" s="1"/>
  <c r="G2108" i="1"/>
  <c r="I2108" i="1" s="1"/>
  <c r="G1055" i="1"/>
  <c r="G133" i="1"/>
  <c r="G703" i="1"/>
  <c r="I703" i="1" s="1"/>
  <c r="G1674" i="1"/>
  <c r="I1674" i="1" s="1"/>
  <c r="G1074" i="1"/>
  <c r="I1074" i="1" s="1"/>
  <c r="G465" i="1"/>
  <c r="I465" i="1" s="1"/>
  <c r="G1068" i="1"/>
  <c r="I1068" i="1" s="1"/>
  <c r="G2100" i="1"/>
  <c r="I2100" i="1" s="1"/>
  <c r="G47" i="1"/>
  <c r="I47" i="1" s="1"/>
  <c r="G1329" i="1"/>
  <c r="I1329" i="1" s="1"/>
  <c r="G626" i="1"/>
  <c r="I626" i="1" s="1"/>
  <c r="G1968" i="1"/>
  <c r="I1968" i="1" s="1"/>
  <c r="G892" i="1"/>
  <c r="I892" i="1" s="1"/>
  <c r="G1864" i="1"/>
  <c r="I1864" i="1" s="1"/>
  <c r="G2081" i="1"/>
  <c r="I2081" i="1" s="1"/>
  <c r="G1172" i="1"/>
  <c r="I1172" i="1" s="1"/>
  <c r="G1660" i="1"/>
  <c r="G759" i="1"/>
  <c r="G916" i="1"/>
  <c r="I916" i="1" s="1"/>
  <c r="G1532" i="1"/>
  <c r="I1532" i="1" s="1"/>
  <c r="G103" i="1"/>
  <c r="I103" i="1" s="1"/>
  <c r="G1506" i="1"/>
  <c r="I1506" i="1" s="1"/>
  <c r="G1045" i="1"/>
  <c r="I1045" i="1" s="1"/>
  <c r="G523" i="1"/>
  <c r="I523" i="1" s="1"/>
  <c r="G20" i="1"/>
  <c r="I20" i="1" s="1"/>
  <c r="G229" i="1"/>
  <c r="I229" i="1" s="1"/>
  <c r="G1655" i="1"/>
  <c r="G145" i="1"/>
  <c r="I145" i="1" s="1"/>
  <c r="G2074" i="1"/>
  <c r="I2074" i="1" s="1"/>
  <c r="G1643" i="1"/>
  <c r="I1643" i="1" s="1"/>
  <c r="G1394" i="1"/>
  <c r="I1394" i="1" s="1"/>
  <c r="G1342" i="1"/>
  <c r="I1342" i="1" s="1"/>
  <c r="G1837" i="1"/>
  <c r="G241" i="1"/>
  <c r="G1867" i="1"/>
  <c r="I1867" i="1" s="1"/>
  <c r="G1810" i="1"/>
  <c r="I1810" i="1" s="1"/>
  <c r="G727" i="1"/>
  <c r="I727" i="1" s="1"/>
  <c r="G10" i="1"/>
  <c r="I10" i="1" s="1"/>
  <c r="G851" i="1"/>
  <c r="I851" i="1" s="1"/>
  <c r="G686" i="1"/>
  <c r="I686" i="1" s="1"/>
  <c r="G327" i="1"/>
  <c r="I327" i="1" s="1"/>
  <c r="G1616" i="1"/>
  <c r="I1616" i="1" s="1"/>
  <c r="G1892" i="1"/>
  <c r="I1892" i="1" s="1"/>
  <c r="G1618" i="1"/>
  <c r="I1618" i="1" s="1"/>
  <c r="G1838" i="1"/>
  <c r="I1838" i="1" s="1"/>
  <c r="G234" i="1"/>
  <c r="I234" i="1" s="1"/>
  <c r="G1758" i="1"/>
  <c r="I1758" i="1" s="1"/>
  <c r="G274" i="1"/>
  <c r="I274" i="1" s="1"/>
  <c r="G1937" i="1"/>
  <c r="G488" i="1"/>
  <c r="G278" i="1"/>
  <c r="I278" i="1" s="1"/>
  <c r="G1808" i="1"/>
  <c r="I1808" i="1" s="1"/>
  <c r="G197" i="1"/>
  <c r="I197" i="1" s="1"/>
  <c r="G1690" i="1"/>
  <c r="I1690" i="1" s="1"/>
  <c r="G977" i="1"/>
  <c r="I977" i="1" s="1"/>
  <c r="G1565" i="1"/>
  <c r="I1565" i="1" s="1"/>
  <c r="G1622" i="1"/>
  <c r="I1622" i="1" s="1"/>
  <c r="G1377" i="1"/>
  <c r="I1377" i="1" s="1"/>
  <c r="G1201" i="1"/>
  <c r="I1201" i="1" s="1"/>
  <c r="G741" i="1"/>
  <c r="I741" i="1" s="1"/>
  <c r="G904" i="1"/>
  <c r="I904" i="1" s="1"/>
  <c r="G1611" i="1"/>
  <c r="I1611" i="1" s="1"/>
  <c r="G81" i="1"/>
  <c r="I81" i="1" s="1"/>
  <c r="G1265" i="1"/>
  <c r="I1265" i="1" s="1"/>
  <c r="G36" i="1"/>
  <c r="I36" i="1" s="1"/>
  <c r="G1888" i="1"/>
  <c r="G1088" i="1"/>
  <c r="I1088" i="1" s="1"/>
  <c r="G1770" i="1"/>
  <c r="I1770" i="1" s="1"/>
  <c r="G214" i="1"/>
  <c r="I214" i="1" s="1"/>
  <c r="G1780" i="1"/>
  <c r="I1780" i="1" s="1"/>
  <c r="G354" i="1"/>
  <c r="I354" i="1" s="1"/>
  <c r="G1657" i="1"/>
  <c r="I1657" i="1" s="1"/>
  <c r="G311" i="1"/>
  <c r="I311" i="1" s="1"/>
  <c r="G1494" i="1"/>
  <c r="I1494" i="1" s="1"/>
  <c r="G1737" i="1"/>
  <c r="I1737" i="1" s="1"/>
  <c r="G1007" i="1"/>
  <c r="I1007" i="1" s="1"/>
  <c r="G1203" i="1"/>
  <c r="I1203" i="1" s="1"/>
  <c r="G1288" i="1"/>
  <c r="I1288" i="1" s="1"/>
  <c r="G599" i="1"/>
  <c r="I599" i="1" s="1"/>
  <c r="G2203" i="1"/>
  <c r="I2203" i="1" s="1"/>
  <c r="G1833" i="1"/>
  <c r="G1021" i="1"/>
  <c r="G1859" i="1"/>
  <c r="I1859" i="1" s="1"/>
  <c r="G882" i="1"/>
  <c r="I882" i="1" s="1"/>
  <c r="G1056" i="1"/>
  <c r="I1056" i="1" s="1"/>
  <c r="G1428" i="1"/>
  <c r="I1428" i="1" s="1"/>
  <c r="G1298" i="1"/>
  <c r="I1298" i="1" s="1"/>
  <c r="G850" i="1"/>
  <c r="I850" i="1" s="1"/>
  <c r="G1009" i="1"/>
  <c r="I1009" i="1" s="1"/>
  <c r="G1404" i="1"/>
  <c r="I1404" i="1" s="1"/>
  <c r="G1534" i="1"/>
  <c r="I1534" i="1" s="1"/>
  <c r="G125" i="1"/>
  <c r="I125" i="1" s="1"/>
  <c r="G1240" i="1"/>
  <c r="I1240" i="1" s="1"/>
  <c r="G1460" i="1"/>
  <c r="I1460" i="1" s="1"/>
  <c r="G1762" i="1"/>
  <c r="I1762" i="1" s="1"/>
  <c r="G240" i="1"/>
  <c r="I240" i="1" s="1"/>
  <c r="G1665" i="1"/>
  <c r="G857" i="1"/>
  <c r="G1264" i="1"/>
  <c r="I1264" i="1" s="1"/>
  <c r="G1900" i="1"/>
  <c r="I1900" i="1" s="1"/>
  <c r="G402" i="1"/>
  <c r="I402" i="1" s="1"/>
  <c r="G1162" i="1"/>
  <c r="I1162" i="1" s="1"/>
  <c r="G1815" i="1"/>
  <c r="I1815" i="1" s="1"/>
  <c r="G2071" i="1"/>
  <c r="I2071" i="1" s="1"/>
  <c r="G424" i="1"/>
  <c r="I424" i="1" s="1"/>
  <c r="G1894" i="1"/>
  <c r="I1894" i="1" s="1"/>
  <c r="G1582" i="1"/>
  <c r="I1582" i="1" s="1"/>
  <c r="G2130" i="1"/>
  <c r="I2130" i="1" s="1"/>
  <c r="G2115" i="1"/>
  <c r="I2115" i="1" s="1"/>
  <c r="G780" i="1"/>
  <c r="G871" i="1"/>
  <c r="I871" i="1" s="1"/>
  <c r="G68" i="1"/>
  <c r="I68" i="1" s="1"/>
  <c r="G2262" i="1"/>
  <c r="G1340" i="1"/>
  <c r="G1195" i="1"/>
  <c r="I1195" i="1" s="1"/>
  <c r="G1179" i="1"/>
  <c r="I1179" i="1" s="1"/>
  <c r="G1979" i="1"/>
  <c r="I1979" i="1" s="1"/>
  <c r="G477" i="1"/>
  <c r="I477" i="1" s="1"/>
  <c r="G450" i="1"/>
  <c r="I450" i="1" s="1"/>
  <c r="G1091" i="1"/>
  <c r="I1091" i="1" s="1"/>
  <c r="G1143" i="1"/>
  <c r="I1143" i="1" s="1"/>
  <c r="G45" i="1"/>
  <c r="I45" i="1" s="1"/>
  <c r="G524" i="1"/>
  <c r="I524" i="1" s="1"/>
  <c r="G1619" i="1"/>
  <c r="I1619" i="1" s="1"/>
  <c r="G1362" i="1"/>
  <c r="I1362" i="1" s="1"/>
  <c r="G702" i="1"/>
  <c r="I702" i="1" s="1"/>
  <c r="G1294" i="1"/>
  <c r="I1294" i="1" s="1"/>
  <c r="G1043" i="1"/>
  <c r="I1043" i="1" s="1"/>
  <c r="G2193" i="1"/>
  <c r="G190" i="1"/>
  <c r="G363" i="1"/>
  <c r="I363" i="1" s="1"/>
  <c r="G707" i="1"/>
  <c r="I707" i="1" s="1"/>
  <c r="G2207" i="1"/>
  <c r="I2207" i="1" s="1"/>
  <c r="G1893" i="1"/>
  <c r="I1893" i="1" s="1"/>
  <c r="G1287" i="1"/>
  <c r="I1287" i="1" s="1"/>
  <c r="G514" i="1"/>
  <c r="I514" i="1" s="1"/>
  <c r="G988" i="1"/>
  <c r="I988" i="1" s="1"/>
  <c r="G1987" i="1"/>
  <c r="I1987" i="1" s="1"/>
  <c r="G744" i="1"/>
  <c r="I744" i="1" s="1"/>
  <c r="G1906" i="1"/>
  <c r="I1906" i="1" s="1"/>
  <c r="G124" i="1"/>
  <c r="I124" i="1" s="1"/>
  <c r="G1828" i="1"/>
  <c r="I1828" i="1" s="1"/>
  <c r="G1250" i="1"/>
  <c r="I1250" i="1" s="1"/>
  <c r="G735" i="1"/>
  <c r="I735" i="1" s="1"/>
  <c r="G1642" i="1"/>
  <c r="G621" i="1"/>
  <c r="G810" i="1"/>
  <c r="G891" i="1"/>
  <c r="I891" i="1" s="1"/>
  <c r="G1414" i="1"/>
  <c r="I1414" i="1" s="1"/>
  <c r="G743" i="1"/>
  <c r="I743" i="1" s="1"/>
  <c r="G1574" i="1"/>
  <c r="I1574" i="1" s="1"/>
  <c r="G1877" i="1"/>
  <c r="I1877" i="1" s="1"/>
  <c r="G858" i="1"/>
  <c r="I858" i="1" s="1"/>
  <c r="G1831" i="1"/>
  <c r="I1831" i="1" s="1"/>
  <c r="G1647" i="1"/>
  <c r="I1647" i="1" s="1"/>
  <c r="G1458" i="1"/>
  <c r="I1458" i="1" s="1"/>
  <c r="G448" i="1"/>
  <c r="I448" i="1" s="1"/>
  <c r="G1569" i="1"/>
  <c r="I1569" i="1" s="1"/>
  <c r="G910" i="1"/>
  <c r="I910" i="1" s="1"/>
  <c r="G366" i="1"/>
  <c r="G1318" i="1"/>
  <c r="G2030" i="1"/>
  <c r="G235" i="1"/>
  <c r="G1236" i="1"/>
  <c r="I1236" i="1" s="1"/>
  <c r="G451" i="1"/>
  <c r="I451" i="1" s="1"/>
  <c r="G1956" i="1"/>
  <c r="I1956" i="1" s="1"/>
  <c r="G1271" i="1"/>
  <c r="I1271" i="1" s="1"/>
  <c r="G2018" i="1"/>
  <c r="I2018" i="1" s="1"/>
  <c r="G1604" i="1"/>
  <c r="I1604" i="1" s="1"/>
  <c r="G2233" i="1"/>
  <c r="I2233" i="1" s="1"/>
  <c r="G2162" i="1"/>
  <c r="I2162" i="1" s="1"/>
  <c r="G1970" i="1"/>
  <c r="I1970" i="1" s="1"/>
  <c r="G201" i="1"/>
  <c r="I201" i="1" s="1"/>
  <c r="G285" i="1"/>
  <c r="I285" i="1" s="1"/>
  <c r="G1346" i="1"/>
  <c r="I1346" i="1" s="1"/>
  <c r="G2256" i="1"/>
  <c r="I2256" i="1" s="1"/>
  <c r="G397" i="1"/>
  <c r="G2206" i="1"/>
  <c r="G532" i="1"/>
  <c r="I532" i="1" s="1"/>
  <c r="G46" i="1"/>
  <c r="I46" i="1" s="1"/>
  <c r="G414" i="1"/>
  <c r="I414" i="1" s="1"/>
  <c r="G1098" i="1"/>
  <c r="I1098" i="1" s="1"/>
  <c r="G1845" i="1"/>
  <c r="I1845" i="1" s="1"/>
  <c r="G305" i="1"/>
  <c r="I305" i="1" s="1"/>
  <c r="G584" i="1"/>
  <c r="I584" i="1" s="1"/>
  <c r="G1486" i="1"/>
  <c r="I1486" i="1" s="1"/>
  <c r="G399" i="1"/>
  <c r="I399" i="1" s="1"/>
  <c r="G1281" i="1"/>
  <c r="I1281" i="1" s="1"/>
  <c r="G867" i="1"/>
  <c r="I867" i="1" s="1"/>
  <c r="G1274" i="1"/>
  <c r="I1274" i="1" s="1"/>
  <c r="G1670" i="1"/>
  <c r="I1670" i="1" s="1"/>
  <c r="G561" i="1"/>
  <c r="I561" i="1" s="1"/>
  <c r="G802" i="1"/>
  <c r="G90" i="1"/>
  <c r="G1659" i="1"/>
  <c r="I1659" i="1" s="1"/>
  <c r="G516" i="1"/>
  <c r="I516" i="1" s="1"/>
  <c r="G1965" i="1"/>
  <c r="I1965" i="1" s="1"/>
  <c r="G1136" i="1"/>
  <c r="I1136" i="1" s="1"/>
  <c r="G1827" i="1"/>
  <c r="I1827" i="1" s="1"/>
  <c r="G661" i="1"/>
  <c r="I661" i="1" s="1"/>
  <c r="G150" i="1"/>
  <c r="I150" i="1" s="1"/>
  <c r="G718" i="1"/>
  <c r="I718" i="1" s="1"/>
  <c r="G658" i="1"/>
  <c r="I658" i="1" s="1"/>
  <c r="G1606" i="1"/>
  <c r="I1606" i="1" s="1"/>
  <c r="G1551" i="1"/>
  <c r="I1551" i="1" s="1"/>
  <c r="G682" i="1"/>
  <c r="I682" i="1" s="1"/>
  <c r="G1929" i="1"/>
  <c r="I1929" i="1" s="1"/>
  <c r="G676" i="1"/>
  <c r="I676" i="1" s="1"/>
  <c r="G919" i="1"/>
  <c r="I919" i="1" s="1"/>
  <c r="G1237" i="1"/>
  <c r="G1656" i="1"/>
  <c r="I1656" i="1" s="1"/>
  <c r="G1568" i="1"/>
  <c r="I1568" i="1" s="1"/>
  <c r="G1715" i="1"/>
  <c r="I1715" i="1" s="1"/>
  <c r="G1873" i="1"/>
  <c r="I1873" i="1" s="1"/>
  <c r="G351" i="1"/>
  <c r="I351" i="1" s="1"/>
  <c r="G2063" i="1"/>
  <c r="I2063" i="1" s="1"/>
  <c r="G622" i="1"/>
  <c r="I622" i="1" s="1"/>
  <c r="G1587" i="1"/>
  <c r="G50" i="1"/>
  <c r="I50" i="1" s="1"/>
  <c r="G1865" i="1"/>
  <c r="I1865" i="1" s="1"/>
  <c r="G57" i="1"/>
  <c r="I57" i="1" s="1"/>
  <c r="G1727" i="1"/>
  <c r="I1727" i="1" s="1"/>
  <c r="G1186" i="1"/>
  <c r="I1186" i="1" s="1"/>
  <c r="G880" i="1"/>
  <c r="I880" i="1" s="1"/>
  <c r="G485" i="1"/>
  <c r="G33" i="1"/>
  <c r="G1599" i="1"/>
  <c r="G1191" i="1"/>
  <c r="I1191" i="1" s="1"/>
  <c r="G25" i="1"/>
  <c r="I25" i="1" s="1"/>
  <c r="G2033" i="1"/>
  <c r="I2033" i="1" s="1"/>
  <c r="G890" i="1"/>
  <c r="I890" i="1" s="1"/>
  <c r="G2010" i="1"/>
  <c r="I2010" i="1" s="1"/>
  <c r="G930" i="1"/>
  <c r="I930" i="1" s="1"/>
  <c r="G1932" i="1"/>
  <c r="I1932" i="1" s="1"/>
  <c r="G1189" i="1"/>
  <c r="I1189" i="1" s="1"/>
  <c r="G1096" i="1"/>
  <c r="I1096" i="1" s="1"/>
  <c r="G44" i="1"/>
  <c r="I44" i="1" s="1"/>
  <c r="G1783" i="1"/>
  <c r="I1783" i="1" s="1"/>
  <c r="G751" i="1"/>
  <c r="I751" i="1" s="1"/>
  <c r="G1722" i="1"/>
  <c r="I1722" i="1" s="1"/>
  <c r="G1130" i="1"/>
  <c r="G148" i="1"/>
  <c r="G1823" i="1"/>
  <c r="I1823" i="1" s="1"/>
  <c r="G1235" i="1"/>
  <c r="I1235" i="1" s="1"/>
  <c r="G1124" i="1"/>
  <c r="I1124" i="1" s="1"/>
  <c r="G2208" i="1"/>
  <c r="I2208" i="1" s="1"/>
  <c r="G1030" i="1"/>
  <c r="I1030" i="1" s="1"/>
  <c r="G564" i="1"/>
  <c r="I564" i="1" s="1"/>
  <c r="G100" i="1"/>
  <c r="I100" i="1" s="1"/>
  <c r="G1256" i="1"/>
  <c r="G2177" i="1"/>
  <c r="I2177" i="1" s="1"/>
  <c r="G395" i="1"/>
  <c r="I395" i="1" s="1"/>
  <c r="G1777" i="1"/>
  <c r="I1777" i="1" s="1"/>
  <c r="G2026" i="1"/>
  <c r="I2026" i="1" s="1"/>
  <c r="G417" i="1"/>
  <c r="I417" i="1" s="1"/>
  <c r="G1531" i="1"/>
  <c r="I1531" i="1" s="1"/>
  <c r="G1424" i="1"/>
  <c r="G1755" i="1"/>
  <c r="G1645" i="1"/>
  <c r="I1645" i="1" s="1"/>
  <c r="G2020" i="1"/>
  <c r="I2020" i="1" s="1"/>
  <c r="G574" i="1"/>
  <c r="I574" i="1" s="1"/>
  <c r="G513" i="1"/>
  <c r="I513" i="1" s="1"/>
  <c r="G1790" i="1"/>
  <c r="I1790" i="1" s="1"/>
  <c r="G878" i="1"/>
  <c r="I878" i="1" s="1"/>
  <c r="G459" i="1"/>
  <c r="I459" i="1" s="1"/>
  <c r="G1995" i="1"/>
  <c r="I1995" i="1" s="1"/>
  <c r="G1024" i="1"/>
  <c r="I1024" i="1" s="1"/>
  <c r="G623" i="1"/>
  <c r="I623" i="1" s="1"/>
  <c r="G651" i="1"/>
  <c r="I651" i="1" s="1"/>
  <c r="G1679" i="1"/>
  <c r="I1679" i="1" s="1"/>
  <c r="G656" i="1"/>
  <c r="I656" i="1" s="1"/>
  <c r="G1244" i="1"/>
  <c r="I1244" i="1" s="1"/>
  <c r="G2135" i="1"/>
  <c r="G1866" i="1"/>
  <c r="G1323" i="1"/>
  <c r="I1323" i="1" s="1"/>
  <c r="G1714" i="1"/>
  <c r="I1714" i="1" s="1"/>
  <c r="G586" i="1"/>
  <c r="I586" i="1" s="1"/>
  <c r="G1959" i="1"/>
  <c r="I1959" i="1" s="1"/>
  <c r="G1809" i="1"/>
  <c r="I1809" i="1" s="1"/>
  <c r="G396" i="1"/>
  <c r="I396" i="1" s="1"/>
  <c r="G1558" i="1"/>
  <c r="I1558" i="1" s="1"/>
  <c r="G906" i="1"/>
  <c r="I906" i="1" s="1"/>
  <c r="G191" i="1"/>
  <c r="I191" i="1" s="1"/>
  <c r="G1251" i="1"/>
  <c r="I1251" i="1" s="1"/>
  <c r="G1653" i="1"/>
  <c r="I1653" i="1" s="1"/>
  <c r="G1811" i="1"/>
  <c r="I1811" i="1" s="1"/>
  <c r="G1570" i="1"/>
  <c r="I1570" i="1" s="1"/>
  <c r="G1520" i="1"/>
  <c r="I1520" i="1" s="1"/>
  <c r="G1687" i="1"/>
  <c r="G426" i="1"/>
  <c r="G673" i="1"/>
  <c r="I673" i="1" s="1"/>
  <c r="G1926" i="1"/>
  <c r="I1926" i="1" s="1"/>
  <c r="G1696" i="1"/>
  <c r="I1696" i="1" s="1"/>
  <c r="G1712" i="1"/>
  <c r="I1712" i="1" s="1"/>
  <c r="G1252" i="1"/>
  <c r="I1252" i="1" s="1"/>
  <c r="G1650" i="1"/>
  <c r="I1650" i="1" s="1"/>
  <c r="G1600" i="1"/>
  <c r="I1600" i="1" s="1"/>
  <c r="G1075" i="1"/>
  <c r="I1075" i="1" s="1"/>
  <c r="G2172" i="1"/>
  <c r="I2172" i="1" s="1"/>
  <c r="G210" i="1"/>
  <c r="I210" i="1" s="1"/>
  <c r="G2123" i="1"/>
  <c r="I2123" i="1" s="1"/>
  <c r="G1579" i="1"/>
  <c r="I1579" i="1" s="1"/>
  <c r="G2211" i="1"/>
  <c r="I2211" i="1" s="1"/>
  <c r="G2054" i="1"/>
  <c r="I2054" i="1" s="1"/>
  <c r="G648" i="1"/>
  <c r="I648" i="1" s="1"/>
  <c r="G1644" i="1"/>
  <c r="G1518" i="1"/>
  <c r="I1518" i="1" s="1"/>
  <c r="G935" i="1"/>
  <c r="I935" i="1" s="1"/>
  <c r="G83" i="1"/>
  <c r="I83" i="1" s="1"/>
  <c r="G2057" i="1"/>
  <c r="I2057" i="1" s="1"/>
  <c r="G2280" i="1"/>
  <c r="I2280" i="1" s="1"/>
  <c r="G528" i="1"/>
  <c r="I528" i="1" s="1"/>
  <c r="G115" i="1"/>
  <c r="I115" i="1" s="1"/>
  <c r="G1485" i="1"/>
  <c r="I1485" i="1" s="1"/>
  <c r="G1605" i="1"/>
  <c r="I1605" i="1" s="1"/>
  <c r="G258" i="1"/>
  <c r="I258" i="1" s="1"/>
  <c r="G2005" i="1"/>
  <c r="I2005" i="1" s="1"/>
  <c r="G1183" i="1"/>
  <c r="I1183" i="1" s="1"/>
  <c r="G198" i="1"/>
  <c r="I198" i="1" s="1"/>
  <c r="G1549" i="1"/>
  <c r="I1549" i="1" s="1"/>
  <c r="G469" i="1"/>
  <c r="G389" i="1"/>
  <c r="G1177" i="1"/>
  <c r="I1177" i="1" s="1"/>
  <c r="G678" i="1"/>
  <c r="I678" i="1" s="1"/>
  <c r="G165" i="1"/>
  <c r="I165" i="1" s="1"/>
  <c r="G1080" i="1"/>
  <c r="I1080" i="1" s="1"/>
  <c r="G2027" i="1"/>
  <c r="I2027" i="1" s="1"/>
  <c r="G1890" i="1"/>
  <c r="I1890" i="1" s="1"/>
  <c r="G1521" i="1"/>
  <c r="I1521" i="1" s="1"/>
  <c r="G956" i="1"/>
  <c r="I956" i="1" s="1"/>
  <c r="G1262" i="1"/>
  <c r="I1262" i="1" s="1"/>
  <c r="G339" i="1"/>
  <c r="I339" i="1" s="1"/>
  <c r="G760" i="1"/>
  <c r="I760" i="1" s="1"/>
  <c r="G2176" i="1"/>
  <c r="G2300" i="1"/>
  <c r="I2300" i="1" s="1"/>
  <c r="G825" i="1"/>
  <c r="I825" i="1" s="1"/>
  <c r="G444" i="1"/>
  <c r="G888" i="1"/>
  <c r="G752" i="1"/>
  <c r="I752" i="1" s="1"/>
  <c r="G35" i="1"/>
  <c r="I35" i="1" s="1"/>
  <c r="G347" i="1"/>
  <c r="I347" i="1" s="1"/>
  <c r="G1768" i="1"/>
  <c r="I1768" i="1" s="1"/>
  <c r="G230" i="1"/>
  <c r="I230" i="1" s="1"/>
  <c r="G1083" i="1"/>
  <c r="I1083" i="1" s="1"/>
  <c r="G1390" i="1"/>
  <c r="I1390" i="1" s="1"/>
  <c r="G1373" i="1"/>
  <c r="I1373" i="1" s="1"/>
  <c r="G637" i="1"/>
  <c r="I637" i="1" s="1"/>
  <c r="G639" i="1"/>
  <c r="I639" i="1" s="1"/>
  <c r="G385" i="1"/>
  <c r="I385" i="1" s="1"/>
  <c r="G1389" i="1"/>
  <c r="I1389" i="1" s="1"/>
  <c r="G65" i="1"/>
  <c r="I65" i="1" s="1"/>
  <c r="G1706" i="1"/>
  <c r="I1706" i="1" s="1"/>
  <c r="G1187" i="1"/>
  <c r="G515" i="1"/>
  <c r="G728" i="1"/>
  <c r="I728" i="1" s="1"/>
  <c r="G543" i="1"/>
  <c r="I543" i="1" s="1"/>
  <c r="G534" i="1"/>
  <c r="I534" i="1" s="1"/>
  <c r="G2099" i="1"/>
  <c r="I2099" i="1" s="1"/>
  <c r="G1862" i="1"/>
  <c r="I1862" i="1" s="1"/>
  <c r="G1493" i="1"/>
  <c r="I1493" i="1" s="1"/>
  <c r="G1213" i="1"/>
  <c r="I1213" i="1" s="1"/>
  <c r="G482" i="1"/>
  <c r="I482" i="1" s="1"/>
  <c r="G881" i="1"/>
  <c r="I881" i="1" s="1"/>
  <c r="G1000" i="1"/>
  <c r="I1000" i="1" s="1"/>
  <c r="G830" i="1"/>
  <c r="I830" i="1" s="1"/>
  <c r="G440" i="1"/>
  <c r="I440" i="1" s="1"/>
  <c r="G1443" i="1"/>
  <c r="I1443" i="1" s="1"/>
  <c r="G1291" i="1"/>
  <c r="I1291" i="1" s="1"/>
  <c r="G371" i="1"/>
  <c r="G1886" i="1"/>
  <c r="G1745" i="1"/>
  <c r="I1745" i="1" s="1"/>
  <c r="G1515" i="1"/>
  <c r="I1515" i="1" s="1"/>
  <c r="G1953" i="1"/>
  <c r="I1953" i="1" s="1"/>
  <c r="G427" i="1"/>
  <c r="I427" i="1" s="1"/>
  <c r="G1500" i="1"/>
  <c r="I1500" i="1" s="1"/>
  <c r="G2127" i="1"/>
  <c r="I2127" i="1" s="1"/>
  <c r="G453" i="1"/>
  <c r="I453" i="1" s="1"/>
  <c r="G1872" i="1"/>
  <c r="I1872" i="1" s="1"/>
  <c r="G1226" i="1"/>
  <c r="I1226" i="1" s="1"/>
  <c r="G1012" i="1"/>
  <c r="I1012" i="1" s="1"/>
  <c r="G2025" i="1"/>
  <c r="I2025" i="1" s="1"/>
  <c r="G2251" i="1"/>
  <c r="I2251" i="1" s="1"/>
  <c r="G689" i="1"/>
  <c r="I689" i="1" s="1"/>
  <c r="G1511" i="1"/>
  <c r="I1511" i="1" s="1"/>
  <c r="G2253" i="1"/>
  <c r="G1423" i="1"/>
  <c r="I1423" i="1" s="1"/>
  <c r="G1366" i="1"/>
  <c r="G362" i="1"/>
  <c r="I362" i="1" s="1"/>
  <c r="G260" i="1"/>
  <c r="I260" i="1" s="1"/>
  <c r="G2001" i="1"/>
  <c r="I2001" i="1" s="1"/>
  <c r="G1640" i="1"/>
  <c r="I1640" i="1" s="1"/>
  <c r="G1064" i="1"/>
  <c r="I1064" i="1" s="1"/>
  <c r="G42" i="1"/>
  <c r="I42" i="1" s="1"/>
  <c r="G1011" i="1"/>
  <c r="I1011" i="1" s="1"/>
  <c r="G1689" i="1"/>
  <c r="I1689" i="1" s="1"/>
  <c r="G1889" i="1"/>
  <c r="I1889" i="1" s="1"/>
  <c r="G340" i="1"/>
  <c r="I340" i="1" s="1"/>
  <c r="G1530" i="1"/>
  <c r="G1917" i="1"/>
  <c r="I1917" i="1" s="1"/>
  <c r="G302" i="1"/>
  <c r="I302" i="1" s="1"/>
  <c r="G93" i="1"/>
  <c r="G11" i="1"/>
  <c r="G666" i="1"/>
  <c r="I666" i="1" s="1"/>
  <c r="G401" i="1"/>
  <c r="I401" i="1" s="1"/>
  <c r="G1115" i="1"/>
  <c r="I1115" i="1" s="1"/>
  <c r="G1447" i="1"/>
  <c r="I1447" i="1" s="1"/>
  <c r="G1116" i="1"/>
  <c r="I1116" i="1" s="1"/>
  <c r="G2183" i="1"/>
  <c r="I2183" i="1" s="1"/>
  <c r="G334" i="1"/>
  <c r="I334" i="1" s="1"/>
  <c r="G553" i="1"/>
  <c r="I553" i="1" s="1"/>
  <c r="G1331" i="1"/>
  <c r="I1331" i="1" s="1"/>
  <c r="G770" i="1"/>
  <c r="I770" i="1" s="1"/>
  <c r="G2229" i="1"/>
  <c r="I2229" i="1" s="1"/>
  <c r="G1739" i="1"/>
  <c r="I1739" i="1" s="1"/>
  <c r="G1624" i="1"/>
  <c r="I1624" i="1" s="1"/>
  <c r="G449" i="1"/>
  <c r="I449" i="1" s="1"/>
  <c r="G320" i="1"/>
  <c r="G393" i="1"/>
  <c r="G1463" i="1"/>
  <c r="I1463" i="1" s="1"/>
  <c r="G1928" i="1"/>
  <c r="I1928" i="1" s="1"/>
  <c r="G715" i="1"/>
  <c r="I715" i="1" s="1"/>
  <c r="G883" i="1"/>
  <c r="I883" i="1" s="1"/>
  <c r="G40" i="1"/>
  <c r="I40" i="1" s="1"/>
  <c r="G1802" i="1"/>
  <c r="I1802" i="1" s="1"/>
  <c r="G443" i="1"/>
  <c r="I443" i="1" s="1"/>
  <c r="G758" i="1"/>
  <c r="I758" i="1" s="1"/>
  <c r="G1216" i="1"/>
  <c r="I1216" i="1" s="1"/>
  <c r="G1972" i="1"/>
  <c r="I1972" i="1" s="1"/>
  <c r="G563" i="1"/>
  <c r="I563" i="1" s="1"/>
  <c r="G1053" i="1"/>
  <c r="I1053" i="1" s="1"/>
  <c r="G531" i="1"/>
  <c r="I531" i="1" s="1"/>
  <c r="G1245" i="1"/>
  <c r="I1245" i="1" s="1"/>
  <c r="G394" i="1"/>
  <c r="G69" i="1"/>
  <c r="G805" i="1"/>
  <c r="I805" i="1" s="1"/>
  <c r="G828" i="1"/>
  <c r="I828" i="1" s="1"/>
  <c r="G2223" i="1"/>
  <c r="I2223" i="1" s="1"/>
  <c r="G1127" i="1"/>
  <c r="I1127" i="1" s="1"/>
  <c r="G1246" i="1"/>
  <c r="I1246" i="1" s="1"/>
  <c r="G77" i="1"/>
  <c r="I77" i="1" s="1"/>
  <c r="G421" i="1"/>
  <c r="I421" i="1" s="1"/>
  <c r="G372" i="1"/>
  <c r="I372" i="1" s="1"/>
  <c r="G1145" i="1"/>
  <c r="I1145" i="1" s="1"/>
  <c r="G557" i="1"/>
  <c r="I557" i="1" s="1"/>
  <c r="G1731" i="1"/>
  <c r="I1731" i="1" s="1"/>
  <c r="G2234" i="1"/>
  <c r="I2234" i="1" s="1"/>
  <c r="G688" i="1"/>
  <c r="I688" i="1" s="1"/>
  <c r="G1268" i="1"/>
  <c r="I1268" i="1" s="1"/>
  <c r="G1789" i="1"/>
  <c r="G507" i="1"/>
  <c r="G1211" i="1"/>
  <c r="G442" i="1"/>
  <c r="I442" i="1" s="1"/>
  <c r="G353" i="1"/>
  <c r="I353" i="1" s="1"/>
  <c r="G2128" i="1"/>
  <c r="I2128" i="1" s="1"/>
  <c r="G782" i="1"/>
  <c r="I782" i="1" s="1"/>
  <c r="G753" i="1"/>
  <c r="I753" i="1" s="1"/>
  <c r="G222" i="1"/>
  <c r="I222" i="1" s="1"/>
  <c r="G1729" i="1"/>
  <c r="I1729" i="1" s="1"/>
  <c r="G203" i="1"/>
  <c r="I203" i="1" s="1"/>
  <c r="G1668" i="1"/>
  <c r="I1668" i="1" s="1"/>
  <c r="G731" i="1"/>
  <c r="I731" i="1" s="1"/>
  <c r="G573" i="1"/>
  <c r="I573" i="1" s="1"/>
  <c r="G604" i="1"/>
  <c r="I604" i="1" s="1"/>
  <c r="G620" i="1"/>
  <c r="I620" i="1" s="1"/>
  <c r="G699" i="1"/>
  <c r="G1412" i="1"/>
  <c r="G1517" i="1"/>
  <c r="I1517" i="1" s="1"/>
  <c r="G392" i="1"/>
  <c r="I392" i="1" s="1"/>
  <c r="G84" i="1"/>
  <c r="I84" i="1" s="1"/>
  <c r="G2114" i="1"/>
  <c r="I2114" i="1" s="1"/>
  <c r="G823" i="1"/>
  <c r="I823" i="1" s="1"/>
  <c r="G1763" i="1"/>
  <c r="I1763" i="1" s="1"/>
  <c r="G271" i="1"/>
  <c r="I271" i="1" s="1"/>
  <c r="G1002" i="1"/>
  <c r="I1002" i="1" s="1"/>
  <c r="G2121" i="1"/>
  <c r="I2121" i="1" s="1"/>
  <c r="G1896" i="1"/>
  <c r="I1896" i="1" s="1"/>
  <c r="G1272" i="1"/>
  <c r="I1272" i="1" s="1"/>
  <c r="G287" i="1"/>
  <c r="I287" i="1" s="1"/>
  <c r="G754" i="1"/>
  <c r="I754" i="1" s="1"/>
  <c r="G739" i="1"/>
  <c r="I739" i="1" s="1"/>
  <c r="G1257" i="1"/>
  <c r="G1314" i="1"/>
  <c r="G952" i="1"/>
  <c r="I952" i="1" s="1"/>
  <c r="G381" i="1"/>
  <c r="I381" i="1" s="1"/>
  <c r="G679" i="1"/>
  <c r="I679" i="1" s="1"/>
  <c r="G1164" i="1"/>
  <c r="I1164" i="1" s="1"/>
  <c r="G2297" i="1"/>
  <c r="I2297" i="1" s="1"/>
  <c r="G657" i="1"/>
  <c r="I657" i="1" s="1"/>
  <c r="G293" i="1"/>
  <c r="I293" i="1" s="1"/>
  <c r="G1840" i="1"/>
  <c r="I1840" i="1" s="1"/>
  <c r="G1290" i="1"/>
  <c r="I1290" i="1" s="1"/>
  <c r="G91" i="1"/>
  <c r="I91" i="1" s="1"/>
  <c r="G1708" i="1"/>
  <c r="I1708" i="1" s="1"/>
  <c r="G914" i="1"/>
  <c r="G683" i="1"/>
  <c r="I683" i="1" s="1"/>
  <c r="G976" i="1"/>
  <c r="I976" i="1" s="1"/>
  <c r="G1197" i="1"/>
  <c r="G2301" i="1"/>
  <c r="G1744" i="1"/>
  <c r="I1744" i="1" s="1"/>
  <c r="G496" i="1"/>
  <c r="I496" i="1" s="1"/>
  <c r="G21" i="1"/>
  <c r="I21" i="1" s="1"/>
  <c r="G428" i="1"/>
  <c r="I428" i="1" s="1"/>
  <c r="G2198" i="1"/>
  <c r="I2198" i="1" s="1"/>
  <c r="G1464" i="1"/>
  <c r="I1464" i="1" s="1"/>
  <c r="G1991" i="1"/>
  <c r="I1991" i="1" s="1"/>
  <c r="G1741" i="1"/>
  <c r="I1741" i="1" s="1"/>
  <c r="G505" i="1"/>
  <c r="I505" i="1" s="1"/>
  <c r="G1669" i="1"/>
  <c r="I1669" i="1" s="1"/>
  <c r="G1453" i="1"/>
  <c r="I1453" i="1" s="1"/>
  <c r="G2082" i="1"/>
  <c r="I2082" i="1" s="1"/>
  <c r="G1192" i="1"/>
  <c r="I1192" i="1" s="1"/>
  <c r="G2140" i="1"/>
  <c r="I2140" i="1" s="1"/>
  <c r="G1336" i="1"/>
  <c r="G562" i="1"/>
  <c r="G1846" i="1"/>
  <c r="G694" i="1"/>
  <c r="I694" i="1" s="1"/>
  <c r="G918" i="1"/>
  <c r="I918" i="1" s="1"/>
  <c r="G2085" i="1"/>
  <c r="I2085" i="1" s="1"/>
  <c r="G803" i="1"/>
  <c r="I803" i="1" s="1"/>
  <c r="G1540" i="1"/>
  <c r="I1540" i="1" s="1"/>
  <c r="G143" i="1"/>
  <c r="I143" i="1" s="1"/>
  <c r="G494" i="1"/>
  <c r="I494" i="1" s="1"/>
  <c r="G1623" i="1"/>
  <c r="I1623" i="1" s="1"/>
  <c r="G60" i="1"/>
  <c r="I60" i="1" s="1"/>
  <c r="G321" i="1"/>
  <c r="I321" i="1" s="1"/>
  <c r="G1200" i="1"/>
  <c r="I1200" i="1" s="1"/>
  <c r="G2009" i="1"/>
  <c r="I2009" i="1" s="1"/>
  <c r="G62" i="1"/>
  <c r="I62" i="1" s="1"/>
  <c r="G1990" i="1"/>
  <c r="G721" i="1"/>
  <c r="G2195" i="1"/>
  <c r="I2195" i="1" s="1"/>
  <c r="G1661" i="1"/>
  <c r="I1661" i="1" s="1"/>
  <c r="G2002" i="1"/>
  <c r="I2002" i="1" s="1"/>
  <c r="G1415" i="1"/>
  <c r="I1415" i="1" s="1"/>
  <c r="G1483" i="1"/>
  <c r="I1483" i="1" s="1"/>
  <c r="G509" i="1"/>
  <c r="I509" i="1" s="1"/>
  <c r="G630" i="1"/>
  <c r="I630" i="1" s="1"/>
  <c r="G1327" i="1"/>
  <c r="G2152" i="1"/>
  <c r="I2152" i="1" s="1"/>
  <c r="G1832" i="1"/>
  <c r="I1832" i="1" s="1"/>
  <c r="G525" i="1"/>
  <c r="I525" i="1" s="1"/>
  <c r="G322" i="1"/>
  <c r="I322" i="1" s="1"/>
  <c r="G1480" i="1"/>
  <c r="I1480" i="1" s="1"/>
  <c r="G1212" i="1"/>
  <c r="I1212" i="1" s="1"/>
  <c r="G188" i="1"/>
  <c r="G711" i="1"/>
  <c r="G629" i="1"/>
  <c r="I629" i="1" s="1"/>
  <c r="G836" i="1"/>
  <c r="I836" i="1" s="1"/>
  <c r="G1898" i="1"/>
  <c r="I1898" i="1" s="1"/>
  <c r="G1347" i="1"/>
  <c r="I1347" i="1" s="1"/>
  <c r="G500" i="1"/>
  <c r="I500" i="1" s="1"/>
  <c r="G624" i="1"/>
  <c r="I624" i="1" s="1"/>
  <c r="G529" i="1"/>
  <c r="I529" i="1" s="1"/>
  <c r="G1522" i="1"/>
  <c r="I1522" i="1" s="1"/>
  <c r="G722" i="1"/>
  <c r="I722" i="1" s="1"/>
  <c r="G419" i="1"/>
  <c r="I419" i="1" s="1"/>
  <c r="G1449" i="1"/>
  <c r="I1449" i="1" s="1"/>
  <c r="G1322" i="1"/>
  <c r="I1322" i="1" s="1"/>
  <c r="G984" i="1"/>
  <c r="I984" i="1" s="1"/>
  <c r="G607" i="1"/>
  <c r="I607" i="1" s="1"/>
  <c r="G804" i="1"/>
  <c r="G655" i="1"/>
  <c r="I655" i="1" s="1"/>
  <c r="G1795" i="1"/>
  <c r="I1795" i="1" s="1"/>
  <c r="G436" i="1"/>
  <c r="I436" i="1" s="1"/>
  <c r="G1241" i="1"/>
  <c r="I1241" i="1" s="1"/>
  <c r="G869" i="1"/>
  <c r="I869" i="1" s="1"/>
  <c r="G1707" i="1"/>
  <c r="I1707" i="1" s="1"/>
  <c r="G2110" i="1"/>
  <c r="I2110" i="1" s="1"/>
  <c r="G1010" i="1"/>
  <c r="I1010" i="1" s="1"/>
  <c r="G2212" i="1"/>
  <c r="G1227" i="1"/>
  <c r="I1227" i="1" s="1"/>
  <c r="G1365" i="1"/>
  <c r="I1365" i="1" s="1"/>
  <c r="G1103" i="1"/>
  <c r="I1103" i="1" s="1"/>
  <c r="G674" i="1"/>
  <c r="I674" i="1" s="1"/>
  <c r="G231" i="1"/>
  <c r="I231" i="1" s="1"/>
  <c r="G2012" i="1"/>
  <c r="I2012" i="1" s="1"/>
  <c r="G677" i="1"/>
  <c r="G1667" i="1"/>
  <c r="G845" i="1"/>
  <c r="I845" i="1" s="1"/>
  <c r="G330" i="1"/>
  <c r="I330" i="1" s="1"/>
  <c r="G1716" i="1"/>
  <c r="I1716" i="1" s="1"/>
  <c r="G1969" i="1"/>
  <c r="I1969" i="1" s="1"/>
  <c r="G1825" i="1"/>
  <c r="I1825" i="1" s="1"/>
  <c r="G1985" i="1"/>
  <c r="I1985" i="1" s="1"/>
  <c r="G1337" i="1"/>
  <c r="I1337" i="1" s="1"/>
  <c r="G580" i="1"/>
  <c r="I580" i="1" s="1"/>
  <c r="G431" i="1"/>
  <c r="I431" i="1" s="1"/>
  <c r="G1330" i="1"/>
  <c r="I1330" i="1" s="1"/>
  <c r="G1077" i="1"/>
  <c r="I1077" i="1" s="1"/>
  <c r="G808" i="1"/>
  <c r="I808" i="1" s="1"/>
  <c r="G1800" i="1"/>
  <c r="I1800" i="1" s="1"/>
  <c r="G2222" i="1"/>
  <c r="I2222" i="1" s="1"/>
  <c r="G430" i="1"/>
  <c r="G2259" i="1"/>
  <c r="G729" i="1"/>
  <c r="I729" i="1" s="1"/>
  <c r="G560" i="1"/>
  <c r="I560" i="1" s="1"/>
  <c r="G475" i="1"/>
  <c r="I475" i="1" s="1"/>
  <c r="G1199" i="1"/>
  <c r="I1199" i="1" s="1"/>
  <c r="G2091" i="1"/>
  <c r="I2091" i="1" s="1"/>
  <c r="G1841" i="1"/>
  <c r="I1841" i="1" s="1"/>
  <c r="G2059" i="1"/>
  <c r="I2059" i="1" s="1"/>
  <c r="G2124" i="1"/>
  <c r="I2124" i="1" s="1"/>
  <c r="G824" i="1"/>
  <c r="I824" i="1" s="1"/>
  <c r="G1925" i="1"/>
  <c r="I1925" i="1" s="1"/>
  <c r="G695" i="1"/>
  <c r="I695" i="1" s="1"/>
  <c r="G1036" i="1"/>
  <c r="I1036" i="1" s="1"/>
  <c r="G1385" i="1"/>
  <c r="I1385" i="1" s="1"/>
  <c r="G1481" i="1"/>
  <c r="I1481" i="1" s="1"/>
  <c r="G997" i="1"/>
  <c r="G458" i="1"/>
  <c r="G1060" i="1"/>
  <c r="I1060" i="1" s="1"/>
  <c r="G1311" i="1"/>
  <c r="I1311" i="1" s="1"/>
  <c r="G953" i="1"/>
  <c r="I953" i="1" s="1"/>
  <c r="G13" i="1"/>
  <c r="I13" i="1" s="1"/>
  <c r="G993" i="1"/>
  <c r="I993" i="1" s="1"/>
  <c r="G1368" i="1"/>
  <c r="I1368" i="1" s="1"/>
  <c r="G1057" i="1"/>
  <c r="I1057" i="1" s="1"/>
  <c r="G582" i="1"/>
  <c r="I582" i="1" s="1"/>
  <c r="G49" i="1"/>
  <c r="I49" i="1" s="1"/>
  <c r="G1101" i="1"/>
  <c r="I1101" i="1" s="1"/>
  <c r="G1788" i="1"/>
  <c r="I1788" i="1" s="1"/>
  <c r="G999" i="1"/>
  <c r="I999" i="1" s="1"/>
  <c r="G527" i="1"/>
  <c r="I527" i="1" s="1"/>
  <c r="G1005" i="1"/>
  <c r="I1005" i="1" s="1"/>
  <c r="G483" i="1"/>
  <c r="G2006" i="1"/>
  <c r="I2006" i="1" s="1"/>
  <c r="G1242" i="1"/>
  <c r="I1242" i="1" s="1"/>
  <c r="G955" i="1"/>
  <c r="I955" i="1" s="1"/>
  <c r="G1110" i="1"/>
  <c r="I1110" i="1" s="1"/>
  <c r="G862" i="1"/>
  <c r="I862" i="1" s="1"/>
  <c r="G359" i="1"/>
  <c r="I359" i="1" s="1"/>
  <c r="G2117" i="1"/>
  <c r="I2117" i="1" s="1"/>
  <c r="G1946" i="1"/>
  <c r="I1946" i="1" s="1"/>
  <c r="G1015" i="1"/>
  <c r="I1015" i="1" s="1"/>
  <c r="G361" i="1"/>
  <c r="I361" i="1" s="1"/>
  <c r="G159" i="1"/>
  <c r="I159" i="1" s="1"/>
  <c r="G772" i="1"/>
  <c r="I772" i="1" s="1"/>
  <c r="G1038" i="1"/>
  <c r="I1038" i="1" s="1"/>
  <c r="G737" i="1"/>
  <c r="I737" i="1" s="1"/>
  <c r="G2151" i="1"/>
  <c r="I2151" i="1" s="1"/>
  <c r="G1931" i="1"/>
  <c r="G1439" i="1"/>
  <c r="G2133" i="1"/>
  <c r="I2133" i="1" s="1"/>
  <c r="G1692" i="1"/>
  <c r="I1692" i="1" s="1"/>
  <c r="G965" i="1"/>
  <c r="I965" i="1" s="1"/>
  <c r="G1445" i="1"/>
  <c r="I1445" i="1" s="1"/>
  <c r="G89" i="1"/>
  <c r="I89" i="1" s="1"/>
  <c r="G1998" i="1"/>
  <c r="I1998" i="1" s="1"/>
  <c r="G1114" i="1"/>
  <c r="I1114" i="1" s="1"/>
  <c r="G1564" i="1"/>
  <c r="I1564" i="1" s="1"/>
  <c r="G1752" i="1"/>
  <c r="I1752" i="1" s="1"/>
  <c r="G94" i="1"/>
  <c r="I94" i="1" s="1"/>
  <c r="G1475" i="1"/>
  <c r="I1475" i="1" s="1"/>
  <c r="G975" i="1"/>
  <c r="I975" i="1" s="1"/>
  <c r="G487" i="1"/>
  <c r="I487" i="1" s="1"/>
  <c r="G7" i="1"/>
  <c r="I7" i="1" s="1"/>
  <c r="G1764" i="1"/>
  <c r="G186" i="1"/>
  <c r="G1232" i="1"/>
  <c r="I1232" i="1" s="1"/>
  <c r="G454" i="1"/>
  <c r="I454" i="1" s="1"/>
  <c r="G87" i="1"/>
  <c r="I87" i="1" s="1"/>
  <c r="G1630" i="1"/>
  <c r="I1630" i="1" s="1"/>
  <c r="G1498" i="1"/>
  <c r="I1498" i="1" s="1"/>
  <c r="G734" i="1"/>
  <c r="I734" i="1" s="1"/>
  <c r="G1121" i="1"/>
  <c r="I1121" i="1" s="1"/>
  <c r="G447" i="1"/>
  <c r="I447" i="1" s="1"/>
  <c r="G2048" i="1"/>
  <c r="I2048" i="1" s="1"/>
  <c r="G1328" i="1"/>
  <c r="I1328" i="1" s="1"/>
  <c r="G697" i="1"/>
  <c r="I697" i="1" s="1"/>
  <c r="G319" i="1"/>
  <c r="I319" i="1" s="1"/>
  <c r="G692" i="1"/>
  <c r="I692" i="1" s="1"/>
  <c r="G108" i="1"/>
  <c r="I108" i="1" s="1"/>
  <c r="G16" i="1"/>
  <c r="G1094" i="1"/>
  <c r="G1721" i="1"/>
  <c r="I1721" i="1" s="1"/>
  <c r="G2154" i="1"/>
  <c r="I2154" i="1" s="1"/>
  <c r="G710" i="1"/>
  <c r="I710" i="1" s="1"/>
  <c r="G1693" i="1"/>
  <c r="I1693" i="1" s="1"/>
  <c r="G1118" i="1"/>
  <c r="I1118" i="1" s="1"/>
  <c r="G990" i="1"/>
  <c r="I990" i="1" s="1"/>
  <c r="G1779" i="1"/>
  <c r="I1779" i="1" s="1"/>
  <c r="G2019" i="1"/>
  <c r="I2019" i="1" s="1"/>
  <c r="G1839" i="1"/>
  <c r="I1839" i="1" s="1"/>
  <c r="G474" i="1"/>
  <c r="I474" i="1" s="1"/>
  <c r="G1317" i="1"/>
  <c r="I1317" i="1" s="1"/>
  <c r="G1176" i="1"/>
  <c r="G1119" i="1"/>
  <c r="I1119" i="1" s="1"/>
  <c r="G1269" i="1"/>
  <c r="I1269" i="1" s="1"/>
  <c r="G672" i="1"/>
  <c r="G530" i="1"/>
  <c r="G941" i="1"/>
  <c r="I941" i="1" s="1"/>
  <c r="G493" i="1"/>
  <c r="I493" i="1" s="1"/>
  <c r="G1029" i="1"/>
  <c r="I1029" i="1" s="1"/>
  <c r="G174" i="1"/>
  <c r="I174" i="1" s="1"/>
  <c r="G1369" i="1"/>
  <c r="I1369" i="1" s="1"/>
  <c r="G1371" i="1"/>
  <c r="I1371" i="1" s="1"/>
  <c r="G1081" i="1"/>
  <c r="I1081" i="1" s="1"/>
  <c r="G1754" i="1"/>
  <c r="I1754" i="1" s="1"/>
  <c r="G659" i="1"/>
  <c r="I659" i="1" s="1"/>
  <c r="G1553" i="1"/>
  <c r="I1553" i="1" s="1"/>
  <c r="G303" i="1"/>
  <c r="I303" i="1" s="1"/>
  <c r="G801" i="1"/>
  <c r="I801" i="1" s="1"/>
  <c r="G954" i="1"/>
  <c r="I954" i="1" s="1"/>
  <c r="G818" i="1"/>
  <c r="I818" i="1" s="1"/>
  <c r="G1852" i="1"/>
  <c r="I1852" i="1" s="1"/>
  <c r="G933" i="1"/>
  <c r="G162" i="1"/>
  <c r="G635" i="1"/>
  <c r="I635" i="1" s="1"/>
  <c r="G644" i="1"/>
  <c r="I644" i="1" s="1"/>
  <c r="G460" i="1"/>
  <c r="I460" i="1" s="1"/>
  <c r="G1962" i="1"/>
  <c r="I1962" i="1" s="1"/>
  <c r="G1804" i="1"/>
  <c r="I1804" i="1" s="1"/>
  <c r="G233" i="1"/>
  <c r="I233" i="1" s="1"/>
  <c r="G600" i="1"/>
  <c r="I600" i="1" s="1"/>
  <c r="G1904" i="1"/>
  <c r="I1904" i="1" s="1"/>
  <c r="G2047" i="1"/>
  <c r="I2047" i="1" s="1"/>
  <c r="G245" i="1"/>
  <c r="I245" i="1" s="1"/>
  <c r="G712" i="1"/>
  <c r="I712" i="1" s="1"/>
  <c r="G983" i="1"/>
  <c r="I983" i="1" s="1"/>
  <c r="G1078" i="1"/>
  <c r="I1078" i="1" s="1"/>
  <c r="G1233" i="1"/>
  <c r="G387" i="1"/>
  <c r="G1208" i="1"/>
  <c r="I1208" i="1" s="1"/>
  <c r="G827" i="1"/>
  <c r="I827" i="1" s="1"/>
  <c r="G1278" i="1"/>
  <c r="I1278" i="1" s="1"/>
  <c r="G2094" i="1"/>
  <c r="I2094" i="1" s="1"/>
  <c r="G1819" i="1"/>
  <c r="I1819" i="1" s="1"/>
  <c r="G1285" i="1"/>
  <c r="I1285" i="1" s="1"/>
  <c r="G1555" i="1"/>
  <c r="I1555" i="1" s="1"/>
  <c r="G2240" i="1"/>
  <c r="I2240" i="1" s="1"/>
  <c r="G1799" i="1"/>
  <c r="I1799" i="1" s="1"/>
  <c r="G1219" i="1"/>
  <c r="I1219" i="1" s="1"/>
  <c r="G1601" i="1"/>
  <c r="I1601" i="1" s="1"/>
  <c r="G1860" i="1"/>
  <c r="I1860" i="1" s="1"/>
  <c r="G1120" i="1"/>
  <c r="I1120" i="1" s="1"/>
  <c r="G413" i="1"/>
  <c r="I413" i="1" s="1"/>
  <c r="G1556" i="1"/>
  <c r="G1850" i="1"/>
  <c r="G1109" i="1"/>
  <c r="I1109" i="1" s="1"/>
  <c r="G1188" i="1"/>
  <c r="I1188" i="1" s="1"/>
  <c r="G423" i="1"/>
  <c r="I423" i="1" s="1"/>
  <c r="G1719" i="1"/>
  <c r="I1719" i="1" s="1"/>
  <c r="G546" i="1"/>
  <c r="I546" i="1" s="1"/>
  <c r="G155" i="1"/>
  <c r="I155" i="1" s="1"/>
  <c r="G1193" i="1"/>
  <c r="I1193" i="1" s="1"/>
  <c r="G2055" i="1"/>
  <c r="I2055" i="1" s="1"/>
  <c r="G663" i="1"/>
  <c r="I663" i="1" s="1"/>
  <c r="G2023" i="1"/>
  <c r="I2023" i="1" s="1"/>
  <c r="G364" i="1"/>
  <c r="I364" i="1" s="1"/>
  <c r="G942" i="1"/>
  <c r="I942" i="1" s="1"/>
  <c r="G612" i="1"/>
  <c r="I612" i="1" s="1"/>
  <c r="G306" i="1"/>
  <c r="I306" i="1" s="1"/>
  <c r="G1039" i="1"/>
  <c r="G1791" i="1"/>
  <c r="G1042" i="1"/>
  <c r="I1042" i="1" s="1"/>
  <c r="G466" i="1"/>
  <c r="I466" i="1" s="1"/>
  <c r="G1049" i="1"/>
  <c r="I1049" i="1" s="1"/>
  <c r="G1400" i="1"/>
  <c r="I1400" i="1" s="1"/>
  <c r="G555" i="1"/>
  <c r="I555" i="1" s="1"/>
  <c r="G1851" i="1"/>
  <c r="I1851" i="1" s="1"/>
  <c r="G1641" i="1"/>
  <c r="I1641" i="1" s="1"/>
  <c r="G1031" i="1"/>
  <c r="I1031" i="1" s="1"/>
  <c r="G994" i="1"/>
  <c r="I994" i="1" s="1"/>
  <c r="G280" i="1"/>
  <c r="I280" i="1" s="1"/>
  <c r="G903" i="1"/>
  <c r="I903" i="1" s="1"/>
  <c r="G1249" i="1"/>
  <c r="G348" i="1"/>
  <c r="I348" i="1" s="1"/>
  <c r="G1787" i="1"/>
  <c r="I1787" i="1" s="1"/>
  <c r="G1769" i="1"/>
  <c r="G1885" i="1"/>
  <c r="G1303" i="1"/>
  <c r="G1131" i="1"/>
  <c r="I1131" i="1" s="1"/>
  <c r="G432" i="1"/>
  <c r="I432" i="1" s="1"/>
  <c r="G1205" i="1"/>
  <c r="I1205" i="1" s="1"/>
  <c r="G27" i="1"/>
  <c r="I27" i="1" s="1"/>
  <c r="G1442" i="1"/>
  <c r="I1442" i="1" s="1"/>
  <c r="G864" i="1"/>
  <c r="I864" i="1" s="1"/>
  <c r="G538" i="1"/>
  <c r="I538" i="1" s="1"/>
  <c r="G2101" i="1"/>
  <c r="I2101" i="1" s="1"/>
  <c r="G934" i="1"/>
  <c r="I934" i="1" s="1"/>
  <c r="G2217" i="1"/>
  <c r="I2217" i="1" s="1"/>
  <c r="G178" i="1"/>
  <c r="I178" i="1" s="1"/>
  <c r="G717" i="1"/>
  <c r="I717" i="1" s="1"/>
  <c r="G263" i="1"/>
  <c r="I263" i="1" s="1"/>
  <c r="G716" i="1"/>
  <c r="G1222" i="1"/>
  <c r="G886" i="1"/>
  <c r="I886" i="1" s="1"/>
  <c r="G565" i="1"/>
  <c r="I565" i="1" s="1"/>
  <c r="G1993" i="1"/>
  <c r="I1993" i="1" s="1"/>
  <c r="G638" i="1"/>
  <c r="I638" i="1" s="1"/>
  <c r="G462" i="1"/>
  <c r="I462" i="1" s="1"/>
  <c r="G978" i="1"/>
  <c r="I978" i="1" s="1"/>
  <c r="G1122" i="1"/>
  <c r="I1122" i="1" s="1"/>
  <c r="G684" i="1"/>
  <c r="I684" i="1" s="1"/>
  <c r="G265" i="1"/>
  <c r="I265" i="1" s="1"/>
  <c r="G1513" i="1"/>
  <c r="I1513" i="1" s="1"/>
  <c r="G750" i="1"/>
  <c r="I750" i="1" s="1"/>
  <c r="G1099" i="1"/>
  <c r="G650" i="1"/>
  <c r="I650" i="1" s="1"/>
  <c r="G2105" i="1"/>
  <c r="I2105" i="1" s="1"/>
  <c r="G2073" i="1"/>
  <c r="G541" i="1"/>
  <c r="G1360" i="1"/>
  <c r="I1360" i="1" s="1"/>
  <c r="G420" i="1"/>
  <c r="I420" i="1" s="1"/>
  <c r="G52" i="1"/>
  <c r="I52" i="1" s="1"/>
  <c r="G471" i="1"/>
  <c r="I471" i="1" s="1"/>
  <c r="G1730" i="1"/>
  <c r="I1730" i="1" s="1"/>
  <c r="G1198" i="1"/>
  <c r="I1198" i="1" s="1"/>
  <c r="G807" i="1"/>
  <c r="I807" i="1" s="1"/>
  <c r="G1132" i="1"/>
  <c r="I1132" i="1" s="1"/>
  <c r="G578" i="1"/>
  <c r="I578" i="1" s="1"/>
  <c r="G826" i="1"/>
  <c r="I826" i="1" s="1"/>
  <c r="G591" i="1"/>
  <c r="I591" i="1" s="1"/>
  <c r="G502" i="1"/>
  <c r="I502" i="1" s="1"/>
  <c r="G1280" i="1"/>
  <c r="I1280" i="1" s="1"/>
  <c r="G406" i="1"/>
  <c r="I406" i="1" s="1"/>
  <c r="G1305" i="1"/>
  <c r="G720" i="1"/>
  <c r="G1335" i="1"/>
  <c r="I1335" i="1" s="1"/>
  <c r="G615" i="1"/>
  <c r="I615" i="1" s="1"/>
  <c r="G1048" i="1"/>
  <c r="I1048" i="1" s="1"/>
  <c r="G2163" i="1"/>
  <c r="I2163" i="1" s="1"/>
  <c r="G1133" i="1"/>
  <c r="I1133" i="1" s="1"/>
  <c r="G1046" i="1"/>
  <c r="I1046" i="1" s="1"/>
  <c r="G438" i="1"/>
  <c r="I438" i="1" s="1"/>
  <c r="G1403" i="1"/>
  <c r="I1403" i="1" s="1"/>
  <c r="G2145" i="1"/>
  <c r="I2145" i="1" s="1"/>
  <c r="G1537" i="1"/>
  <c r="I1537" i="1" s="1"/>
  <c r="G749" i="1"/>
  <c r="I749" i="1" s="1"/>
  <c r="G1947" i="1"/>
  <c r="I1947" i="1" s="1"/>
  <c r="G1694" i="1"/>
  <c r="I1694" i="1" s="1"/>
  <c r="G2157" i="1"/>
  <c r="I2157" i="1" s="1"/>
  <c r="G2299" i="1"/>
  <c r="G719" i="1"/>
  <c r="G1062" i="1"/>
  <c r="I1062" i="1" s="1"/>
  <c r="G356" i="1"/>
  <c r="I356" i="1" s="1"/>
  <c r="G1718" i="1"/>
  <c r="I1718" i="1" s="1"/>
  <c r="G704" i="1"/>
  <c r="I704" i="1" s="1"/>
  <c r="G64" i="1"/>
  <c r="I64" i="1" s="1"/>
  <c r="G917" i="1"/>
  <c r="I917" i="1" s="1"/>
  <c r="G929" i="1"/>
  <c r="I929" i="1" s="1"/>
  <c r="G608" i="1"/>
  <c r="I608" i="1" s="1"/>
  <c r="G776" i="1"/>
  <c r="I776" i="1" s="1"/>
  <c r="G959" i="1"/>
  <c r="I959" i="1" s="1"/>
  <c r="G1134" i="1"/>
  <c r="I1134" i="1" s="1"/>
  <c r="G2180" i="1"/>
  <c r="G1479" i="1"/>
  <c r="I1479" i="1" s="1"/>
  <c r="G1908" i="1"/>
  <c r="I1908" i="1" s="1"/>
  <c r="G1753" i="1"/>
  <c r="I1753" i="1" s="1"/>
  <c r="G1379" i="1"/>
  <c r="G834" i="1"/>
  <c r="I834" i="1" s="1"/>
  <c r="G480" i="1"/>
  <c r="I480" i="1" s="1"/>
  <c r="G587" i="1"/>
  <c r="I587" i="1" s="1"/>
  <c r="G1138" i="1"/>
  <c r="I1138" i="1" s="1"/>
  <c r="G1247" i="1"/>
  <c r="I1247" i="1" s="1"/>
  <c r="G664" i="1"/>
  <c r="I664" i="1" s="1"/>
  <c r="G1538" i="1"/>
  <c r="G1194" i="1"/>
  <c r="I1194" i="1" s="1"/>
  <c r="G675" i="1"/>
  <c r="I675" i="1" s="1"/>
  <c r="G1765" i="1"/>
  <c r="I1765" i="1" s="1"/>
  <c r="G476" i="1"/>
  <c r="I476" i="1" s="1"/>
  <c r="G1032" i="1"/>
  <c r="I1032" i="1" s="1"/>
  <c r="G1812" i="1"/>
  <c r="I1812" i="1" s="1"/>
  <c r="G951" i="1"/>
  <c r="I951" i="1" s="1"/>
  <c r="G468" i="1"/>
  <c r="G1501" i="1"/>
  <c r="G189" i="1"/>
  <c r="I189" i="1" s="1"/>
  <c r="G298" i="1"/>
  <c r="I298" i="1" s="1"/>
  <c r="G821" i="1"/>
  <c r="I821" i="1" s="1"/>
  <c r="G1158" i="1"/>
  <c r="I1158" i="1" s="1"/>
  <c r="G1455" i="1"/>
  <c r="I1455" i="1" s="1"/>
  <c r="G2104" i="1"/>
  <c r="I2104" i="1" s="1"/>
  <c r="G1339" i="1"/>
  <c r="I1339" i="1" s="1"/>
  <c r="G1943" i="1"/>
  <c r="I1943" i="1" s="1"/>
  <c r="G1063" i="1"/>
  <c r="I1063" i="1" s="1"/>
  <c r="G545" i="1"/>
  <c r="I545" i="1" s="1"/>
  <c r="G846" i="1"/>
  <c r="I846" i="1" s="1"/>
  <c r="G1429" i="1"/>
  <c r="G1948" i="1"/>
  <c r="I1948" i="1" s="1"/>
  <c r="G479" i="1"/>
  <c r="I479" i="1" s="1"/>
  <c r="G1129" i="1"/>
  <c r="G2096" i="1"/>
  <c r="G985" i="1"/>
  <c r="G667" i="1"/>
  <c r="I667" i="1" s="1"/>
  <c r="G121" i="1"/>
  <c r="I121" i="1" s="1"/>
  <c r="G1849" i="1"/>
  <c r="I1849" i="1" s="1"/>
  <c r="G981" i="1"/>
  <c r="I981" i="1" s="1"/>
  <c r="G1102" i="1"/>
  <c r="I1102" i="1" s="1"/>
  <c r="G1073" i="1"/>
  <c r="I1073" i="1" s="1"/>
  <c r="G1214" i="1"/>
  <c r="I1214" i="1" s="1"/>
  <c r="G1202" i="1"/>
  <c r="I1202" i="1" s="1"/>
  <c r="G887" i="1"/>
  <c r="I887" i="1" s="1"/>
  <c r="G213" i="1"/>
  <c r="I213" i="1" s="1"/>
  <c r="G2277" i="1"/>
  <c r="I2277" i="1" s="1"/>
  <c r="G537" i="1"/>
  <c r="I537" i="1" s="1"/>
  <c r="G773" i="1"/>
  <c r="I773" i="1" s="1"/>
  <c r="G1907" i="1"/>
  <c r="G2052" i="1"/>
  <c r="G2016" i="1"/>
  <c r="I2016" i="1" s="1"/>
  <c r="G446" i="1"/>
  <c r="I446" i="1" s="1"/>
  <c r="G1695" i="1"/>
  <c r="I1695" i="1" s="1"/>
  <c r="G936" i="1"/>
  <c r="I936" i="1" s="1"/>
  <c r="G2209" i="1"/>
  <c r="I2209" i="1" s="1"/>
  <c r="G1482" i="1"/>
  <c r="I1482" i="1" s="1"/>
  <c r="G1936" i="1"/>
  <c r="I1936" i="1" s="1"/>
  <c r="G1452" i="1"/>
  <c r="I1452" i="1" s="1"/>
  <c r="G1451" i="1"/>
  <c r="I1451" i="1" s="1"/>
  <c r="G1040" i="1"/>
  <c r="I1040" i="1" s="1"/>
  <c r="G1003" i="1"/>
  <c r="I1003" i="1" s="1"/>
  <c r="G627" i="1"/>
  <c r="I627" i="1" s="1"/>
  <c r="G495" i="1"/>
  <c r="I495" i="1" s="1"/>
  <c r="G625" i="1"/>
  <c r="I625" i="1" s="1"/>
  <c r="G809" i="1"/>
  <c r="G1070" i="1"/>
  <c r="G884" i="1"/>
  <c r="I884" i="1" s="1"/>
  <c r="G1392" i="1"/>
  <c r="I1392" i="1" s="1"/>
  <c r="G1111" i="1"/>
  <c r="I1111" i="1" s="1"/>
  <c r="G989" i="1"/>
  <c r="I989" i="1" s="1"/>
  <c r="G1578" i="1"/>
  <c r="I1578" i="1" s="1"/>
  <c r="G713" i="1"/>
  <c r="I713" i="1" s="1"/>
  <c r="G1740" i="1"/>
  <c r="I1740" i="1" s="1"/>
  <c r="G911" i="1"/>
  <c r="I911" i="1" s="1"/>
  <c r="G2029" i="1"/>
  <c r="I2029" i="1" s="1"/>
  <c r="G647" i="1"/>
  <c r="I647" i="1" s="1"/>
  <c r="G1713" i="1"/>
  <c r="I1713" i="1" s="1"/>
  <c r="G547" i="1"/>
  <c r="I547" i="1" s="1"/>
  <c r="G464" i="1"/>
  <c r="I464" i="1" s="1"/>
  <c r="G85" i="1"/>
  <c r="I85" i="1" s="1"/>
  <c r="G1678" i="1"/>
  <c r="I1678" i="1" s="1"/>
  <c r="G1955" i="1"/>
  <c r="G152" i="1"/>
  <c r="I152" i="1" s="1"/>
  <c r="G1041" i="1"/>
  <c r="I1041" i="1" s="1"/>
  <c r="G969" i="1"/>
  <c r="I969" i="1" s="1"/>
  <c r="G652" i="1"/>
  <c r="I652" i="1" s="1"/>
  <c r="G2028" i="1"/>
  <c r="I2028" i="1" s="1"/>
  <c r="G1052" i="1"/>
  <c r="I1052" i="1" s="1"/>
  <c r="G829" i="1"/>
  <c r="G328" i="1"/>
  <c r="I328" i="1" s="1"/>
  <c r="G1095" i="1"/>
  <c r="I1095" i="1" s="1"/>
  <c r="G73" i="1"/>
  <c r="I73" i="1" s="1"/>
  <c r="G455" i="1"/>
  <c r="I455" i="1" s="1"/>
  <c r="G435" i="1"/>
  <c r="I435" i="1" s="1"/>
  <c r="G1206" i="1"/>
  <c r="I1206" i="1" s="1"/>
  <c r="G740" i="1"/>
  <c r="I740" i="1" s="1"/>
  <c r="G232" i="1"/>
  <c r="G2138" i="1"/>
  <c r="G1128" i="1"/>
  <c r="G1173" i="1"/>
  <c r="I1173" i="1" s="1"/>
  <c r="G1319" i="1"/>
  <c r="I1319" i="1" s="1"/>
  <c r="G238" i="1"/>
  <c r="I238" i="1" s="1"/>
  <c r="G613" i="1"/>
  <c r="I613" i="1" s="1"/>
  <c r="G1054" i="1"/>
  <c r="I1054" i="1" s="1"/>
  <c r="G1019" i="1"/>
  <c r="I1019" i="1" s="1"/>
  <c r="G2120" i="1"/>
  <c r="I2120" i="1" s="1"/>
  <c r="G958" i="1"/>
  <c r="I958" i="1" s="1"/>
  <c r="G342" i="1"/>
  <c r="I342" i="1" s="1"/>
  <c r="G1771" i="1"/>
  <c r="I1771" i="1" s="1"/>
  <c r="G628" i="1"/>
  <c r="I628" i="1" s="1"/>
  <c r="G797" i="1"/>
  <c r="I797" i="1" s="1"/>
  <c r="G1018" i="1"/>
  <c r="G461" i="1"/>
  <c r="I461" i="1" s="1"/>
  <c r="G478" i="1"/>
  <c r="G2084" i="1"/>
  <c r="I2084" i="1" s="1"/>
  <c r="G1204" i="1"/>
  <c r="I1204" i="1" s="1"/>
  <c r="G2201" i="1"/>
  <c r="I2201" i="1" s="1"/>
  <c r="G2013" i="1"/>
  <c r="I2013" i="1" s="1"/>
  <c r="G341" i="1"/>
  <c r="I341" i="1" s="1"/>
  <c r="G671" i="1"/>
  <c r="I671" i="1" s="1"/>
  <c r="G724" i="1"/>
  <c r="I724" i="1" s="1"/>
  <c r="G1223" i="1"/>
  <c r="I1223" i="1" s="1"/>
  <c r="G544" i="1"/>
  <c r="I544" i="1" s="1"/>
  <c r="G633" i="1"/>
  <c r="I633" i="1" s="1"/>
  <c r="G1014" i="1"/>
  <c r="I1014" i="1" s="1"/>
  <c r="G1135" i="1"/>
  <c r="G598" i="1"/>
  <c r="I598" i="1" s="1"/>
  <c r="G1448" i="1"/>
  <c r="I1448" i="1" s="1"/>
  <c r="G1255" i="1"/>
  <c r="G295" i="1"/>
  <c r="G540" i="1"/>
  <c r="I540" i="1" s="1"/>
  <c r="G2306" i="1"/>
  <c r="I2306" i="1" s="1"/>
  <c r="G1803" i="1"/>
  <c r="I1803" i="1" s="1"/>
  <c r="G2036" i="1"/>
  <c r="I2036" i="1" s="1"/>
  <c r="G614" i="1"/>
  <c r="I614" i="1" s="1"/>
  <c r="G908" i="1"/>
  <c r="I908" i="1" s="1"/>
  <c r="G2197" i="1"/>
  <c r="I2197" i="1" s="1"/>
  <c r="G1086" i="1"/>
  <c r="I1086" i="1" s="1"/>
  <c r="G2171" i="1"/>
  <c r="I2171" i="1" s="1"/>
  <c r="G589" i="1"/>
  <c r="I589" i="1" s="1"/>
  <c r="G1863" i="1"/>
  <c r="I1863" i="1" s="1"/>
  <c r="G1743" i="1"/>
  <c r="I1743" i="1" s="1"/>
  <c r="G76" i="1"/>
  <c r="I76" i="1" s="1"/>
  <c r="G865" i="1"/>
  <c r="I865" i="1" s="1"/>
  <c r="G1025" i="1"/>
  <c r="G1440" i="1"/>
  <c r="G1072" i="1"/>
  <c r="G542" i="1"/>
  <c r="I542" i="1" s="1"/>
  <c r="G2065" i="1"/>
  <c r="I2065" i="1" s="1"/>
  <c r="G1028" i="1"/>
  <c r="I1028" i="1" s="1"/>
  <c r="G885" i="1"/>
  <c r="I885" i="1" s="1"/>
  <c r="G2062" i="1"/>
  <c r="I2062" i="1" s="1"/>
  <c r="G1878" i="1"/>
  <c r="I1878" i="1" s="1"/>
  <c r="G1617" i="1"/>
  <c r="I1617" i="1" s="1"/>
  <c r="G1999" i="1"/>
  <c r="I1999" i="1" s="1"/>
  <c r="G2011" i="1"/>
  <c r="I2011" i="1" s="1"/>
  <c r="G781" i="1"/>
  <c r="I781" i="1" s="1"/>
  <c r="G517" i="1"/>
  <c r="I517" i="1" s="1"/>
  <c r="G282" i="1"/>
  <c r="I282" i="1" s="1"/>
  <c r="G1422" i="1"/>
  <c r="I1422" i="1" s="1"/>
  <c r="G1112" i="1"/>
  <c r="G2097" i="1"/>
  <c r="G2174" i="1"/>
  <c r="I2174" i="1" s="1"/>
  <c r="G1343" i="1"/>
  <c r="I1343" i="1" s="1"/>
  <c r="G602" i="1"/>
  <c r="I602" i="1" s="1"/>
  <c r="G1006" i="1"/>
  <c r="I1006" i="1" s="1"/>
  <c r="G1387" i="1"/>
  <c r="I1387" i="1" s="1"/>
  <c r="G1625" i="1"/>
  <c r="I1625" i="1" s="1"/>
  <c r="G1627" i="1"/>
  <c r="I1627" i="1" s="1"/>
  <c r="G1370" i="1"/>
  <c r="I1370" i="1" s="1"/>
  <c r="G1824" i="1"/>
  <c r="I1824" i="1" s="1"/>
  <c r="G2003" i="1"/>
  <c r="I2003" i="1" s="1"/>
  <c r="G1013" i="1"/>
  <c r="I1013" i="1" s="1"/>
  <c r="G909" i="1"/>
  <c r="I909" i="1" s="1"/>
  <c r="G1326" i="1"/>
  <c r="I1326" i="1" s="1"/>
  <c r="G2159" i="1"/>
  <c r="I2159" i="1" s="1"/>
  <c r="G1071" i="1"/>
  <c r="G1026" i="1"/>
  <c r="G1105" i="1"/>
  <c r="I1105" i="1" s="1"/>
  <c r="G1033" i="1"/>
  <c r="I1033" i="1" s="1"/>
  <c r="G779" i="1"/>
  <c r="I779" i="1" s="1"/>
  <c r="G1023" i="1"/>
  <c r="I1023" i="1" s="1"/>
  <c r="G1108" i="1"/>
  <c r="I1108" i="1" s="1"/>
  <c r="G566" i="1"/>
  <c r="I566" i="1" s="1"/>
  <c r="G1393" i="1"/>
  <c r="I1393" i="1" s="1"/>
  <c r="G1391" i="1"/>
  <c r="I1391" i="1" s="1"/>
  <c r="G822" i="1"/>
  <c r="I822" i="1" s="1"/>
  <c r="G1104" i="1"/>
  <c r="I1104" i="1" s="1"/>
  <c r="G696" i="1"/>
  <c r="I696" i="1" s="1"/>
  <c r="G1535" i="1"/>
  <c r="I1535" i="1" s="1"/>
  <c r="G486" i="1"/>
  <c r="I486" i="1" s="1"/>
  <c r="G2032" i="1"/>
  <c r="I2032" i="1" s="1"/>
  <c r="G343" i="1"/>
  <c r="G473" i="1"/>
  <c r="G26" i="1"/>
  <c r="G2000" i="1"/>
  <c r="I2000" i="1" s="1"/>
  <c r="G1061" i="1"/>
  <c r="I1061" i="1" s="1"/>
  <c r="G2305" i="1"/>
  <c r="I2305" i="1" s="1"/>
  <c r="G457" i="1"/>
  <c r="I457" i="1" s="1"/>
  <c r="G736" i="1"/>
  <c r="I736" i="1" s="1"/>
  <c r="G1209" i="1"/>
  <c r="I1209" i="1" s="1"/>
  <c r="G690" i="1"/>
  <c r="I690" i="1" s="1"/>
  <c r="G1761" i="1"/>
  <c r="I1761" i="1" s="1"/>
  <c r="G1089" i="1"/>
  <c r="I1089" i="1" s="1"/>
  <c r="G611" i="1"/>
  <c r="I611" i="1" s="1"/>
  <c r="G1079" i="1"/>
  <c r="I1079" i="1" s="1"/>
  <c r="G980" i="1"/>
  <c r="I980" i="1" s="1"/>
  <c r="G2024" i="1"/>
  <c r="I2024" i="1" s="1"/>
  <c r="G992" i="1"/>
  <c r="G832" i="1"/>
  <c r="G1050" i="1"/>
  <c r="I1050" i="1" s="1"/>
  <c r="G1767" i="1"/>
  <c r="I1767" i="1" s="1"/>
  <c r="G1717" i="1"/>
  <c r="I1717" i="1" s="1"/>
  <c r="G1004" i="1"/>
  <c r="I1004" i="1" s="1"/>
  <c r="G723" i="1"/>
  <c r="I723" i="1" s="1"/>
  <c r="G467" i="1"/>
  <c r="I467" i="1" s="1"/>
  <c r="G28" i="1"/>
  <c r="I28" i="1" s="1"/>
  <c r="G991" i="1"/>
  <c r="I991" i="1" s="1"/>
  <c r="G1097" i="1"/>
  <c r="I1097" i="1" s="1"/>
  <c r="G1417" i="1"/>
  <c r="I1417" i="1" s="1"/>
  <c r="G1671" i="1"/>
  <c r="I1671" i="1" s="1"/>
  <c r="G778" i="1"/>
  <c r="G1047" i="1"/>
  <c r="I1047" i="1" s="1"/>
  <c r="G1066" i="1"/>
  <c r="I1066" i="1" s="1"/>
  <c r="G1051" i="1"/>
  <c r="G579" i="1"/>
  <c r="G1680" i="1"/>
  <c r="I1680" i="1" s="1"/>
  <c r="G1573" i="1"/>
  <c r="I1573" i="1" s="1"/>
  <c r="G192" i="1"/>
  <c r="I192" i="1" s="1"/>
  <c r="G1843" i="1"/>
  <c r="I1843" i="1" s="1"/>
  <c r="G799" i="1"/>
  <c r="I799" i="1" s="1"/>
  <c r="G1742" i="1"/>
  <c r="I1742" i="1" s="1"/>
  <c r="G1123" i="1"/>
  <c r="I1123" i="1" s="1"/>
  <c r="G1137" i="1"/>
  <c r="I1137" i="1" s="1"/>
  <c r="G1093" i="1"/>
  <c r="I1093" i="1" s="1"/>
  <c r="G135" i="1"/>
  <c r="I135" i="1" s="1"/>
  <c r="G714" i="1"/>
  <c r="I714" i="1" s="1"/>
  <c r="G590" i="1"/>
  <c r="I590" i="1" s="1"/>
  <c r="G1069" i="1"/>
  <c r="I1069" i="1" s="1"/>
  <c r="G1359" i="1"/>
  <c r="I1359" i="1" s="1"/>
  <c r="G412" i="1"/>
  <c r="G1989" i="1"/>
  <c r="G1100" i="1"/>
  <c r="I1100" i="1" s="1"/>
  <c r="G685" i="1"/>
  <c r="I685" i="1" s="1"/>
  <c r="G1027" i="1"/>
  <c r="I1027" i="1" s="1"/>
  <c r="G1215" i="1"/>
  <c r="I1215" i="1" s="1"/>
  <c r="G932" i="1"/>
  <c r="I932" i="1" s="1"/>
  <c r="G2113" i="1"/>
  <c r="I2113" i="1" s="1"/>
  <c r="G856" i="1"/>
  <c r="I856" i="1" s="1"/>
  <c r="G1161" i="1"/>
  <c r="I1161" i="1" s="1"/>
  <c r="G1399" i="1"/>
  <c r="I1399" i="1" s="1"/>
  <c r="G1147" i="1"/>
  <c r="I1147" i="1" s="1"/>
  <c r="G957" i="1"/>
  <c r="I957" i="1" s="1"/>
  <c r="G1821" i="1"/>
  <c r="I1821" i="1" s="1"/>
  <c r="G2061" i="1"/>
  <c r="I2061" i="1" s="1"/>
  <c r="G41" i="1"/>
  <c r="I41" i="1" s="1"/>
  <c r="G1016" i="1"/>
  <c r="G37" i="1"/>
  <c r="G74" i="1"/>
  <c r="I74" i="1" s="1"/>
  <c r="G9" i="1"/>
  <c r="I9" i="1" s="1"/>
  <c r="G2134" i="1"/>
  <c r="I2134" i="1" s="1"/>
  <c r="G1666" i="1"/>
  <c r="I1666" i="1" s="1"/>
  <c r="G775" i="1"/>
  <c r="I775" i="1" s="1"/>
  <c r="G2189" i="1"/>
  <c r="I2189" i="1" s="1"/>
  <c r="G1117" i="1"/>
  <c r="I1117" i="1" s="1"/>
  <c r="G1986" i="1"/>
  <c r="I1986" i="1" s="1"/>
  <c r="G1918" i="1"/>
  <c r="I1918" i="1" s="1"/>
  <c r="G927" i="1"/>
  <c r="I927" i="1" s="1"/>
  <c r="G2303" i="1"/>
  <c r="I2303" i="1" s="1"/>
  <c r="G409" i="1"/>
  <c r="I409" i="1" s="1"/>
  <c r="G168" i="1"/>
  <c r="I168" i="1" s="1"/>
  <c r="G1170" i="1"/>
  <c r="I1170" i="1" s="1"/>
  <c r="G1001" i="1"/>
  <c r="G2107" i="1"/>
  <c r="G1279" i="1"/>
  <c r="I1279" i="1" s="1"/>
  <c r="G1975" i="1"/>
  <c r="I1975" i="1" s="1"/>
  <c r="G1499" i="1"/>
  <c r="I1499" i="1" s="1"/>
  <c r="G1087" i="1"/>
  <c r="I1087" i="1" s="1"/>
  <c r="G200" i="1"/>
  <c r="I200" i="1" s="1"/>
  <c r="G2302" i="1"/>
  <c r="I2302" i="1" s="1"/>
  <c r="G251" i="1"/>
  <c r="I251" i="1" s="1"/>
  <c r="G1620" i="1"/>
  <c r="I1620" i="1" s="1"/>
  <c r="G1853" i="1"/>
  <c r="I1853" i="1" s="1"/>
  <c r="G1304" i="1"/>
  <c r="I1304" i="1" s="1"/>
  <c r="G1146" i="1"/>
  <c r="I1146" i="1" s="1"/>
  <c r="G982" i="1"/>
  <c r="I982" i="1" s="1"/>
  <c r="G841" i="1"/>
  <c r="I841" i="1" s="1"/>
  <c r="G2304" i="1"/>
  <c r="I2304" i="1" s="1"/>
  <c r="G345" i="1"/>
  <c r="G489" i="1"/>
  <c r="G1861" i="1"/>
  <c r="I1861" i="1" s="1"/>
  <c r="G1915" i="1"/>
  <c r="I1915" i="1" s="1"/>
  <c r="G1492" i="1"/>
  <c r="I1492" i="1" s="1"/>
  <c r="G2058" i="1"/>
  <c r="I2058" i="1" s="1"/>
  <c r="G774" i="1"/>
  <c r="I774" i="1" s="1"/>
  <c r="G410" i="1"/>
  <c r="I410" i="1" s="1"/>
  <c r="G408" i="1"/>
  <c r="I408" i="1" s="1"/>
  <c r="G411" i="1"/>
  <c r="I411" i="1" s="1"/>
  <c r="G1363" i="1"/>
  <c r="I1363" i="1" s="1"/>
  <c r="G1313" i="1"/>
  <c r="I1313" i="1" s="1"/>
  <c r="G2165" i="1"/>
  <c r="I2165" i="1" s="1"/>
  <c r="G576" i="1"/>
  <c r="G575" i="1"/>
  <c r="I575" i="1" s="1"/>
  <c r="G2178" i="1"/>
  <c r="I2178" i="1" s="1"/>
  <c r="G437" i="1"/>
  <c r="G2056" i="1"/>
  <c r="G269" i="1"/>
  <c r="I269" i="1" s="1"/>
  <c r="G1446" i="1"/>
  <c r="I1446" i="1" s="1"/>
  <c r="G2136" i="1"/>
  <c r="I2136" i="1" s="1"/>
  <c r="G1881" i="1"/>
  <c r="I1881" i="1" s="1"/>
  <c r="G700" i="1"/>
  <c r="I700" i="1" s="1"/>
  <c r="G1967" i="1"/>
  <c r="I1967" i="1" s="1"/>
  <c r="G1868" i="1"/>
  <c r="I1868" i="1" s="1"/>
  <c r="G2042" i="1"/>
  <c r="I2042" i="1" s="1"/>
  <c r="G971" i="1"/>
  <c r="I971" i="1" s="1"/>
  <c r="G1261" i="1"/>
  <c r="I1261" i="1" s="1"/>
  <c r="G1334" i="1"/>
  <c r="I1334" i="1" s="1"/>
  <c r="G1353" i="1"/>
  <c r="I1353" i="1" s="1"/>
  <c r="G2249" i="1"/>
  <c r="I2249" i="1" s="1"/>
  <c r="G70" i="1"/>
  <c r="I70" i="1" s="1"/>
  <c r="G1944" i="1"/>
  <c r="G1160" i="1"/>
  <c r="G1407" i="1"/>
  <c r="G1935" i="1"/>
  <c r="I1935" i="1" s="1"/>
  <c r="G1934" i="1"/>
  <c r="I1934" i="1" s="1"/>
  <c r="G2200" i="1"/>
  <c r="I2200" i="1" s="1"/>
  <c r="G1457" i="1"/>
  <c r="I1457" i="1" s="1"/>
  <c r="G1571" i="1"/>
  <c r="I1571" i="1" s="1"/>
  <c r="G1148" i="1"/>
  <c r="I1148" i="1" s="1"/>
  <c r="G1150" i="1"/>
  <c r="I1150" i="1" s="1"/>
  <c r="G1175" i="1"/>
  <c r="I1175" i="1" s="1"/>
  <c r="G1613" i="1"/>
  <c r="I1613" i="1" s="1"/>
  <c r="G1911" i="1"/>
  <c r="I1911" i="1" s="1"/>
  <c r="G14" i="1"/>
  <c r="I14" i="1" s="1"/>
  <c r="G1152" i="1"/>
  <c r="I1152" i="1" s="1"/>
  <c r="G382" i="1"/>
  <c r="I382" i="1" s="1"/>
  <c r="G1364" i="1"/>
  <c r="G1871" i="1"/>
  <c r="I1871" i="1" s="1"/>
  <c r="G58" i="1"/>
  <c r="I58" i="1" s="1"/>
  <c r="G407" i="1"/>
  <c r="I407" i="1" s="1"/>
  <c r="G253" i="1"/>
  <c r="I253" i="1" s="1"/>
  <c r="G1583" i="1"/>
  <c r="I1583" i="1" s="1"/>
  <c r="G1154" i="1"/>
  <c r="I1154" i="1" s="1"/>
  <c r="G1149" i="1"/>
  <c r="I1149" i="1" s="1"/>
  <c r="G1997" i="1"/>
  <c r="I1997" i="1" s="1"/>
  <c r="G1157" i="1"/>
  <c r="I1157" i="1" s="1"/>
  <c r="G1302" i="1"/>
  <c r="I1302" i="1" s="1"/>
  <c r="G581" i="1"/>
  <c r="I581" i="1" s="1"/>
  <c r="G1957" i="1"/>
  <c r="I1957" i="1" s="1"/>
  <c r="G1874" i="1"/>
  <c r="I1874" i="1" s="1"/>
  <c r="G1940" i="1"/>
  <c r="I1940" i="1" s="1"/>
  <c r="G1584" i="1"/>
  <c r="I1584" i="1" s="1"/>
  <c r="G1155" i="1"/>
  <c r="G2118" i="1"/>
  <c r="G2274" i="1"/>
  <c r="I2274" i="1" s="1"/>
  <c r="G2034" i="1"/>
  <c r="I2034" i="1" s="1"/>
  <c r="G1153" i="1"/>
  <c r="I1153" i="1" s="1"/>
  <c r="G1156" i="1"/>
  <c r="I1156" i="1" s="1"/>
  <c r="G1576" i="1"/>
  <c r="I1576" i="1" s="1"/>
  <c r="G2008" i="1"/>
  <c r="I2008" i="1" s="1"/>
  <c r="G1704" i="1"/>
  <c r="I1704" i="1" s="1"/>
  <c r="G860" i="1"/>
  <c r="I860" i="1" s="1"/>
  <c r="G1307" i="1"/>
  <c r="I1307" i="1" s="1"/>
  <c r="G2045" i="1"/>
  <c r="I2045" i="1" s="1"/>
  <c r="G1159" i="1"/>
  <c r="I1159" i="1" s="1"/>
  <c r="G315" i="1"/>
  <c r="I315" i="1" s="1"/>
  <c r="G1919" i="1"/>
  <c r="I1919" i="1" s="1"/>
  <c r="G386" i="1"/>
  <c r="I386" i="1" s="1"/>
  <c r="G912" i="1"/>
  <c r="G1151" i="1"/>
  <c r="G157" i="1"/>
  <c r="I157" i="1" s="1"/>
  <c r="G960" i="1"/>
  <c r="I960" i="1" s="1"/>
  <c r="G2166" i="1"/>
  <c r="I2166" i="1" s="1"/>
  <c r="G357" i="1"/>
  <c r="I357" i="1" s="1"/>
  <c r="G256" i="1"/>
  <c r="I256" i="1" s="1"/>
  <c r="G294" i="1"/>
  <c r="I294" i="1" s="1"/>
  <c r="G120" i="1"/>
  <c r="I120" i="1" s="1"/>
  <c r="G1634" i="1"/>
  <c r="I1634" i="1" s="1"/>
  <c r="G209" i="1"/>
  <c r="I209" i="1" s="1"/>
  <c r="G2007" i="1"/>
  <c r="I2007" i="1" s="1"/>
  <c r="G375" i="1"/>
  <c r="I375" i="1" s="1"/>
  <c r="G979" i="1"/>
  <c r="I979" i="1" s="1"/>
  <c r="G1988" i="1"/>
  <c r="I1988" i="1" s="1"/>
  <c r="G110" i="1"/>
  <c r="I110" i="1" s="1"/>
  <c r="G742" i="1"/>
  <c r="G106" i="1"/>
  <c r="G2037" i="1"/>
  <c r="G325" i="1"/>
  <c r="I325" i="1" s="1"/>
  <c r="G1626" i="1"/>
  <c r="I1626" i="1" s="1"/>
  <c r="G2169" i="1"/>
  <c r="I2169" i="1" s="1"/>
  <c r="G2252" i="1"/>
  <c r="I2252" i="1" s="1"/>
  <c r="G1772" i="1"/>
  <c r="I1772" i="1" s="1"/>
  <c r="G1572" i="1"/>
  <c r="I1572" i="1" s="1"/>
  <c r="G272" i="1"/>
  <c r="I272" i="1" s="1"/>
  <c r="G2083" i="1"/>
  <c r="I2083" i="1" s="1"/>
  <c r="G23" i="1"/>
  <c r="I23" i="1" s="1"/>
  <c r="G1682" i="1"/>
  <c r="I1682" i="1" s="1"/>
  <c r="G1909" i="1"/>
  <c r="I1909" i="1" s="1"/>
  <c r="G1413" i="1"/>
  <c r="I1413" i="1" s="1"/>
  <c r="G2298" i="1"/>
  <c r="I2298" i="1" s="1"/>
  <c r="G905" i="1"/>
  <c r="G338" i="1"/>
  <c r="I338" i="1" s="1"/>
  <c r="G1207" i="1"/>
  <c r="I1207" i="1" s="1"/>
  <c r="G755" i="1"/>
  <c r="I755" i="1" s="1"/>
  <c r="G324" i="1"/>
  <c r="I324" i="1" s="1"/>
  <c r="G2269" i="1"/>
  <c r="I2269" i="1" s="1"/>
  <c r="G1633" i="1"/>
  <c r="I1633" i="1" s="1"/>
  <c r="G1106" i="1"/>
  <c r="I1106" i="1" s="1"/>
  <c r="G63" i="1"/>
  <c r="I63" i="1" s="1"/>
  <c r="G183" i="1"/>
  <c r="I183" i="1" s="1"/>
  <c r="G169" i="1"/>
  <c r="I169" i="1" s="1"/>
  <c r="G1308" i="1"/>
  <c r="I1308" i="1" s="1"/>
  <c r="G314" i="1"/>
  <c r="I314" i="1" s="1"/>
  <c r="G358" i="1"/>
  <c r="I358" i="1" s="1"/>
  <c r="G2041" i="1"/>
  <c r="I2041" i="1" s="1"/>
  <c r="G2072" i="1"/>
  <c r="I2072" i="1" s="1"/>
  <c r="G12" i="1"/>
  <c r="G1629" i="1"/>
  <c r="G1141" i="1"/>
  <c r="I1141" i="1" s="1"/>
  <c r="G812" i="1"/>
  <c r="I812" i="1" s="1"/>
  <c r="G1426" i="1"/>
  <c r="I1426" i="1" s="1"/>
  <c r="G835" i="1"/>
  <c r="I835" i="1" s="1"/>
  <c r="G2129" i="1"/>
  <c r="I2129" i="1" s="1"/>
  <c r="G1270" i="1"/>
  <c r="I1270" i="1" s="1"/>
  <c r="G645" i="1"/>
  <c r="I645" i="1" s="1"/>
  <c r="G146" i="1"/>
  <c r="I146" i="1" s="1"/>
  <c r="G1981" i="1"/>
  <c r="I1981" i="1" s="1"/>
  <c r="G355" i="1"/>
  <c r="I355" i="1" s="1"/>
  <c r="G246" i="1"/>
  <c r="I246" i="1" s="1"/>
  <c r="G221" i="1"/>
  <c r="I221" i="1" s="1"/>
  <c r="G2205" i="1"/>
  <c r="I2205" i="1" s="1"/>
  <c r="G346" i="1"/>
  <c r="I346" i="1" s="1"/>
  <c r="G2147" i="1"/>
  <c r="G207" i="1"/>
  <c r="G588" i="1"/>
  <c r="I588" i="1" s="1"/>
  <c r="G2089" i="1"/>
  <c r="I2089" i="1" s="1"/>
  <c r="G1913" i="1"/>
  <c r="I1913" i="1" s="1"/>
  <c r="G1085" i="1"/>
  <c r="I1085" i="1" s="1"/>
  <c r="G206" i="1"/>
  <c r="I206" i="1" s="1"/>
  <c r="G1938" i="1"/>
  <c r="I1938" i="1" s="1"/>
  <c r="G117" i="1"/>
  <c r="I117" i="1" s="1"/>
  <c r="G1676" i="1"/>
  <c r="I1676" i="1" s="1"/>
  <c r="G164" i="1"/>
  <c r="I164" i="1" s="1"/>
  <c r="G1351" i="1"/>
  <c r="I1351" i="1" s="1"/>
  <c r="G1700" i="1"/>
  <c r="I1700" i="1" s="1"/>
  <c r="G304" i="1"/>
  <c r="I304" i="1" s="1"/>
  <c r="G127" i="1"/>
  <c r="I127" i="1" s="1"/>
  <c r="G1017" i="1"/>
  <c r="I1017" i="1" s="1"/>
  <c r="G2199" i="1"/>
  <c r="G29" i="1"/>
  <c r="G1930" i="1"/>
  <c r="I1930" i="1" s="1"/>
  <c r="G1008" i="1"/>
  <c r="I1008" i="1" s="1"/>
  <c r="G1664" i="1"/>
  <c r="I1664" i="1" s="1"/>
  <c r="G1067" i="1"/>
  <c r="I1067" i="1" s="1"/>
  <c r="G360" i="1"/>
  <c r="I360" i="1" s="1"/>
  <c r="G2192" i="1"/>
  <c r="I2192" i="1" s="1"/>
  <c r="G1126" i="1"/>
  <c r="I1126" i="1" s="1"/>
  <c r="G1315" i="1"/>
  <c r="I1315" i="1" s="1"/>
  <c r="G1349" i="1"/>
  <c r="I1349" i="1" s="1"/>
  <c r="G1585" i="1"/>
  <c r="I1585" i="1" s="1"/>
  <c r="G290" i="1"/>
  <c r="I290" i="1" s="1"/>
  <c r="G1473" i="1"/>
  <c r="I1473" i="1" s="1"/>
  <c r="G250" i="1"/>
  <c r="I250" i="1" s="1"/>
  <c r="G2049" i="1"/>
  <c r="I2049" i="1" s="1"/>
  <c r="G2109" i="1"/>
  <c r="G404" i="1"/>
  <c r="G1813" i="1"/>
  <c r="I1813" i="1" s="1"/>
  <c r="G2051" i="1"/>
  <c r="I2051" i="1" s="1"/>
  <c r="G142" i="1"/>
  <c r="I142" i="1" s="1"/>
  <c r="G2291" i="1"/>
  <c r="I2291" i="1" s="1"/>
  <c r="G1065" i="1"/>
  <c r="I1065" i="1" s="1"/>
  <c r="G1221" i="1"/>
  <c r="I1221" i="1" s="1"/>
  <c r="G383" i="1"/>
  <c r="I383" i="1" s="1"/>
  <c r="G1163" i="1"/>
  <c r="I1163" i="1" s="1"/>
  <c r="G2250" i="1"/>
  <c r="I2250" i="1" s="1"/>
  <c r="G1523" i="1"/>
  <c r="I1523" i="1" s="1"/>
  <c r="G97" i="1"/>
  <c r="I97" i="1" s="1"/>
  <c r="G1773" i="1"/>
  <c r="I1773" i="1" s="1"/>
  <c r="G88" i="1"/>
  <c r="I88" i="1" s="1"/>
  <c r="G1139" i="1"/>
  <c r="I1139" i="1" s="1"/>
  <c r="G15" i="1"/>
  <c r="G1113" i="1"/>
  <c r="G1567" i="1"/>
  <c r="I1567" i="1" s="1"/>
  <c r="G777" i="1"/>
  <c r="I777" i="1" s="1"/>
  <c r="G1994" i="1"/>
  <c r="I1994" i="1" s="1"/>
  <c r="G2076" i="1"/>
  <c r="I2076" i="1" s="1"/>
  <c r="G1361" i="1"/>
  <c r="I1361" i="1" s="1"/>
  <c r="G1217" i="1"/>
  <c r="I1217" i="1" s="1"/>
  <c r="G2132" i="1"/>
  <c r="G1561" i="1"/>
  <c r="I1561" i="1" s="1"/>
  <c r="G136" i="1"/>
  <c r="I136" i="1" s="1"/>
  <c r="G1273" i="1"/>
  <c r="I1273" i="1" s="1"/>
  <c r="G1497" i="1"/>
  <c r="I1497" i="1" s="1"/>
  <c r="G1901" i="1"/>
  <c r="I1901" i="1" s="1"/>
  <c r="G1289" i="1"/>
  <c r="I1289" i="1" s="1"/>
  <c r="G1580" i="1"/>
  <c r="I1580" i="1" s="1"/>
  <c r="G2267" i="1"/>
  <c r="G2111" i="1"/>
  <c r="G1760" i="1"/>
  <c r="G1375" i="1"/>
  <c r="I1375" i="1" s="1"/>
  <c r="G2125" i="1"/>
  <c r="I2125" i="1" s="1"/>
  <c r="G1575" i="1"/>
  <c r="I1575" i="1" s="1"/>
  <c r="G1723" i="1"/>
  <c r="I1723" i="1" s="1"/>
  <c r="G2263" i="1"/>
  <c r="I2263" i="1" s="1"/>
  <c r="G1224" i="1"/>
  <c r="I1224" i="1" s="1"/>
  <c r="G617" i="1"/>
  <c r="I617" i="1" s="1"/>
  <c r="G1724" i="1"/>
  <c r="I1724" i="1" s="1"/>
  <c r="G1980" i="1"/>
  <c r="I1980" i="1" s="1"/>
  <c r="G1454" i="1"/>
  <c r="I1454" i="1" s="1"/>
  <c r="G317" i="1"/>
  <c r="I317" i="1" s="1"/>
  <c r="G151" i="1"/>
  <c r="I151" i="1" s="1"/>
  <c r="G1220" i="1"/>
  <c r="I1220" i="1" s="1"/>
  <c r="G2039" i="1"/>
  <c r="G1826" i="1"/>
  <c r="G2221" i="1"/>
  <c r="I2221" i="1" s="1"/>
  <c r="G2126" i="1"/>
  <c r="I2126" i="1" s="1"/>
  <c r="G726" i="1"/>
  <c r="I726" i="1" s="1"/>
  <c r="G48" i="1"/>
  <c r="I48" i="1" s="1"/>
  <c r="G173" i="1"/>
  <c r="I173" i="1" s="1"/>
  <c r="H831" i="1"/>
  <c r="J831" i="1" s="1"/>
  <c r="G831" i="1"/>
  <c r="I831" i="1" s="1"/>
  <c r="U1001" i="1"/>
  <c r="T553" i="1"/>
  <c r="T1071" i="1"/>
  <c r="T1423" i="1"/>
  <c r="T1424" i="1"/>
  <c r="T1964" i="1"/>
  <c r="T2261" i="1"/>
  <c r="J1051" i="1"/>
  <c r="J1563" i="1"/>
  <c r="J1678" i="1"/>
  <c r="J1989" i="1"/>
  <c r="I742" i="1"/>
  <c r="I1055" i="1"/>
  <c r="I1366" i="1"/>
  <c r="I1436" i="1"/>
  <c r="I1660" i="1"/>
  <c r="I2262" i="1"/>
  <c r="U11" i="1"/>
  <c r="U12" i="1"/>
  <c r="U15" i="1"/>
  <c r="U16" i="1"/>
  <c r="U20" i="1"/>
  <c r="U28" i="1"/>
  <c r="U29" i="1"/>
  <c r="U30" i="1"/>
  <c r="U33" i="1"/>
  <c r="U34" i="1"/>
  <c r="U36" i="1"/>
  <c r="U37" i="1"/>
  <c r="U38" i="1"/>
  <c r="U39" i="1"/>
  <c r="U42" i="1"/>
  <c r="U45" i="1"/>
  <c r="U47" i="1"/>
  <c r="U51" i="1"/>
  <c r="U53" i="1"/>
  <c r="U55" i="1"/>
  <c r="U63" i="1"/>
  <c r="U69" i="1"/>
  <c r="U72" i="1"/>
  <c r="U78" i="1"/>
  <c r="U79" i="1"/>
  <c r="U80" i="1"/>
  <c r="U86" i="1"/>
  <c r="U90" i="1"/>
  <c r="U93" i="1"/>
  <c r="U95" i="1"/>
  <c r="U96" i="1"/>
  <c r="U98" i="1"/>
  <c r="U100" i="1"/>
  <c r="U106" i="1"/>
  <c r="U107" i="1"/>
  <c r="U112" i="1"/>
  <c r="U115" i="1"/>
  <c r="U117" i="1"/>
  <c r="U120" i="1"/>
  <c r="U126" i="1"/>
  <c r="U133" i="1"/>
  <c r="U136" i="1"/>
  <c r="U139" i="1"/>
  <c r="U143" i="1"/>
  <c r="U144" i="1"/>
  <c r="U146" i="1"/>
  <c r="U148" i="1"/>
  <c r="U149" i="1"/>
  <c r="U150" i="1"/>
  <c r="U156" i="1"/>
  <c r="U158" i="1"/>
  <c r="U163" i="1"/>
  <c r="U172" i="1"/>
  <c r="U183" i="1"/>
  <c r="U186" i="1"/>
  <c r="U188" i="1"/>
  <c r="U190" i="1"/>
  <c r="U204" i="1"/>
  <c r="U207" i="1"/>
  <c r="U212" i="1"/>
  <c r="U217" i="1"/>
  <c r="U220" i="1"/>
  <c r="U222" i="1"/>
  <c r="U224" i="1"/>
  <c r="U229" i="1"/>
  <c r="U232" i="1"/>
  <c r="U233" i="1"/>
  <c r="U241" i="1"/>
  <c r="U244" i="1"/>
  <c r="U249" i="1"/>
  <c r="U251" i="1"/>
  <c r="U252" i="1"/>
  <c r="U255" i="1"/>
  <c r="U271" i="1"/>
  <c r="U272" i="1"/>
  <c r="U273" i="1"/>
  <c r="U279" i="1"/>
  <c r="U293" i="1"/>
  <c r="U295" i="1"/>
  <c r="U297" i="1"/>
  <c r="U301" i="1"/>
  <c r="U311" i="1"/>
  <c r="U312" i="1"/>
  <c r="U320" i="1"/>
  <c r="U326" i="1"/>
  <c r="U327" i="1"/>
  <c r="U328" i="1"/>
  <c r="U329" i="1"/>
  <c r="U333" i="1"/>
  <c r="U334" i="1"/>
  <c r="U338" i="1"/>
  <c r="U343" i="1"/>
  <c r="U345" i="1"/>
  <c r="U371" i="1"/>
  <c r="U372" i="1"/>
  <c r="U383" i="1"/>
  <c r="U387" i="1"/>
  <c r="U389" i="1"/>
  <c r="U390" i="1"/>
  <c r="U391" i="1"/>
  <c r="U393" i="1"/>
  <c r="U394" i="1"/>
  <c r="U397" i="1"/>
  <c r="U398" i="1"/>
  <c r="U404" i="1"/>
  <c r="U408" i="1"/>
  <c r="U411" i="1"/>
  <c r="U412" i="1"/>
  <c r="U421" i="1"/>
  <c r="U422" i="1"/>
  <c r="U424" i="1"/>
  <c r="U426" i="1"/>
  <c r="U430" i="1"/>
  <c r="U433" i="1"/>
  <c r="U434" i="1"/>
  <c r="U437" i="1"/>
  <c r="U438" i="1"/>
  <c r="U443" i="1"/>
  <c r="U444" i="1"/>
  <c r="U445" i="1"/>
  <c r="U447" i="1"/>
  <c r="U453" i="1"/>
  <c r="U458" i="1"/>
  <c r="U459" i="1"/>
  <c r="U461" i="1"/>
  <c r="U468" i="1"/>
  <c r="U469" i="1"/>
  <c r="U470" i="1"/>
  <c r="U473" i="1"/>
  <c r="U478" i="1"/>
  <c r="U482" i="1"/>
  <c r="U483" i="1"/>
  <c r="U485" i="1"/>
  <c r="U488" i="1"/>
  <c r="U489" i="1"/>
  <c r="U492" i="1"/>
  <c r="U494" i="1"/>
  <c r="U498" i="1"/>
  <c r="U506" i="1"/>
  <c r="U507" i="1"/>
  <c r="U508" i="1"/>
  <c r="U511" i="1"/>
  <c r="U515" i="1"/>
  <c r="U521" i="1"/>
  <c r="U526" i="1"/>
  <c r="U529" i="1"/>
  <c r="U530" i="1"/>
  <c r="U535" i="1"/>
  <c r="U538" i="1"/>
  <c r="U541" i="1"/>
  <c r="U548" i="1"/>
  <c r="U549" i="1"/>
  <c r="U553" i="1"/>
  <c r="U562" i="1"/>
  <c r="U569" i="1"/>
  <c r="U577" i="1"/>
  <c r="U579" i="1"/>
  <c r="U580" i="1"/>
  <c r="U582" i="1"/>
  <c r="U584" i="1"/>
  <c r="U585" i="1"/>
  <c r="U596" i="1"/>
  <c r="U600" i="1"/>
  <c r="U601" i="1"/>
  <c r="U603" i="1"/>
  <c r="U608" i="1"/>
  <c r="U609" i="1"/>
  <c r="U617" i="1"/>
  <c r="U621" i="1"/>
  <c r="U622" i="1"/>
  <c r="U630" i="1"/>
  <c r="U641" i="1"/>
  <c r="U645" i="1"/>
  <c r="U648" i="1"/>
  <c r="U654" i="1"/>
  <c r="U655" i="1"/>
  <c r="U660" i="1"/>
  <c r="U665" i="1"/>
  <c r="U672" i="1"/>
  <c r="U677" i="1"/>
  <c r="U680" i="1"/>
  <c r="U681" i="1"/>
  <c r="U684" i="1"/>
  <c r="U690" i="1"/>
  <c r="U698" i="1"/>
  <c r="U699" i="1"/>
  <c r="U711" i="1"/>
  <c r="U716" i="1"/>
  <c r="U718" i="1"/>
  <c r="U719" i="1"/>
  <c r="U720" i="1"/>
  <c r="U721" i="1"/>
  <c r="U724" i="1"/>
  <c r="U725" i="1"/>
  <c r="U729" i="1"/>
  <c r="U732" i="1"/>
  <c r="U742" i="1"/>
  <c r="U758" i="1"/>
  <c r="U759" i="1"/>
  <c r="U762" i="1"/>
  <c r="U768" i="1"/>
  <c r="U771" i="1"/>
  <c r="U784" i="1"/>
  <c r="U788" i="1"/>
  <c r="U789" i="1"/>
  <c r="U790" i="1"/>
  <c r="U795" i="1"/>
  <c r="U804" i="1"/>
  <c r="U805" i="1"/>
  <c r="U807" i="1"/>
  <c r="U809" i="1"/>
  <c r="U814" i="1"/>
  <c r="U822" i="1"/>
  <c r="U829" i="1"/>
  <c r="U832" i="1"/>
  <c r="U838" i="1"/>
  <c r="U842" i="1"/>
  <c r="U843" i="1"/>
  <c r="U847" i="1"/>
  <c r="U848" i="1"/>
  <c r="U855" i="1"/>
  <c r="U856" i="1"/>
  <c r="U857" i="1"/>
  <c r="U858" i="1"/>
  <c r="U860" i="1"/>
  <c r="U863" i="1"/>
  <c r="U864" i="1"/>
  <c r="U872" i="1"/>
  <c r="U873" i="1"/>
  <c r="U876" i="1"/>
  <c r="U888" i="1"/>
  <c r="U889" i="1"/>
  <c r="U900" i="1"/>
  <c r="U901" i="1"/>
  <c r="U906" i="1"/>
  <c r="U911" i="1"/>
  <c r="U912" i="1"/>
  <c r="U919" i="1"/>
  <c r="U920" i="1"/>
  <c r="U921" i="1"/>
  <c r="U923" i="1"/>
  <c r="U929" i="1"/>
  <c r="U933" i="1"/>
  <c r="U940" i="1"/>
  <c r="U943" i="1"/>
  <c r="U949" i="1"/>
  <c r="U956" i="1"/>
  <c r="U988" i="1"/>
  <c r="U991" i="1"/>
  <c r="U992" i="1"/>
  <c r="U997" i="1"/>
  <c r="U1002" i="1"/>
  <c r="U1009" i="1"/>
  <c r="U1011" i="1"/>
  <c r="U1015" i="1"/>
  <c r="U1016" i="1"/>
  <c r="U1019" i="1"/>
  <c r="U1021" i="1"/>
  <c r="U1022" i="1"/>
  <c r="U1025" i="1"/>
  <c r="U1031" i="1"/>
  <c r="U1034" i="1"/>
  <c r="U1039" i="1"/>
  <c r="U1051" i="1"/>
  <c r="U1055" i="1"/>
  <c r="U1057" i="1"/>
  <c r="U1070" i="1"/>
  <c r="U1071" i="1"/>
  <c r="U1073" i="1"/>
  <c r="U1075" i="1"/>
  <c r="U1081" i="1"/>
  <c r="U1084" i="1"/>
  <c r="U1086" i="1"/>
  <c r="U1094" i="1"/>
  <c r="U1112" i="1"/>
  <c r="U1113" i="1"/>
  <c r="U1114" i="1"/>
  <c r="U1117" i="1"/>
  <c r="U1121" i="1"/>
  <c r="U1123" i="1"/>
  <c r="U1126" i="1"/>
  <c r="U1129" i="1"/>
  <c r="U1130" i="1"/>
  <c r="U1132" i="1"/>
  <c r="U1137" i="1"/>
  <c r="U1143" i="1"/>
  <c r="U1144" i="1"/>
  <c r="U1148" i="1"/>
  <c r="U1150" i="1"/>
  <c r="U1151" i="1"/>
  <c r="U1155" i="1"/>
  <c r="U1157" i="1"/>
  <c r="U1160" i="1"/>
  <c r="U1161" i="1"/>
  <c r="U1163" i="1"/>
  <c r="U1167" i="1"/>
  <c r="U1178" i="1"/>
  <c r="U1180" i="1"/>
  <c r="U1182" i="1"/>
  <c r="U1184" i="1"/>
  <c r="U1187" i="1"/>
  <c r="U1193" i="1"/>
  <c r="U1194" i="1"/>
  <c r="U1197" i="1"/>
  <c r="U1209" i="1"/>
  <c r="U1213" i="1"/>
  <c r="U1214" i="1"/>
  <c r="U1222" i="1"/>
  <c r="U1223" i="1"/>
  <c r="U1224" i="1"/>
  <c r="U1225" i="1"/>
  <c r="U1226" i="1"/>
  <c r="U1231" i="1"/>
  <c r="U1233" i="1"/>
  <c r="U1237" i="1"/>
  <c r="U1255" i="1"/>
  <c r="U1256" i="1"/>
  <c r="U1257" i="1"/>
  <c r="U1258" i="1"/>
  <c r="U1286" i="1"/>
  <c r="U1293" i="1"/>
  <c r="U1296" i="1"/>
  <c r="U1299" i="1"/>
  <c r="U1305" i="1"/>
  <c r="U1309" i="1"/>
  <c r="U1315" i="1"/>
  <c r="U1318" i="1"/>
  <c r="U1324" i="1"/>
  <c r="U1327" i="1"/>
  <c r="U1329" i="1"/>
  <c r="U1333" i="1"/>
  <c r="U1336" i="1"/>
  <c r="U1337" i="1"/>
  <c r="U1339" i="1"/>
  <c r="U1340" i="1"/>
  <c r="U1341" i="1"/>
  <c r="U1345" i="1"/>
  <c r="U1350" i="1"/>
  <c r="U1364" i="1"/>
  <c r="U1370" i="1"/>
  <c r="U1373" i="1"/>
  <c r="U1377" i="1"/>
  <c r="U1379" i="1"/>
  <c r="U1381" i="1"/>
  <c r="U1384" i="1"/>
  <c r="U1386" i="1"/>
  <c r="U1390" i="1"/>
  <c r="U1391" i="1"/>
  <c r="U1393" i="1"/>
  <c r="U1396" i="1"/>
  <c r="U1403" i="1"/>
  <c r="U1404" i="1"/>
  <c r="U1408" i="1"/>
  <c r="U1412" i="1"/>
  <c r="U1418" i="1"/>
  <c r="U1421" i="1"/>
  <c r="U1423" i="1"/>
  <c r="U1424" i="1"/>
  <c r="U1427" i="1"/>
  <c r="U1431" i="1"/>
  <c r="U1436" i="1"/>
  <c r="U1439" i="1"/>
  <c r="U1440" i="1"/>
  <c r="U1444" i="1"/>
  <c r="U1452" i="1"/>
  <c r="U1456" i="1"/>
  <c r="U1461" i="1"/>
  <c r="U1472" i="1"/>
  <c r="U1485" i="1"/>
  <c r="U1486" i="1"/>
  <c r="U1487" i="1"/>
  <c r="U1494" i="1"/>
  <c r="U1496" i="1"/>
  <c r="U1501" i="1"/>
  <c r="U1502" i="1"/>
  <c r="U1503" i="1"/>
  <c r="U1509" i="1"/>
  <c r="U1516" i="1"/>
  <c r="U1519" i="1"/>
  <c r="U1521" i="1"/>
  <c r="U1525" i="1"/>
  <c r="U1529" i="1"/>
  <c r="U1539" i="1"/>
  <c r="U1541" i="1"/>
  <c r="U1542" i="1"/>
  <c r="U1546" i="1"/>
  <c r="U1547" i="1"/>
  <c r="U1552" i="1"/>
  <c r="U1555" i="1"/>
  <c r="U1556" i="1"/>
  <c r="U1558" i="1"/>
  <c r="U1559" i="1"/>
  <c r="U1560" i="1"/>
  <c r="U1561" i="1"/>
  <c r="U1563" i="1"/>
  <c r="U1564" i="1"/>
  <c r="U1572" i="1"/>
  <c r="U1577" i="1"/>
  <c r="U1582" i="1"/>
  <c r="U1587" i="1"/>
  <c r="U1593" i="1"/>
  <c r="U1594" i="1"/>
  <c r="U1596" i="1"/>
  <c r="U1598" i="1"/>
  <c r="U1600" i="1"/>
  <c r="U1604" i="1"/>
  <c r="U1612" i="1"/>
  <c r="U1616" i="1"/>
  <c r="U1617" i="1"/>
  <c r="U1620" i="1"/>
  <c r="U1622" i="1"/>
  <c r="U1627" i="1"/>
  <c r="U1629" i="1"/>
  <c r="U1636" i="1"/>
  <c r="U1639" i="1"/>
  <c r="U1641" i="1"/>
  <c r="U1642" i="1"/>
  <c r="U1644" i="1"/>
  <c r="U1648" i="1"/>
  <c r="U1660" i="1"/>
  <c r="U1665" i="1"/>
  <c r="U1667" i="1"/>
  <c r="U1672" i="1"/>
  <c r="U1676" i="1"/>
  <c r="U1678" i="1"/>
  <c r="U1683" i="1"/>
  <c r="U1687" i="1"/>
  <c r="U1688" i="1"/>
  <c r="U1697" i="1"/>
  <c r="U1704" i="1"/>
  <c r="U1710" i="1"/>
  <c r="U1720" i="1"/>
  <c r="U1728" i="1"/>
  <c r="U1729" i="1"/>
  <c r="U1732" i="1"/>
  <c r="U1734" i="1"/>
  <c r="U1740" i="1"/>
  <c r="U1741" i="1"/>
  <c r="U1753" i="1"/>
  <c r="U1754" i="1"/>
  <c r="U1755" i="1"/>
  <c r="U1757" i="1"/>
  <c r="U1764" i="1"/>
  <c r="U1766" i="1"/>
  <c r="U1769" i="1"/>
  <c r="U1776" i="1"/>
  <c r="U1779" i="1"/>
  <c r="U1782" i="1"/>
  <c r="U1785" i="1"/>
  <c r="U1786" i="1"/>
  <c r="U1789" i="1"/>
  <c r="U1791" i="1"/>
  <c r="U1807" i="1"/>
  <c r="U1808" i="1"/>
  <c r="U1818" i="1"/>
  <c r="U1822" i="1"/>
  <c r="U1829" i="1"/>
  <c r="U1830" i="1"/>
  <c r="U1831" i="1"/>
  <c r="U1833" i="1"/>
  <c r="U1835" i="1"/>
  <c r="U1837" i="1"/>
  <c r="U1840" i="1"/>
  <c r="U1844" i="1"/>
  <c r="U1850" i="1"/>
  <c r="U1852" i="1"/>
  <c r="U1855" i="1"/>
  <c r="U1866" i="1"/>
  <c r="U1868" i="1"/>
  <c r="U1871" i="1"/>
  <c r="U1872" i="1"/>
  <c r="U1878" i="1"/>
  <c r="U1879" i="1"/>
  <c r="U1885" i="1"/>
  <c r="U1886" i="1"/>
  <c r="U1888" i="1"/>
  <c r="U1891" i="1"/>
  <c r="U1894" i="1"/>
  <c r="U1897" i="1"/>
  <c r="U1907" i="1"/>
  <c r="U1910" i="1"/>
  <c r="U1923" i="1"/>
  <c r="U1931" i="1"/>
  <c r="U1932" i="1"/>
  <c r="U1933" i="1"/>
  <c r="U1936" i="1"/>
  <c r="U1937" i="1"/>
  <c r="U1939" i="1"/>
  <c r="U1941" i="1"/>
  <c r="U1943" i="1"/>
  <c r="U1944" i="1"/>
  <c r="U1945" i="1"/>
  <c r="U1946" i="1"/>
  <c r="U1949" i="1"/>
  <c r="U1951" i="1"/>
  <c r="U1955" i="1"/>
  <c r="U1958" i="1"/>
  <c r="U1960" i="1"/>
  <c r="U1964" i="1"/>
  <c r="U1966" i="1"/>
  <c r="U1974" i="1"/>
  <c r="U1977" i="1"/>
  <c r="U1987" i="1"/>
  <c r="U1989" i="1"/>
  <c r="U1990" i="1"/>
  <c r="U1991" i="1"/>
  <c r="U1992" i="1"/>
  <c r="U1995" i="1"/>
  <c r="U1997" i="1"/>
  <c r="U2006" i="1"/>
  <c r="U2019" i="1"/>
  <c r="U2022" i="1"/>
  <c r="U2030" i="1"/>
  <c r="U2031" i="1"/>
  <c r="U2039" i="1"/>
  <c r="U2042" i="1"/>
  <c r="U2052" i="1"/>
  <c r="U2055" i="1"/>
  <c r="U2056" i="1"/>
  <c r="U2059" i="1"/>
  <c r="U2067" i="1"/>
  <c r="U2073" i="1"/>
  <c r="U2077" i="1"/>
  <c r="U2080" i="1"/>
  <c r="U2086" i="1"/>
  <c r="U2087" i="1"/>
  <c r="U2090" i="1"/>
  <c r="U2096" i="1"/>
  <c r="U2097" i="1"/>
  <c r="U2101" i="1"/>
  <c r="U2102" i="1"/>
  <c r="U2103" i="1"/>
  <c r="U2107" i="1"/>
  <c r="U2109" i="1"/>
  <c r="U2111" i="1"/>
  <c r="U2118" i="1"/>
  <c r="U2120" i="1"/>
  <c r="U2124" i="1"/>
  <c r="U2132" i="1"/>
  <c r="U2135" i="1"/>
  <c r="U2138" i="1"/>
  <c r="U2143" i="1"/>
  <c r="U2147" i="1"/>
  <c r="U2158" i="1"/>
  <c r="U2161" i="1"/>
  <c r="U2170" i="1"/>
  <c r="U2179" i="1"/>
  <c r="U2181" i="1"/>
  <c r="U2182" i="1"/>
  <c r="U2190" i="1"/>
  <c r="U2193" i="1"/>
  <c r="U2197" i="1"/>
  <c r="U2199" i="1"/>
  <c r="U2206" i="1"/>
  <c r="U2212" i="1"/>
  <c r="U2220" i="1"/>
  <c r="U2224" i="1"/>
  <c r="U2225" i="1"/>
  <c r="U2233" i="1"/>
  <c r="U2237" i="1"/>
  <c r="U2238" i="1"/>
  <c r="U2240" i="1"/>
  <c r="U2247" i="1"/>
  <c r="U2253" i="1"/>
  <c r="U2259" i="1"/>
  <c r="U2261" i="1"/>
  <c r="U2262" i="1"/>
  <c r="U2264" i="1"/>
  <c r="U2265" i="1"/>
  <c r="U2266" i="1"/>
  <c r="U2267" i="1"/>
  <c r="U2268" i="1"/>
  <c r="U2276" i="1"/>
  <c r="U2278" i="1"/>
  <c r="U2289" i="1"/>
  <c r="U2292" i="1"/>
  <c r="U2293" i="1"/>
  <c r="U2294" i="1"/>
  <c r="U2296" i="1"/>
  <c r="U2299" i="1"/>
  <c r="U2301" i="1"/>
  <c r="U2307" i="1"/>
  <c r="T6" i="1"/>
  <c r="T11" i="1"/>
  <c r="T12" i="1"/>
  <c r="T15" i="1"/>
  <c r="T16" i="1"/>
  <c r="T20" i="1"/>
  <c r="T26" i="1"/>
  <c r="T28" i="1"/>
  <c r="T29" i="1"/>
  <c r="T30" i="1"/>
  <c r="T32" i="1"/>
  <c r="T33" i="1"/>
  <c r="T34" i="1"/>
  <c r="T36" i="1"/>
  <c r="T37" i="1"/>
  <c r="T38" i="1"/>
  <c r="T39" i="1"/>
  <c r="T42" i="1"/>
  <c r="T45" i="1"/>
  <c r="T47" i="1"/>
  <c r="T49" i="1"/>
  <c r="T50" i="1"/>
  <c r="T51" i="1"/>
  <c r="T53" i="1"/>
  <c r="T55" i="1"/>
  <c r="T58" i="1"/>
  <c r="T63" i="1"/>
  <c r="T69" i="1"/>
  <c r="T72" i="1"/>
  <c r="T74" i="1"/>
  <c r="T78" i="1"/>
  <c r="T79" i="1"/>
  <c r="T80" i="1"/>
  <c r="T86" i="1"/>
  <c r="T90" i="1"/>
  <c r="T93" i="1"/>
  <c r="T95" i="1"/>
  <c r="T96" i="1"/>
  <c r="T98" i="1"/>
  <c r="T99" i="1"/>
  <c r="T100" i="1"/>
  <c r="T102" i="1"/>
  <c r="T106" i="1"/>
  <c r="T107" i="1"/>
  <c r="T112" i="1"/>
  <c r="T115" i="1"/>
  <c r="T117" i="1"/>
  <c r="T120" i="1"/>
  <c r="T122" i="1"/>
  <c r="T126" i="1"/>
  <c r="T128" i="1"/>
  <c r="T133" i="1"/>
  <c r="T136" i="1"/>
  <c r="T139" i="1"/>
  <c r="T143" i="1"/>
  <c r="T144" i="1"/>
  <c r="T146" i="1"/>
  <c r="T148" i="1"/>
  <c r="T149" i="1"/>
  <c r="T150" i="1"/>
  <c r="T152" i="1"/>
  <c r="T156" i="1"/>
  <c r="T157" i="1"/>
  <c r="T158" i="1"/>
  <c r="T160" i="1"/>
  <c r="T161" i="1"/>
  <c r="T162" i="1"/>
  <c r="T163" i="1"/>
  <c r="T164" i="1"/>
  <c r="T166" i="1"/>
  <c r="T167" i="1"/>
  <c r="T169" i="1"/>
  <c r="T172" i="1"/>
  <c r="T179" i="1"/>
  <c r="T180" i="1"/>
  <c r="T182" i="1"/>
  <c r="T183" i="1"/>
  <c r="T186" i="1"/>
  <c r="T188" i="1"/>
  <c r="T189" i="1"/>
  <c r="T190" i="1"/>
  <c r="T191" i="1"/>
  <c r="T194" i="1"/>
  <c r="T195" i="1"/>
  <c r="T203" i="1"/>
  <c r="T204" i="1"/>
  <c r="T207" i="1"/>
  <c r="T209" i="1"/>
  <c r="T210" i="1"/>
  <c r="T212" i="1"/>
  <c r="T217" i="1"/>
  <c r="T220" i="1"/>
  <c r="T222" i="1"/>
  <c r="T223" i="1"/>
  <c r="T224" i="1"/>
  <c r="T226" i="1"/>
  <c r="T229" i="1"/>
  <c r="T232" i="1"/>
  <c r="T233" i="1"/>
  <c r="T235" i="1"/>
  <c r="T241" i="1"/>
  <c r="T242" i="1"/>
  <c r="T244" i="1"/>
  <c r="T247" i="1"/>
  <c r="T249" i="1"/>
  <c r="T251" i="1"/>
  <c r="T252" i="1"/>
  <c r="T255" i="1"/>
  <c r="T257" i="1"/>
  <c r="T265" i="1"/>
  <c r="T268" i="1"/>
  <c r="T269" i="1"/>
  <c r="T271" i="1"/>
  <c r="T272" i="1"/>
  <c r="T273" i="1"/>
  <c r="T278" i="1"/>
  <c r="T279" i="1"/>
  <c r="T289" i="1"/>
  <c r="T293" i="1"/>
  <c r="T295" i="1"/>
  <c r="T297" i="1"/>
  <c r="T299" i="1"/>
  <c r="T311" i="1"/>
  <c r="T312" i="1"/>
  <c r="T318" i="1"/>
  <c r="T320" i="1"/>
  <c r="T326" i="1"/>
  <c r="T327" i="1"/>
  <c r="T328" i="1"/>
  <c r="T329" i="1"/>
  <c r="T333" i="1"/>
  <c r="T334" i="1"/>
  <c r="T335" i="1"/>
  <c r="T338" i="1"/>
  <c r="T343" i="1"/>
  <c r="T345" i="1"/>
  <c r="T361" i="1"/>
  <c r="T363" i="1"/>
  <c r="T367" i="1"/>
  <c r="T368" i="1"/>
  <c r="T371" i="1"/>
  <c r="T372" i="1"/>
  <c r="T383" i="1"/>
  <c r="T387" i="1"/>
  <c r="T388" i="1"/>
  <c r="T389" i="1"/>
  <c r="T390" i="1"/>
  <c r="T391" i="1"/>
  <c r="T393" i="1"/>
  <c r="T394" i="1"/>
  <c r="T397" i="1"/>
  <c r="T398" i="1"/>
  <c r="T399" i="1"/>
  <c r="T404" i="1"/>
  <c r="T405" i="1"/>
  <c r="T408" i="1"/>
  <c r="T411" i="1"/>
  <c r="T412" i="1"/>
  <c r="T418" i="1"/>
  <c r="T421" i="1"/>
  <c r="T422" i="1"/>
  <c r="T424" i="1"/>
  <c r="T426" i="1"/>
  <c r="T430" i="1"/>
  <c r="T431" i="1"/>
  <c r="T433" i="1"/>
  <c r="T434" i="1"/>
  <c r="T437" i="1"/>
  <c r="T438" i="1"/>
  <c r="T439" i="1"/>
  <c r="T443" i="1"/>
  <c r="T444" i="1"/>
  <c r="T445" i="1"/>
  <c r="T447" i="1"/>
  <c r="T452" i="1"/>
  <c r="T453" i="1"/>
  <c r="T458" i="1"/>
  <c r="T459" i="1"/>
  <c r="T461" i="1"/>
  <c r="T468" i="1"/>
  <c r="T469" i="1"/>
  <c r="T470" i="1"/>
  <c r="T473" i="1"/>
  <c r="T478" i="1"/>
  <c r="T482" i="1"/>
  <c r="T483" i="1"/>
  <c r="T485" i="1"/>
  <c r="T488" i="1"/>
  <c r="T489" i="1"/>
  <c r="T491" i="1"/>
  <c r="T492" i="1"/>
  <c r="T494" i="1"/>
  <c r="T497" i="1"/>
  <c r="T498" i="1"/>
  <c r="T504" i="1"/>
  <c r="T505" i="1"/>
  <c r="T506" i="1"/>
  <c r="T507" i="1"/>
  <c r="T508" i="1"/>
  <c r="T511" i="1"/>
  <c r="T515" i="1"/>
  <c r="T521" i="1"/>
  <c r="T524" i="1"/>
  <c r="T526" i="1"/>
  <c r="T529" i="1"/>
  <c r="T530" i="1"/>
  <c r="T532" i="1"/>
  <c r="T535" i="1"/>
  <c r="T538" i="1"/>
  <c r="T540" i="1"/>
  <c r="T541" i="1"/>
  <c r="T544" i="1"/>
  <c r="T548" i="1"/>
  <c r="T549" i="1"/>
  <c r="T562" i="1"/>
  <c r="T569" i="1"/>
  <c r="T577" i="1"/>
  <c r="T578" i="1"/>
  <c r="T579" i="1"/>
  <c r="T580" i="1"/>
  <c r="T582" i="1"/>
  <c r="T584" i="1"/>
  <c r="T588" i="1"/>
  <c r="T592" i="1"/>
  <c r="T593" i="1"/>
  <c r="T594" i="1"/>
  <c r="T596" i="1"/>
  <c r="T600" i="1"/>
  <c r="T601" i="1"/>
  <c r="T603" i="1"/>
  <c r="T608" i="1"/>
  <c r="T609" i="1"/>
  <c r="T617" i="1"/>
  <c r="T621" i="1"/>
  <c r="T622" i="1"/>
  <c r="T626" i="1"/>
  <c r="T629" i="1"/>
  <c r="T630" i="1"/>
  <c r="T631" i="1"/>
  <c r="T632" i="1"/>
  <c r="T634" i="1"/>
  <c r="T637" i="1"/>
  <c r="T640" i="1"/>
  <c r="T641" i="1"/>
  <c r="T642" i="1"/>
  <c r="T645" i="1"/>
  <c r="T648" i="1"/>
  <c r="T654" i="1"/>
  <c r="T655" i="1"/>
  <c r="T658" i="1"/>
  <c r="T659" i="1"/>
  <c r="T660" i="1"/>
  <c r="T663" i="1"/>
  <c r="T665" i="1"/>
  <c r="T666" i="1"/>
  <c r="T668" i="1"/>
  <c r="T669" i="1"/>
  <c r="T670" i="1"/>
  <c r="T672" i="1"/>
  <c r="T673" i="1"/>
  <c r="T675" i="1"/>
  <c r="T677" i="1"/>
  <c r="T680" i="1"/>
  <c r="T681" i="1"/>
  <c r="T684" i="1"/>
  <c r="T690" i="1"/>
  <c r="T691" i="1"/>
  <c r="T698" i="1"/>
  <c r="T699" i="1"/>
  <c r="T703" i="1"/>
  <c r="T705" i="1"/>
  <c r="T706" i="1"/>
  <c r="T708" i="1"/>
  <c r="T709" i="1"/>
  <c r="T711" i="1"/>
  <c r="T715" i="1"/>
  <c r="T716" i="1"/>
  <c r="T718" i="1"/>
  <c r="T719" i="1"/>
  <c r="T720" i="1"/>
  <c r="T721" i="1"/>
  <c r="T722" i="1"/>
  <c r="T724" i="1"/>
  <c r="T725" i="1"/>
  <c r="T728" i="1"/>
  <c r="T729" i="1"/>
  <c r="T730" i="1"/>
  <c r="T732" i="1"/>
  <c r="T741" i="1"/>
  <c r="T742" i="1"/>
  <c r="T744" i="1"/>
  <c r="T747" i="1"/>
  <c r="T752" i="1"/>
  <c r="T758" i="1"/>
  <c r="T759" i="1"/>
  <c r="T762" i="1"/>
  <c r="T764" i="1"/>
  <c r="T768" i="1"/>
  <c r="T771" i="1"/>
  <c r="T776" i="1"/>
  <c r="T784" i="1"/>
  <c r="T785" i="1"/>
  <c r="T786" i="1"/>
  <c r="T788" i="1"/>
  <c r="T789" i="1"/>
  <c r="T790" i="1"/>
  <c r="T795" i="1"/>
  <c r="T800" i="1"/>
  <c r="T802" i="1"/>
  <c r="T804" i="1"/>
  <c r="T805" i="1"/>
  <c r="T807" i="1"/>
  <c r="T809" i="1"/>
  <c r="T810" i="1"/>
  <c r="T814" i="1"/>
  <c r="T819" i="1"/>
  <c r="T822" i="1"/>
  <c r="T824" i="1"/>
  <c r="T829" i="1"/>
  <c r="T832" i="1"/>
  <c r="T833" i="1"/>
  <c r="T834" i="1"/>
  <c r="T838" i="1"/>
  <c r="T842" i="1"/>
  <c r="T843" i="1"/>
  <c r="T845" i="1"/>
  <c r="T847" i="1"/>
  <c r="T848" i="1"/>
  <c r="T852" i="1"/>
  <c r="T855" i="1"/>
  <c r="T856" i="1"/>
  <c r="T857" i="1"/>
  <c r="T858" i="1"/>
  <c r="T859" i="1"/>
  <c r="T860" i="1"/>
  <c r="T861" i="1"/>
  <c r="T863" i="1"/>
  <c r="T864" i="1"/>
  <c r="T872" i="1"/>
  <c r="T873" i="1"/>
  <c r="T874" i="1"/>
  <c r="T876" i="1"/>
  <c r="T877" i="1"/>
  <c r="T881" i="1"/>
  <c r="T884" i="1"/>
  <c r="T886" i="1"/>
  <c r="T887" i="1"/>
  <c r="T888" i="1"/>
  <c r="T889" i="1"/>
  <c r="T892" i="1"/>
  <c r="T894" i="1"/>
  <c r="T899" i="1"/>
  <c r="T900" i="1"/>
  <c r="T901" i="1"/>
  <c r="T905" i="1"/>
  <c r="T906" i="1"/>
  <c r="T911" i="1"/>
  <c r="T912" i="1"/>
  <c r="T916" i="1"/>
  <c r="T919" i="1"/>
  <c r="T920" i="1"/>
  <c r="T921" i="1"/>
  <c r="T923" i="1"/>
  <c r="T926" i="1"/>
  <c r="T928" i="1"/>
  <c r="T929" i="1"/>
  <c r="T930" i="1"/>
  <c r="T933" i="1"/>
  <c r="T940" i="1"/>
  <c r="T941" i="1"/>
  <c r="T943" i="1"/>
  <c r="T948" i="1"/>
  <c r="T949" i="1"/>
  <c r="T952" i="1"/>
  <c r="T956" i="1"/>
  <c r="T958" i="1"/>
  <c r="T971" i="1"/>
  <c r="T985" i="1"/>
  <c r="T986" i="1"/>
  <c r="T988" i="1"/>
  <c r="T991" i="1"/>
  <c r="T992" i="1"/>
  <c r="T994" i="1"/>
  <c r="T997" i="1"/>
  <c r="T1001" i="1"/>
  <c r="T1002" i="1"/>
  <c r="T1009" i="1"/>
  <c r="T1010" i="1"/>
  <c r="T1011" i="1"/>
  <c r="T1015" i="1"/>
  <c r="T1016" i="1"/>
  <c r="T1019" i="1"/>
  <c r="T1021" i="1"/>
  <c r="T1022" i="1"/>
  <c r="T1024" i="1"/>
  <c r="T1025" i="1"/>
  <c r="T1026" i="1"/>
  <c r="T1031" i="1"/>
  <c r="T1034" i="1"/>
  <c r="T1037" i="1"/>
  <c r="T1039" i="1"/>
  <c r="T1042" i="1"/>
  <c r="T1050" i="1"/>
  <c r="T1051" i="1"/>
  <c r="T1055" i="1"/>
  <c r="T1057" i="1"/>
  <c r="T1058" i="1"/>
  <c r="T1060" i="1"/>
  <c r="T1062" i="1"/>
  <c r="T1063" i="1"/>
  <c r="T1070" i="1"/>
  <c r="T1072" i="1"/>
  <c r="T1073" i="1"/>
  <c r="T1075" i="1"/>
  <c r="T1081" i="1"/>
  <c r="T1084" i="1"/>
  <c r="T1086" i="1"/>
  <c r="T1088" i="1"/>
  <c r="T1093" i="1"/>
  <c r="T1094" i="1"/>
  <c r="T1095" i="1"/>
  <c r="T1096" i="1"/>
  <c r="T1097" i="1"/>
  <c r="T1100" i="1"/>
  <c r="T1101" i="1"/>
  <c r="T1105" i="1"/>
  <c r="T1109" i="1"/>
  <c r="T1112" i="1"/>
  <c r="T1113" i="1"/>
  <c r="T1114" i="1"/>
  <c r="T1117" i="1"/>
  <c r="T1121" i="1"/>
  <c r="T1122" i="1"/>
  <c r="T1123" i="1"/>
  <c r="T1126" i="1"/>
  <c r="T1128" i="1"/>
  <c r="T1129" i="1"/>
  <c r="T1130" i="1"/>
  <c r="T1131" i="1"/>
  <c r="T1132" i="1"/>
  <c r="T1137" i="1"/>
  <c r="T1140" i="1"/>
  <c r="T1141" i="1"/>
  <c r="T1143" i="1"/>
  <c r="T1144" i="1"/>
  <c r="T1145" i="1"/>
  <c r="T1148" i="1"/>
  <c r="T1150" i="1"/>
  <c r="T1151" i="1"/>
  <c r="T1155" i="1"/>
  <c r="T1157" i="1"/>
  <c r="T1160" i="1"/>
  <c r="T1161" i="1"/>
  <c r="T1163" i="1"/>
  <c r="T1167" i="1"/>
  <c r="T1173" i="1"/>
  <c r="T1175" i="1"/>
  <c r="T1177" i="1"/>
  <c r="T1178" i="1"/>
  <c r="T1180" i="1"/>
  <c r="T1182" i="1"/>
  <c r="T1184" i="1"/>
  <c r="T1187" i="1"/>
  <c r="T1189" i="1"/>
  <c r="T1193" i="1"/>
  <c r="T1194" i="1"/>
  <c r="T1195" i="1"/>
  <c r="T1197" i="1"/>
  <c r="T1201" i="1"/>
  <c r="T1202" i="1"/>
  <c r="T1204" i="1"/>
  <c r="T1207" i="1"/>
  <c r="T1208" i="1"/>
  <c r="T1209" i="1"/>
  <c r="T1211" i="1"/>
  <c r="T1213" i="1"/>
  <c r="T1214" i="1"/>
  <c r="T1216" i="1"/>
  <c r="T1218" i="1"/>
  <c r="T1222" i="1"/>
  <c r="T1223" i="1"/>
  <c r="T1224" i="1"/>
  <c r="T1225" i="1"/>
  <c r="T1226" i="1"/>
  <c r="T1227" i="1"/>
  <c r="T1228" i="1"/>
  <c r="T1231" i="1"/>
  <c r="T1232" i="1"/>
  <c r="T1233" i="1"/>
  <c r="T1237" i="1"/>
  <c r="T1242" i="1"/>
  <c r="T1254" i="1"/>
  <c r="T1255" i="1"/>
  <c r="T1256" i="1"/>
  <c r="T1257" i="1"/>
  <c r="T1258" i="1"/>
  <c r="T1262" i="1"/>
  <c r="T1264" i="1"/>
  <c r="T1267" i="1"/>
  <c r="T1279" i="1"/>
  <c r="T1282" i="1"/>
  <c r="T1286" i="1"/>
  <c r="T1290" i="1"/>
  <c r="T1293" i="1"/>
  <c r="T1295" i="1"/>
  <c r="T1296" i="1"/>
  <c r="T1297" i="1"/>
  <c r="T1299" i="1"/>
  <c r="T1301" i="1"/>
  <c r="T1302" i="1"/>
  <c r="T1303" i="1"/>
  <c r="T1305" i="1"/>
  <c r="T1306" i="1"/>
  <c r="T1307" i="1"/>
  <c r="T1309" i="1"/>
  <c r="T1314" i="1"/>
  <c r="T1315" i="1"/>
  <c r="T1318" i="1"/>
  <c r="T1323" i="1"/>
  <c r="T1324" i="1"/>
  <c r="T1327" i="1"/>
  <c r="T1329" i="1"/>
  <c r="T1331" i="1"/>
  <c r="T1333" i="1"/>
  <c r="T1335" i="1"/>
  <c r="T1336" i="1"/>
  <c r="T1337" i="1"/>
  <c r="T1339" i="1"/>
  <c r="T1340" i="1"/>
  <c r="T1341" i="1"/>
  <c r="T1345" i="1"/>
  <c r="T1349" i="1"/>
  <c r="T1350" i="1"/>
  <c r="T1360" i="1"/>
  <c r="T1363" i="1"/>
  <c r="T1364" i="1"/>
  <c r="T1366" i="1"/>
  <c r="T1370" i="1"/>
  <c r="T1373" i="1"/>
  <c r="T1377" i="1"/>
  <c r="T1378" i="1"/>
  <c r="T1379" i="1"/>
  <c r="T1381" i="1"/>
  <c r="T1384" i="1"/>
  <c r="T1386" i="1"/>
  <c r="T1390" i="1"/>
  <c r="T1391" i="1"/>
  <c r="T1393" i="1"/>
  <c r="T1396" i="1"/>
  <c r="T1399" i="1"/>
  <c r="T1403" i="1"/>
  <c r="T1404" i="1"/>
  <c r="T1407" i="1"/>
  <c r="T1408" i="1"/>
  <c r="T1411" i="1"/>
  <c r="T1412" i="1"/>
  <c r="T1416" i="1"/>
  <c r="T1418" i="1"/>
  <c r="T1419" i="1"/>
  <c r="T1420" i="1"/>
  <c r="T1421" i="1"/>
  <c r="T1425" i="1"/>
  <c r="T1427" i="1"/>
  <c r="T1431" i="1"/>
  <c r="T1436" i="1"/>
  <c r="T1439" i="1"/>
  <c r="T1440" i="1"/>
  <c r="T1444" i="1"/>
  <c r="T1451" i="1"/>
  <c r="T1452" i="1"/>
  <c r="T1456" i="1"/>
  <c r="T1459" i="1"/>
  <c r="T1461" i="1"/>
  <c r="T1463" i="1"/>
  <c r="T1467" i="1"/>
  <c r="T1472" i="1"/>
  <c r="T1474" i="1"/>
  <c r="T1484" i="1"/>
  <c r="T1485" i="1"/>
  <c r="T1486" i="1"/>
  <c r="T1487" i="1"/>
  <c r="T1491" i="1"/>
  <c r="T1494" i="1"/>
  <c r="T1496" i="1"/>
  <c r="T1501" i="1"/>
  <c r="T1502" i="1"/>
  <c r="T1503" i="1"/>
  <c r="T1509" i="1"/>
  <c r="T1516" i="1"/>
  <c r="T1517" i="1"/>
  <c r="T1518" i="1"/>
  <c r="T1519" i="1"/>
  <c r="T1521" i="1"/>
  <c r="T1522" i="1"/>
  <c r="T1525" i="1"/>
  <c r="T1526" i="1"/>
  <c r="T1534" i="1"/>
  <c r="T1538" i="1"/>
  <c r="T1539" i="1"/>
  <c r="T1541" i="1"/>
  <c r="T1542" i="1"/>
  <c r="T1545" i="1"/>
  <c r="T1546" i="1"/>
  <c r="T1547" i="1"/>
  <c r="T1548" i="1"/>
  <c r="T1552" i="1"/>
  <c r="T1555" i="1"/>
  <c r="T1556" i="1"/>
  <c r="T1558" i="1"/>
  <c r="T1559" i="1"/>
  <c r="T1560" i="1"/>
  <c r="T1561" i="1"/>
  <c r="T1563" i="1"/>
  <c r="T1564" i="1"/>
  <c r="T1566" i="1"/>
  <c r="T1567" i="1"/>
  <c r="T1572" i="1"/>
  <c r="T1577" i="1"/>
  <c r="T1582" i="1"/>
  <c r="T1586" i="1"/>
  <c r="T1587" i="1"/>
  <c r="T1594" i="1"/>
  <c r="T1595" i="1"/>
  <c r="T1596" i="1"/>
  <c r="T1598" i="1"/>
  <c r="T1599" i="1"/>
  <c r="T1600" i="1"/>
  <c r="T1603" i="1"/>
  <c r="T1604" i="1"/>
  <c r="T1605" i="1"/>
  <c r="T1610" i="1"/>
  <c r="T1612" i="1"/>
  <c r="T1616" i="1"/>
  <c r="T1617" i="1"/>
  <c r="T1620" i="1"/>
  <c r="T1622" i="1"/>
  <c r="T1623" i="1"/>
  <c r="T1627" i="1"/>
  <c r="T1629" i="1"/>
  <c r="T1634" i="1"/>
  <c r="T1636" i="1"/>
  <c r="T1639" i="1"/>
  <c r="T1641" i="1"/>
  <c r="T1642" i="1"/>
  <c r="T1644" i="1"/>
  <c r="T1645" i="1"/>
  <c r="T1647" i="1"/>
  <c r="T1648" i="1"/>
  <c r="T1653" i="1"/>
  <c r="T1654" i="1"/>
  <c r="T1655" i="1"/>
  <c r="T1656" i="1"/>
  <c r="T1659" i="1"/>
  <c r="T1660" i="1"/>
  <c r="T1665" i="1"/>
  <c r="T1667" i="1"/>
  <c r="T1672" i="1"/>
  <c r="T1673" i="1"/>
  <c r="T1674" i="1"/>
  <c r="T1676" i="1"/>
  <c r="T1677" i="1"/>
  <c r="T1678" i="1"/>
  <c r="T1680" i="1"/>
  <c r="T1683" i="1"/>
  <c r="T1684" i="1"/>
  <c r="T1685" i="1"/>
  <c r="T1686" i="1"/>
  <c r="T1687" i="1"/>
  <c r="T1688" i="1"/>
  <c r="T1689" i="1"/>
  <c r="T1697" i="1"/>
  <c r="T1698" i="1"/>
  <c r="T1704" i="1"/>
  <c r="T1710" i="1"/>
  <c r="T1720" i="1"/>
  <c r="T1721" i="1"/>
  <c r="T1724" i="1"/>
  <c r="T1726" i="1"/>
  <c r="T1728" i="1"/>
  <c r="T1729" i="1"/>
  <c r="T1732" i="1"/>
  <c r="T1733" i="1"/>
  <c r="T1734" i="1"/>
  <c r="T1735" i="1"/>
  <c r="T1736" i="1"/>
  <c r="T1737" i="1"/>
  <c r="T1740" i="1"/>
  <c r="T1741" i="1"/>
  <c r="T1744" i="1"/>
  <c r="T1745" i="1"/>
  <c r="T1746" i="1"/>
  <c r="T1752" i="1"/>
  <c r="T1753" i="1"/>
  <c r="T1754" i="1"/>
  <c r="T1755" i="1"/>
  <c r="T1757" i="1"/>
  <c r="T1760" i="1"/>
  <c r="T1761" i="1"/>
  <c r="T1764" i="1"/>
  <c r="T1766" i="1"/>
  <c r="T1769" i="1"/>
  <c r="T1776" i="1"/>
  <c r="T1779" i="1"/>
  <c r="T1782" i="1"/>
  <c r="T1785" i="1"/>
  <c r="T1786" i="1"/>
  <c r="T1789" i="1"/>
  <c r="T1791" i="1"/>
  <c r="T1794" i="1"/>
  <c r="T1795" i="1"/>
  <c r="T1796" i="1"/>
  <c r="T1798" i="1"/>
  <c r="T1799" i="1"/>
  <c r="T1801" i="1"/>
  <c r="T1807" i="1"/>
  <c r="T1813" i="1"/>
  <c r="T1818" i="1"/>
  <c r="T1820" i="1"/>
  <c r="T1822" i="1"/>
  <c r="T1823" i="1"/>
  <c r="T1824" i="1"/>
  <c r="T1826" i="1"/>
  <c r="T1829" i="1"/>
  <c r="T1830" i="1"/>
  <c r="T1831" i="1"/>
  <c r="T1833" i="1"/>
  <c r="T1835" i="1"/>
  <c r="T1837" i="1"/>
  <c r="T1839" i="1"/>
  <c r="T1840" i="1"/>
  <c r="T1844" i="1"/>
  <c r="T1846" i="1"/>
  <c r="T1847" i="1"/>
  <c r="T1848" i="1"/>
  <c r="T1850" i="1"/>
  <c r="T1852" i="1"/>
  <c r="T1855" i="1"/>
  <c r="T1856" i="1"/>
  <c r="T1858" i="1"/>
  <c r="T1859" i="1"/>
  <c r="T1861" i="1"/>
  <c r="T1866" i="1"/>
  <c r="T1867" i="1"/>
  <c r="T1868" i="1"/>
  <c r="T1869" i="1"/>
  <c r="T1871" i="1"/>
  <c r="T1872" i="1"/>
  <c r="T1878" i="1"/>
  <c r="T1879" i="1"/>
  <c r="T1885" i="1"/>
  <c r="T1886" i="1"/>
  <c r="T1888" i="1"/>
  <c r="T1891" i="1"/>
  <c r="T1892" i="1"/>
  <c r="T1894" i="1"/>
  <c r="T1897" i="1"/>
  <c r="T1904" i="1"/>
  <c r="T1907" i="1"/>
  <c r="T1910" i="1"/>
  <c r="T1918" i="1"/>
  <c r="T1920" i="1"/>
  <c r="T1923" i="1"/>
  <c r="T1930" i="1"/>
  <c r="T1931" i="1"/>
  <c r="T1932" i="1"/>
  <c r="T1933" i="1"/>
  <c r="T1936" i="1"/>
  <c r="T1937" i="1"/>
  <c r="T1939" i="1"/>
  <c r="T1941" i="1"/>
  <c r="T1943" i="1"/>
  <c r="T1944" i="1"/>
  <c r="T1945" i="1"/>
  <c r="T1946" i="1"/>
  <c r="T1949" i="1"/>
  <c r="T1950" i="1"/>
  <c r="T1951" i="1"/>
  <c r="T1955" i="1"/>
  <c r="T1958" i="1"/>
  <c r="T1960" i="1"/>
  <c r="T1961" i="1"/>
  <c r="T1966" i="1"/>
  <c r="T1974" i="1"/>
  <c r="T1977" i="1"/>
  <c r="T1978" i="1"/>
  <c r="T1981" i="1"/>
  <c r="T1982" i="1"/>
  <c r="T1986" i="1"/>
  <c r="T1987" i="1"/>
  <c r="T1989" i="1"/>
  <c r="T1990" i="1"/>
  <c r="T1991" i="1"/>
  <c r="T1992" i="1"/>
  <c r="T1995" i="1"/>
  <c r="T1997" i="1"/>
  <c r="T1999" i="1"/>
  <c r="T2006" i="1"/>
  <c r="T2016" i="1"/>
  <c r="T2019" i="1"/>
  <c r="T2021" i="1"/>
  <c r="T2022" i="1"/>
  <c r="T2023" i="1"/>
  <c r="T2025" i="1"/>
  <c r="T2029" i="1"/>
  <c r="T2030" i="1"/>
  <c r="T2031" i="1"/>
  <c r="T2035" i="1"/>
  <c r="T2037" i="1"/>
  <c r="T2039" i="1"/>
  <c r="T2042" i="1"/>
  <c r="T2048" i="1"/>
  <c r="T2052" i="1"/>
  <c r="T2053" i="1"/>
  <c r="T2055" i="1"/>
  <c r="T2056" i="1"/>
  <c r="T2059" i="1"/>
  <c r="T2064" i="1"/>
  <c r="T2067" i="1"/>
  <c r="T2070" i="1"/>
  <c r="T2073" i="1"/>
  <c r="T2077" i="1"/>
  <c r="T2078" i="1"/>
  <c r="T2080" i="1"/>
  <c r="T2083" i="1"/>
  <c r="T2084" i="1"/>
  <c r="T2086" i="1"/>
  <c r="T2087" i="1"/>
  <c r="T2090" i="1"/>
  <c r="T2096" i="1"/>
  <c r="T2097" i="1"/>
  <c r="T2098" i="1"/>
  <c r="T2101" i="1"/>
  <c r="T2102" i="1"/>
  <c r="T2103" i="1"/>
  <c r="T2107" i="1"/>
  <c r="T2109" i="1"/>
  <c r="T2111" i="1"/>
  <c r="T2118" i="1"/>
  <c r="T2119" i="1"/>
  <c r="T2120" i="1"/>
  <c r="T2121" i="1"/>
  <c r="T2122" i="1"/>
  <c r="T2124" i="1"/>
  <c r="T2132" i="1"/>
  <c r="T2133" i="1"/>
  <c r="T2135" i="1"/>
  <c r="T2138" i="1"/>
  <c r="T2143" i="1"/>
  <c r="T2145" i="1"/>
  <c r="T2147" i="1"/>
  <c r="T2152" i="1"/>
  <c r="T2153" i="1"/>
  <c r="T2158" i="1"/>
  <c r="T2161" i="1"/>
  <c r="T2162" i="1"/>
  <c r="T2164" i="1"/>
  <c r="T2170" i="1"/>
  <c r="T2171" i="1"/>
  <c r="T2172" i="1"/>
  <c r="T2174" i="1"/>
  <c r="T2177" i="1"/>
  <c r="T2179" i="1"/>
  <c r="T2181" i="1"/>
  <c r="T2182" i="1"/>
  <c r="T2190" i="1"/>
  <c r="T2191" i="1"/>
  <c r="T2193" i="1"/>
  <c r="T2194" i="1"/>
  <c r="T2195" i="1"/>
  <c r="T2197" i="1"/>
  <c r="T2199" i="1"/>
  <c r="T2206" i="1"/>
  <c r="T2210" i="1"/>
  <c r="T2212" i="1"/>
  <c r="T2213" i="1"/>
  <c r="T2216" i="1"/>
  <c r="T2218" i="1"/>
  <c r="T2219" i="1"/>
  <c r="T2220" i="1"/>
  <c r="T2221" i="1"/>
  <c r="T2224" i="1"/>
  <c r="T2225" i="1"/>
  <c r="T2227" i="1"/>
  <c r="T2230" i="1"/>
  <c r="T2233" i="1"/>
  <c r="T2237" i="1"/>
  <c r="T2238" i="1"/>
  <c r="T2240" i="1"/>
  <c r="T2242" i="1"/>
  <c r="T2245" i="1"/>
  <c r="T2250" i="1"/>
  <c r="T2253" i="1"/>
  <c r="T2254" i="1"/>
  <c r="T2259" i="1"/>
  <c r="T2262" i="1"/>
  <c r="T2265" i="1"/>
  <c r="T2266" i="1"/>
  <c r="T2267" i="1"/>
  <c r="T2268" i="1"/>
  <c r="T2271" i="1"/>
  <c r="T2272" i="1"/>
  <c r="T2273" i="1"/>
  <c r="T2274" i="1"/>
  <c r="T2276" i="1"/>
  <c r="T2278" i="1"/>
  <c r="T2289" i="1"/>
  <c r="T2292" i="1"/>
  <c r="T2293" i="1"/>
  <c r="T2294" i="1"/>
  <c r="T2296" i="1"/>
  <c r="T2299" i="1"/>
  <c r="T2301" i="1"/>
  <c r="T2307" i="1"/>
  <c r="J8" i="1"/>
  <c r="J38" i="1"/>
  <c r="J39" i="1"/>
  <c r="J42" i="1"/>
  <c r="J44" i="1"/>
  <c r="J55" i="1"/>
  <c r="J65" i="1"/>
  <c r="J68" i="1"/>
  <c r="J72" i="1"/>
  <c r="J90" i="1"/>
  <c r="J93" i="1"/>
  <c r="J96" i="1"/>
  <c r="J105" i="1"/>
  <c r="J107" i="1"/>
  <c r="J126" i="1"/>
  <c r="J131" i="1"/>
  <c r="J132" i="1"/>
  <c r="J148" i="1"/>
  <c r="J163" i="1"/>
  <c r="J170" i="1"/>
  <c r="J247" i="1"/>
  <c r="J248" i="1"/>
  <c r="J250" i="1"/>
  <c r="J255" i="1"/>
  <c r="J270" i="1"/>
  <c r="J295" i="1"/>
  <c r="J302" i="1"/>
  <c r="J320" i="1"/>
  <c r="J323" i="1"/>
  <c r="J326" i="1"/>
  <c r="J329" i="1"/>
  <c r="J333" i="1"/>
  <c r="J340" i="1"/>
  <c r="J343" i="1"/>
  <c r="J345" i="1"/>
  <c r="J348" i="1"/>
  <c r="J371" i="1"/>
  <c r="J390" i="1"/>
  <c r="J394" i="1"/>
  <c r="J398" i="1"/>
  <c r="J412" i="1"/>
  <c r="J426" i="1"/>
  <c r="J430" i="1"/>
  <c r="J433" i="1"/>
  <c r="J444" i="1"/>
  <c r="J449" i="1"/>
  <c r="J468" i="1"/>
  <c r="J469" i="1"/>
  <c r="J470" i="1"/>
  <c r="J478" i="1"/>
  <c r="J483" i="1"/>
  <c r="J485" i="1"/>
  <c r="J522" i="1"/>
  <c r="J526" i="1"/>
  <c r="J535" i="1"/>
  <c r="J537" i="1"/>
  <c r="J551" i="1"/>
  <c r="J561" i="1"/>
  <c r="J597" i="1"/>
  <c r="J603" i="1"/>
  <c r="J609" i="1"/>
  <c r="J648" i="1"/>
  <c r="J651" i="1"/>
  <c r="J654" i="1"/>
  <c r="J672" i="1"/>
  <c r="J677" i="1"/>
  <c r="J680" i="1"/>
  <c r="J699" i="1"/>
  <c r="J709" i="1"/>
  <c r="J716" i="1"/>
  <c r="J725" i="1"/>
  <c r="J731" i="1"/>
  <c r="J732" i="1"/>
  <c r="J739" i="1"/>
  <c r="J742" i="1"/>
  <c r="J745" i="1"/>
  <c r="J746" i="1"/>
  <c r="J761" i="1"/>
  <c r="J763" i="1"/>
  <c r="J790" i="1"/>
  <c r="J795" i="1"/>
  <c r="J804" i="1"/>
  <c r="J809" i="1"/>
  <c r="J817" i="1"/>
  <c r="J841" i="1"/>
  <c r="J855" i="1"/>
  <c r="J856" i="1"/>
  <c r="J857" i="1"/>
  <c r="J867" i="1"/>
  <c r="J879" i="1"/>
  <c r="J900" i="1"/>
  <c r="J905" i="1"/>
  <c r="J912" i="1"/>
  <c r="J919" i="1"/>
  <c r="J921" i="1"/>
  <c r="J923" i="1"/>
  <c r="J950" i="1"/>
  <c r="J951" i="1"/>
  <c r="J961" i="1"/>
  <c r="J970" i="1"/>
  <c r="J987" i="1"/>
  <c r="J988" i="1"/>
  <c r="J992" i="1"/>
  <c r="J997" i="1"/>
  <c r="J998" i="1"/>
  <c r="J1001" i="1"/>
  <c r="J1016" i="1"/>
  <c r="J1022" i="1"/>
  <c r="J1025" i="1"/>
  <c r="J1034" i="1"/>
  <c r="J1039" i="1"/>
  <c r="J1043" i="1"/>
  <c r="J1055" i="1"/>
  <c r="J1071" i="1"/>
  <c r="J1073" i="1"/>
  <c r="J1078" i="1"/>
  <c r="J1103" i="1"/>
  <c r="J1112" i="1"/>
  <c r="J1113" i="1"/>
  <c r="J1129" i="1"/>
  <c r="J1130" i="1"/>
  <c r="J1155" i="1"/>
  <c r="J1167" i="1"/>
  <c r="J1172" i="1"/>
  <c r="J1180" i="1"/>
  <c r="J1187" i="1"/>
  <c r="J1193" i="1"/>
  <c r="J1203" i="1"/>
  <c r="J1225" i="1"/>
  <c r="J1244" i="1"/>
  <c r="J1255" i="1"/>
  <c r="J1257" i="1"/>
  <c r="J1265" i="1"/>
  <c r="J1268" i="1"/>
  <c r="J1269" i="1"/>
  <c r="J1272" i="1"/>
  <c r="J1284" i="1"/>
  <c r="J1296" i="1"/>
  <c r="J1299" i="1"/>
  <c r="J1305" i="1"/>
  <c r="J1306" i="1"/>
  <c r="J1318" i="1"/>
  <c r="J1336" i="1"/>
  <c r="J1342" i="1"/>
  <c r="J1359" i="1"/>
  <c r="J1364" i="1"/>
  <c r="J1379" i="1"/>
  <c r="J1384" i="1"/>
  <c r="J1397" i="1"/>
  <c r="J1408" i="1"/>
  <c r="J1418" i="1"/>
  <c r="J1424" i="1"/>
  <c r="J1427" i="1"/>
  <c r="J1431" i="1"/>
  <c r="J1432" i="1"/>
  <c r="J1436" i="1"/>
  <c r="J1456" i="1"/>
  <c r="J1461" i="1"/>
  <c r="J1487" i="1"/>
  <c r="J1497" i="1"/>
  <c r="J1527" i="1"/>
  <c r="J1546" i="1"/>
  <c r="J1547" i="1"/>
  <c r="J1552" i="1"/>
  <c r="J1556" i="1"/>
  <c r="J1560" i="1"/>
  <c r="J1572" i="1"/>
  <c r="J1614" i="1"/>
  <c r="J1635" i="1"/>
  <c r="J1642" i="1"/>
  <c r="J1648" i="1"/>
  <c r="J1649" i="1"/>
  <c r="J1653" i="1"/>
  <c r="J1660" i="1"/>
  <c r="J1665" i="1"/>
  <c r="J1672" i="1"/>
  <c r="J1687" i="1"/>
  <c r="J1688" i="1"/>
  <c r="J1708" i="1"/>
  <c r="J1710" i="1"/>
  <c r="J1713" i="1"/>
  <c r="J1726" i="1"/>
  <c r="J1740" i="1"/>
  <c r="J1753" i="1"/>
  <c r="J1755" i="1"/>
  <c r="J1764" i="1"/>
  <c r="J1766" i="1"/>
  <c r="J1769" i="1"/>
  <c r="J1782" i="1"/>
  <c r="J1785" i="1"/>
  <c r="J1788" i="1"/>
  <c r="J1818" i="1"/>
  <c r="J1822" i="1"/>
  <c r="J1830" i="1"/>
  <c r="J1833" i="1"/>
  <c r="J1844" i="1"/>
  <c r="J1852" i="1"/>
  <c r="J1876" i="1"/>
  <c r="J1884" i="1"/>
  <c r="J1886" i="1"/>
  <c r="J1888" i="1"/>
  <c r="J1907" i="1"/>
  <c r="J1910" i="1"/>
  <c r="J1921" i="1"/>
  <c r="J1931" i="1"/>
  <c r="J1937" i="1"/>
  <c r="J1944" i="1"/>
  <c r="J1951" i="1"/>
  <c r="J1955" i="1"/>
  <c r="J1958" i="1"/>
  <c r="J1960" i="1"/>
  <c r="J1992" i="1"/>
  <c r="J2017" i="1"/>
  <c r="J2022" i="1"/>
  <c r="J2030" i="1"/>
  <c r="J2039" i="1"/>
  <c r="J2041" i="1"/>
  <c r="J2044" i="1"/>
  <c r="J2067" i="1"/>
  <c r="J2073" i="1"/>
  <c r="J2096" i="1"/>
  <c r="J2097" i="1"/>
  <c r="J2107" i="1"/>
  <c r="J2108" i="1"/>
  <c r="J2115" i="1"/>
  <c r="J2123" i="1"/>
  <c r="J2135" i="1"/>
  <c r="J2140" i="1"/>
  <c r="J2144" i="1"/>
  <c r="J2147" i="1"/>
  <c r="J2156" i="1"/>
  <c r="J2193" i="1"/>
  <c r="J2197" i="1"/>
  <c r="J2199" i="1"/>
  <c r="J2217" i="1"/>
  <c r="J2224" i="1"/>
  <c r="J2225" i="1"/>
  <c r="J2238" i="1"/>
  <c r="J2256" i="1"/>
  <c r="J2267" i="1"/>
  <c r="J2268" i="1"/>
  <c r="J2272" i="1"/>
  <c r="J2275" i="1"/>
  <c r="J2279" i="1"/>
  <c r="J2293" i="1"/>
  <c r="J2296" i="1"/>
  <c r="J2299" i="1"/>
  <c r="I11" i="1"/>
  <c r="I12" i="1"/>
  <c r="I15" i="1"/>
  <c r="I16" i="1"/>
  <c r="I26" i="1"/>
  <c r="I29" i="1"/>
  <c r="I32" i="1"/>
  <c r="I33" i="1"/>
  <c r="I34" i="1"/>
  <c r="I37" i="1"/>
  <c r="I39" i="1"/>
  <c r="I51" i="1"/>
  <c r="I55" i="1"/>
  <c r="I69" i="1"/>
  <c r="I75" i="1"/>
  <c r="I78" i="1"/>
  <c r="I82" i="1"/>
  <c r="I90" i="1"/>
  <c r="I93" i="1"/>
  <c r="I96" i="1"/>
  <c r="I106" i="1"/>
  <c r="I107" i="1"/>
  <c r="I112" i="1"/>
  <c r="I126" i="1"/>
  <c r="I133" i="1"/>
  <c r="I148" i="1"/>
  <c r="I149" i="1"/>
  <c r="I158" i="1"/>
  <c r="I162" i="1"/>
  <c r="I163" i="1"/>
  <c r="I167" i="1"/>
  <c r="I186" i="1"/>
  <c r="I188" i="1"/>
  <c r="I190" i="1"/>
  <c r="I207" i="1"/>
  <c r="I226" i="1"/>
  <c r="I232" i="1"/>
  <c r="I235" i="1"/>
  <c r="I241" i="1"/>
  <c r="I255" i="1"/>
  <c r="I295" i="1"/>
  <c r="I320" i="1"/>
  <c r="I326" i="1"/>
  <c r="I329" i="1"/>
  <c r="I333" i="1"/>
  <c r="I335" i="1"/>
  <c r="I343" i="1"/>
  <c r="I345" i="1"/>
  <c r="I366" i="1"/>
  <c r="I371" i="1"/>
  <c r="I387" i="1"/>
  <c r="I389" i="1"/>
  <c r="I390" i="1"/>
  <c r="I393" i="1"/>
  <c r="I394" i="1"/>
  <c r="I397" i="1"/>
  <c r="I404" i="1"/>
  <c r="I412" i="1"/>
  <c r="I426" i="1"/>
  <c r="I430" i="1"/>
  <c r="I433" i="1"/>
  <c r="I437" i="1"/>
  <c r="I444" i="1"/>
  <c r="I458" i="1"/>
  <c r="I468" i="1"/>
  <c r="I469" i="1"/>
  <c r="I470" i="1"/>
  <c r="I473" i="1"/>
  <c r="I478" i="1"/>
  <c r="I483" i="1"/>
  <c r="I485" i="1"/>
  <c r="I488" i="1"/>
  <c r="I489" i="1"/>
  <c r="I504" i="1"/>
  <c r="I506" i="1"/>
  <c r="I507" i="1"/>
  <c r="I515" i="1"/>
  <c r="I526" i="1"/>
  <c r="I530" i="1"/>
  <c r="I541" i="1"/>
  <c r="I562" i="1"/>
  <c r="I569" i="1"/>
  <c r="I576" i="1"/>
  <c r="I579" i="1"/>
  <c r="I603" i="1"/>
  <c r="I609" i="1"/>
  <c r="I616" i="1"/>
  <c r="I621" i="1"/>
  <c r="I668" i="1"/>
  <c r="I672" i="1"/>
  <c r="I677" i="1"/>
  <c r="I680" i="1"/>
  <c r="I699" i="1"/>
  <c r="I711" i="1"/>
  <c r="I716" i="1"/>
  <c r="I719" i="1"/>
  <c r="I720" i="1"/>
  <c r="I721" i="1"/>
  <c r="I725" i="1"/>
  <c r="I732" i="1"/>
  <c r="I759" i="1"/>
  <c r="I762" i="1"/>
  <c r="I768" i="1"/>
  <c r="I778" i="1"/>
  <c r="I780" i="1"/>
  <c r="I784" i="1"/>
  <c r="I790" i="1"/>
  <c r="I795" i="1"/>
  <c r="I802" i="1"/>
  <c r="I804" i="1"/>
  <c r="I809" i="1"/>
  <c r="I810" i="1"/>
  <c r="I814" i="1"/>
  <c r="I832" i="1"/>
  <c r="I842" i="1"/>
  <c r="I855" i="1"/>
  <c r="I857" i="1"/>
  <c r="I872" i="1"/>
  <c r="I874" i="1"/>
  <c r="I876" i="1"/>
  <c r="I877" i="1"/>
  <c r="I888" i="1"/>
  <c r="I889" i="1"/>
  <c r="I900" i="1"/>
  <c r="I905" i="1"/>
  <c r="I912" i="1"/>
  <c r="I914" i="1"/>
  <c r="I923" i="1"/>
  <c r="I926" i="1"/>
  <c r="I933" i="1"/>
  <c r="I943" i="1"/>
  <c r="I950" i="1"/>
  <c r="I985" i="1"/>
  <c r="I992" i="1"/>
  <c r="I997" i="1"/>
  <c r="I1001" i="1"/>
  <c r="I1016" i="1"/>
  <c r="I1018" i="1"/>
  <c r="I1021" i="1"/>
  <c r="I1022" i="1"/>
  <c r="I1025" i="1"/>
  <c r="I1026" i="1"/>
  <c r="I1034" i="1"/>
  <c r="I1039" i="1"/>
  <c r="I1051" i="1"/>
  <c r="I1070" i="1"/>
  <c r="I1071" i="1"/>
  <c r="I1072" i="1"/>
  <c r="I1084" i="1"/>
  <c r="I1094" i="1"/>
  <c r="I1099" i="1"/>
  <c r="I1112" i="1"/>
  <c r="I1113" i="1"/>
  <c r="I1128" i="1"/>
  <c r="I1129" i="1"/>
  <c r="I1130" i="1"/>
  <c r="I1135" i="1"/>
  <c r="I1151" i="1"/>
  <c r="I1155" i="1"/>
  <c r="I1160" i="1"/>
  <c r="I1167" i="1"/>
  <c r="I1176" i="1"/>
  <c r="I1184" i="1"/>
  <c r="I1185" i="1"/>
  <c r="I1187" i="1"/>
  <c r="I1197" i="1"/>
  <c r="I1211" i="1"/>
  <c r="I1218" i="1"/>
  <c r="I1222" i="1"/>
  <c r="I1225" i="1"/>
  <c r="I1231" i="1"/>
  <c r="I1233" i="1"/>
  <c r="I1237" i="1"/>
  <c r="I1249" i="1"/>
  <c r="I1254" i="1"/>
  <c r="I1255" i="1"/>
  <c r="I1256" i="1"/>
  <c r="I1257" i="1"/>
  <c r="I1286" i="1"/>
  <c r="I1293" i="1"/>
  <c r="I1296" i="1"/>
  <c r="I1299" i="1"/>
  <c r="I1301" i="1"/>
  <c r="I1303" i="1"/>
  <c r="I1305" i="1"/>
  <c r="I1314" i="1"/>
  <c r="I1318" i="1"/>
  <c r="I1327" i="1"/>
  <c r="I1333" i="1"/>
  <c r="I1336" i="1"/>
  <c r="I1340" i="1"/>
  <c r="I1341" i="1"/>
  <c r="I1364" i="1"/>
  <c r="I1379" i="1"/>
  <c r="I1384" i="1"/>
  <c r="I1407" i="1"/>
  <c r="I1408" i="1"/>
  <c r="I1412" i="1"/>
  <c r="I1418" i="1"/>
  <c r="I1424" i="1"/>
  <c r="I1427" i="1"/>
  <c r="I1429" i="1"/>
  <c r="I1431" i="1"/>
  <c r="I1432" i="1"/>
  <c r="I1439" i="1"/>
  <c r="I1440" i="1"/>
  <c r="I1444" i="1"/>
  <c r="I1456" i="1"/>
  <c r="I1461" i="1"/>
  <c r="I1487" i="1"/>
  <c r="I1501" i="1"/>
  <c r="I1503" i="1"/>
  <c r="I1509" i="1"/>
  <c r="I1512" i="1"/>
  <c r="I1516" i="1"/>
  <c r="I1530" i="1"/>
  <c r="I1536" i="1"/>
  <c r="I1546" i="1"/>
  <c r="I1547" i="1"/>
  <c r="I1552" i="1"/>
  <c r="I1556" i="1"/>
  <c r="I1563" i="1"/>
  <c r="I1586" i="1"/>
  <c r="I1587" i="1"/>
  <c r="I1599" i="1"/>
  <c r="I1612" i="1"/>
  <c r="I1629" i="1"/>
  <c r="I1639" i="1"/>
  <c r="I1642" i="1"/>
  <c r="I1644" i="1"/>
  <c r="I1648" i="1"/>
  <c r="I1655" i="1"/>
  <c r="I1665" i="1"/>
  <c r="I1667" i="1"/>
  <c r="I1672" i="1"/>
  <c r="I1687" i="1"/>
  <c r="I1688" i="1"/>
  <c r="I1710" i="1"/>
  <c r="I1720" i="1"/>
  <c r="I1728" i="1"/>
  <c r="I1734" i="1"/>
  <c r="I1755" i="1"/>
  <c r="I1760" i="1"/>
  <c r="I1764" i="1"/>
  <c r="I1766" i="1"/>
  <c r="I1769" i="1"/>
  <c r="I1782" i="1"/>
  <c r="I1785" i="1"/>
  <c r="I1789" i="1"/>
  <c r="I1791" i="1"/>
  <c r="I1796" i="1"/>
  <c r="I1801" i="1"/>
  <c r="I1818" i="1"/>
  <c r="I1822" i="1"/>
  <c r="I1826" i="1"/>
  <c r="I1830" i="1"/>
  <c r="I1833" i="1"/>
  <c r="I1837" i="1"/>
  <c r="I1844" i="1"/>
  <c r="I1846" i="1"/>
  <c r="I1850" i="1"/>
  <c r="I1855" i="1"/>
  <c r="I1866" i="1"/>
  <c r="I1885" i="1"/>
  <c r="I1886" i="1"/>
  <c r="I1888" i="1"/>
  <c r="I1891" i="1"/>
  <c r="I1895" i="1"/>
  <c r="I1907" i="1"/>
  <c r="I1910" i="1"/>
  <c r="I1931" i="1"/>
  <c r="I1937" i="1"/>
  <c r="I1939" i="1"/>
  <c r="I1941" i="1"/>
  <c r="I1944" i="1"/>
  <c r="I1949" i="1"/>
  <c r="I1951" i="1"/>
  <c r="I1955" i="1"/>
  <c r="I1958" i="1"/>
  <c r="I1960" i="1"/>
  <c r="I1989" i="1"/>
  <c r="I1990" i="1"/>
  <c r="I1992" i="1"/>
  <c r="I2021" i="1"/>
  <c r="I2022" i="1"/>
  <c r="I2030" i="1"/>
  <c r="I2037" i="1"/>
  <c r="I2039" i="1"/>
  <c r="I2052" i="1"/>
  <c r="I2056" i="1"/>
  <c r="I2073" i="1"/>
  <c r="I2090" i="1"/>
  <c r="I2096" i="1"/>
  <c r="I2097" i="1"/>
  <c r="I2102" i="1"/>
  <c r="I2103" i="1"/>
  <c r="I2107" i="1"/>
  <c r="I2109" i="1"/>
  <c r="I2111" i="1"/>
  <c r="I2118" i="1"/>
  <c r="I2135" i="1"/>
  <c r="I2138" i="1"/>
  <c r="I2143" i="1"/>
  <c r="I2147" i="1"/>
  <c r="I2176" i="1"/>
  <c r="I2180" i="1"/>
  <c r="I2181" i="1"/>
  <c r="I2193" i="1"/>
  <c r="I2194" i="1"/>
  <c r="I2199" i="1"/>
  <c r="I2206" i="1"/>
  <c r="I2212" i="1"/>
  <c r="I2224" i="1"/>
  <c r="I2225" i="1"/>
  <c r="I2226" i="1"/>
  <c r="I2237" i="1"/>
  <c r="I2238" i="1"/>
  <c r="I2253" i="1"/>
  <c r="I2259" i="1"/>
  <c r="I2261" i="1"/>
  <c r="I2265" i="1"/>
  <c r="I2267" i="1"/>
  <c r="I2268" i="1"/>
  <c r="I2293" i="1"/>
  <c r="I2296" i="1"/>
  <c r="I2299" i="1"/>
  <c r="I2301" i="1"/>
  <c r="I2307" i="1"/>
  <c r="I5" i="1"/>
  <c r="I1842" i="1" l="1"/>
  <c r="K2132" i="1"/>
  <c r="L2132" i="1" s="1"/>
  <c r="I2132" i="1"/>
  <c r="K2196" i="1"/>
  <c r="L2196" i="1" s="1"/>
  <c r="K1858" i="1"/>
  <c r="L1858" i="1" s="1"/>
  <c r="J589" i="1"/>
  <c r="K589" i="1"/>
  <c r="L589" i="1" s="1"/>
  <c r="J2260" i="1"/>
  <c r="K2260" i="1"/>
  <c r="L2260" i="1" s="1"/>
  <c r="K829" i="1"/>
  <c r="L829" i="1" s="1"/>
  <c r="I829" i="1"/>
  <c r="I1538" i="1"/>
  <c r="K1538" i="1"/>
  <c r="L1538" i="1" s="1"/>
  <c r="K2146" i="1"/>
  <c r="L2146" i="1" s="1"/>
  <c r="K1924" i="1"/>
  <c r="L1924" i="1" s="1"/>
  <c r="K2242" i="1"/>
  <c r="L2242" i="1" s="1"/>
  <c r="J2242" i="1"/>
  <c r="J2210" i="1"/>
  <c r="K2210" i="1"/>
  <c r="L2210" i="1" s="1"/>
  <c r="J2146" i="1"/>
  <c r="K1922" i="1"/>
  <c r="L1922" i="1" s="1"/>
  <c r="K717" i="1"/>
  <c r="L717" i="1" s="1"/>
  <c r="K2068" i="1"/>
  <c r="L2068" i="1" s="1"/>
  <c r="J2068" i="1"/>
  <c r="J1924" i="1"/>
  <c r="K2228" i="1"/>
  <c r="L2228" i="1" s="1"/>
  <c r="J2228" i="1"/>
  <c r="K2180" i="1"/>
  <c r="L2180" i="1" s="1"/>
  <c r="J2180" i="1"/>
  <c r="K2116" i="1"/>
  <c r="L2116" i="1" s="1"/>
  <c r="J2116" i="1"/>
  <c r="K2036" i="1"/>
  <c r="L2036" i="1" s="1"/>
  <c r="J2036" i="1"/>
  <c r="K2290" i="1"/>
  <c r="L2290" i="1" s="1"/>
  <c r="J2290" i="1"/>
  <c r="K2162" i="1"/>
  <c r="L2162" i="1" s="1"/>
  <c r="J2162" i="1"/>
  <c r="K2098" i="1"/>
  <c r="L2098" i="1" s="1"/>
  <c r="J2098" i="1"/>
  <c r="K2050" i="1"/>
  <c r="L2050" i="1" s="1"/>
  <c r="J2050" i="1"/>
  <c r="K2002" i="1"/>
  <c r="L2002" i="1" s="1"/>
  <c r="J2002" i="1"/>
  <c r="K1986" i="1"/>
  <c r="L1986" i="1" s="1"/>
  <c r="J1986" i="1"/>
  <c r="K1954" i="1"/>
  <c r="L1954" i="1" s="1"/>
  <c r="J1954" i="1"/>
  <c r="K1890" i="1"/>
  <c r="L1890" i="1" s="1"/>
  <c r="J1890" i="1"/>
  <c r="K1826" i="1"/>
  <c r="L1826" i="1" s="1"/>
  <c r="J1826" i="1"/>
  <c r="K1762" i="1"/>
  <c r="L1762" i="1" s="1"/>
  <c r="J1762" i="1"/>
  <c r="K1698" i="1"/>
  <c r="L1698" i="1" s="1"/>
  <c r="J1698" i="1"/>
  <c r="K1650" i="1"/>
  <c r="L1650" i="1" s="1"/>
  <c r="J1650" i="1"/>
  <c r="J1634" i="1"/>
  <c r="K2100" i="1"/>
  <c r="L2100" i="1" s="1"/>
  <c r="J2100" i="1"/>
  <c r="K2052" i="1"/>
  <c r="L2052" i="1" s="1"/>
  <c r="J2052" i="1"/>
  <c r="K1972" i="1"/>
  <c r="L1972" i="1" s="1"/>
  <c r="J1972" i="1"/>
  <c r="K2258" i="1"/>
  <c r="L2258" i="1" s="1"/>
  <c r="J2258" i="1"/>
  <c r="K2194" i="1"/>
  <c r="L2194" i="1" s="1"/>
  <c r="J2194" i="1"/>
  <c r="K2114" i="1"/>
  <c r="L2114" i="1" s="1"/>
  <c r="J2114" i="1"/>
  <c r="K2034" i="1"/>
  <c r="L2034" i="1" s="1"/>
  <c r="J2034" i="1"/>
  <c r="K1778" i="1"/>
  <c r="L1778" i="1" s="1"/>
  <c r="J1778" i="1"/>
  <c r="K1730" i="1"/>
  <c r="L1730" i="1" s="1"/>
  <c r="J1730" i="1"/>
  <c r="K1682" i="1"/>
  <c r="L1682" i="1" s="1"/>
  <c r="J1682" i="1"/>
  <c r="K1618" i="1"/>
  <c r="L1618" i="1" s="1"/>
  <c r="J1618" i="1"/>
  <c r="K1554" i="1"/>
  <c r="L1554" i="1" s="1"/>
  <c r="J1554" i="1"/>
  <c r="J2196" i="1"/>
  <c r="J1922" i="1"/>
  <c r="K2061" i="1"/>
  <c r="L2061" i="1" s="1"/>
  <c r="J2061" i="1"/>
  <c r="K1469" i="1"/>
  <c r="L1469" i="1" s="1"/>
  <c r="J1469" i="1"/>
  <c r="K1021" i="1"/>
  <c r="L1021" i="1" s="1"/>
  <c r="J1021" i="1"/>
  <c r="K605" i="1"/>
  <c r="L605" i="1" s="1"/>
  <c r="J605" i="1"/>
  <c r="K541" i="1"/>
  <c r="L541" i="1" s="1"/>
  <c r="J541" i="1"/>
  <c r="K509" i="1"/>
  <c r="L509" i="1" s="1"/>
  <c r="J509" i="1"/>
  <c r="K493" i="1"/>
  <c r="L493" i="1" s="1"/>
  <c r="J493" i="1"/>
  <c r="K461" i="1"/>
  <c r="L461" i="1" s="1"/>
  <c r="J461" i="1"/>
  <c r="K445" i="1"/>
  <c r="L445" i="1" s="1"/>
  <c r="J445" i="1"/>
  <c r="K429" i="1"/>
  <c r="L429" i="1" s="1"/>
  <c r="J429" i="1"/>
  <c r="K413" i="1"/>
  <c r="L413" i="1" s="1"/>
  <c r="J413" i="1"/>
  <c r="K397" i="1"/>
  <c r="L397" i="1" s="1"/>
  <c r="J397" i="1"/>
  <c r="K381" i="1"/>
  <c r="L381" i="1" s="1"/>
  <c r="J381" i="1"/>
  <c r="K365" i="1"/>
  <c r="L365" i="1" s="1"/>
  <c r="J365" i="1"/>
  <c r="K2292" i="1"/>
  <c r="L2292" i="1" s="1"/>
  <c r="J2292" i="1"/>
  <c r="K1988" i="1"/>
  <c r="L1988" i="1" s="1"/>
  <c r="J1988" i="1"/>
  <c r="K1940" i="1"/>
  <c r="L1940" i="1" s="1"/>
  <c r="J1940" i="1"/>
  <c r="K2306" i="1"/>
  <c r="L2306" i="1" s="1"/>
  <c r="J2306" i="1"/>
  <c r="K2274" i="1"/>
  <c r="L2274" i="1" s="1"/>
  <c r="J2274" i="1"/>
  <c r="K2226" i="1"/>
  <c r="L2226" i="1" s="1"/>
  <c r="J2226" i="1"/>
  <c r="K2178" i="1"/>
  <c r="L2178" i="1" s="1"/>
  <c r="J2178" i="1"/>
  <c r="K2130" i="1"/>
  <c r="L2130" i="1" s="1"/>
  <c r="J2130" i="1"/>
  <c r="K2082" i="1"/>
  <c r="L2082" i="1" s="1"/>
  <c r="J2082" i="1"/>
  <c r="K2018" i="1"/>
  <c r="L2018" i="1" s="1"/>
  <c r="J2018" i="1"/>
  <c r="K1970" i="1"/>
  <c r="L1970" i="1" s="1"/>
  <c r="J1970" i="1"/>
  <c r="K1906" i="1"/>
  <c r="L1906" i="1" s="1"/>
  <c r="J1906" i="1"/>
  <c r="K1874" i="1"/>
  <c r="L1874" i="1" s="1"/>
  <c r="J1874" i="1"/>
  <c r="K1794" i="1"/>
  <c r="L1794" i="1" s="1"/>
  <c r="J1794" i="1"/>
  <c r="K1714" i="1"/>
  <c r="L1714" i="1" s="1"/>
  <c r="J1714" i="1"/>
  <c r="K1602" i="1"/>
  <c r="L1602" i="1" s="1"/>
  <c r="J1602" i="1"/>
  <c r="K1570" i="1"/>
  <c r="L1570" i="1" s="1"/>
  <c r="J1570" i="1"/>
  <c r="K2285" i="1"/>
  <c r="L2285" i="1" s="1"/>
  <c r="J2285" i="1"/>
  <c r="K2253" i="1"/>
  <c r="L2253" i="1" s="1"/>
  <c r="J2253" i="1"/>
  <c r="K2237" i="1"/>
  <c r="L2237" i="1" s="1"/>
  <c r="J2237" i="1"/>
  <c r="K2205" i="1"/>
  <c r="L2205" i="1" s="1"/>
  <c r="J2205" i="1"/>
  <c r="K2173" i="1"/>
  <c r="L2173" i="1" s="1"/>
  <c r="J2173" i="1"/>
  <c r="K2141" i="1"/>
  <c r="L2141" i="1" s="1"/>
  <c r="J2141" i="1"/>
  <c r="K2109" i="1"/>
  <c r="L2109" i="1" s="1"/>
  <c r="J2109" i="1"/>
  <c r="K2093" i="1"/>
  <c r="L2093" i="1" s="1"/>
  <c r="J2093" i="1"/>
  <c r="K2045" i="1"/>
  <c r="L2045" i="1" s="1"/>
  <c r="J2045" i="1"/>
  <c r="K2013" i="1"/>
  <c r="L2013" i="1" s="1"/>
  <c r="J2013" i="1"/>
  <c r="K1981" i="1"/>
  <c r="L1981" i="1" s="1"/>
  <c r="J1981" i="1"/>
  <c r="K1949" i="1"/>
  <c r="L1949" i="1" s="1"/>
  <c r="J1949" i="1"/>
  <c r="K1917" i="1"/>
  <c r="L1917" i="1" s="1"/>
  <c r="J1917" i="1"/>
  <c r="K1885" i="1"/>
  <c r="L1885" i="1" s="1"/>
  <c r="J1885" i="1"/>
  <c r="K1853" i="1"/>
  <c r="L1853" i="1" s="1"/>
  <c r="J1853" i="1"/>
  <c r="K1821" i="1"/>
  <c r="L1821" i="1" s="1"/>
  <c r="J1821" i="1"/>
  <c r="K1789" i="1"/>
  <c r="L1789" i="1" s="1"/>
  <c r="J1789" i="1"/>
  <c r="K1757" i="1"/>
  <c r="L1757" i="1" s="1"/>
  <c r="J1757" i="1"/>
  <c r="K1725" i="1"/>
  <c r="L1725" i="1" s="1"/>
  <c r="J1725" i="1"/>
  <c r="K1693" i="1"/>
  <c r="L1693" i="1" s="1"/>
  <c r="J1693" i="1"/>
  <c r="K1661" i="1"/>
  <c r="L1661" i="1" s="1"/>
  <c r="J1661" i="1"/>
  <c r="K1629" i="1"/>
  <c r="L1629" i="1" s="1"/>
  <c r="J1629" i="1"/>
  <c r="K1597" i="1"/>
  <c r="L1597" i="1" s="1"/>
  <c r="J1597" i="1"/>
  <c r="K1565" i="1"/>
  <c r="L1565" i="1" s="1"/>
  <c r="J1565" i="1"/>
  <c r="K1533" i="1"/>
  <c r="L1533" i="1" s="1"/>
  <c r="J1533" i="1"/>
  <c r="K1501" i="1"/>
  <c r="L1501" i="1" s="1"/>
  <c r="J1501" i="1"/>
  <c r="K1453" i="1"/>
  <c r="L1453" i="1" s="1"/>
  <c r="J1453" i="1"/>
  <c r="K1421" i="1"/>
  <c r="L1421" i="1" s="1"/>
  <c r="J1421" i="1"/>
  <c r="K1389" i="1"/>
  <c r="L1389" i="1" s="1"/>
  <c r="J1389" i="1"/>
  <c r="K1373" i="1"/>
  <c r="L1373" i="1" s="1"/>
  <c r="J1373" i="1"/>
  <c r="K1341" i="1"/>
  <c r="L1341" i="1" s="1"/>
  <c r="J1341" i="1"/>
  <c r="K1309" i="1"/>
  <c r="L1309" i="1" s="1"/>
  <c r="J1309" i="1"/>
  <c r="K1277" i="1"/>
  <c r="L1277" i="1" s="1"/>
  <c r="J1277" i="1"/>
  <c r="K1261" i="1"/>
  <c r="L1261" i="1" s="1"/>
  <c r="J1261" i="1"/>
  <c r="K1229" i="1"/>
  <c r="L1229" i="1" s="1"/>
  <c r="J1229" i="1"/>
  <c r="K1213" i="1"/>
  <c r="L1213" i="1" s="1"/>
  <c r="J1213" i="1"/>
  <c r="K1181" i="1"/>
  <c r="L1181" i="1" s="1"/>
  <c r="J1181" i="1"/>
  <c r="K1149" i="1"/>
  <c r="L1149" i="1" s="1"/>
  <c r="J1149" i="1"/>
  <c r="K1117" i="1"/>
  <c r="L1117" i="1" s="1"/>
  <c r="J1117" i="1"/>
  <c r="K1085" i="1"/>
  <c r="L1085" i="1" s="1"/>
  <c r="J1085" i="1"/>
  <c r="K1053" i="1"/>
  <c r="L1053" i="1" s="1"/>
  <c r="J1053" i="1"/>
  <c r="K1005" i="1"/>
  <c r="L1005" i="1" s="1"/>
  <c r="J1005" i="1"/>
  <c r="K973" i="1"/>
  <c r="L973" i="1" s="1"/>
  <c r="J973" i="1"/>
  <c r="K957" i="1"/>
  <c r="L957" i="1" s="1"/>
  <c r="J957" i="1"/>
  <c r="K941" i="1"/>
  <c r="L941" i="1" s="1"/>
  <c r="J941" i="1"/>
  <c r="K909" i="1"/>
  <c r="L909" i="1" s="1"/>
  <c r="J909" i="1"/>
  <c r="K893" i="1"/>
  <c r="L893" i="1" s="1"/>
  <c r="J893" i="1"/>
  <c r="K877" i="1"/>
  <c r="L877" i="1" s="1"/>
  <c r="J877" i="1"/>
  <c r="K861" i="1"/>
  <c r="L861" i="1" s="1"/>
  <c r="J861" i="1"/>
  <c r="K813" i="1"/>
  <c r="L813" i="1" s="1"/>
  <c r="J813" i="1"/>
  <c r="K797" i="1"/>
  <c r="L797" i="1" s="1"/>
  <c r="J797" i="1"/>
  <c r="K781" i="1"/>
  <c r="L781" i="1" s="1"/>
  <c r="J781" i="1"/>
  <c r="K765" i="1"/>
  <c r="L765" i="1" s="1"/>
  <c r="J765" i="1"/>
  <c r="K749" i="1"/>
  <c r="L749" i="1" s="1"/>
  <c r="J749" i="1"/>
  <c r="K733" i="1"/>
  <c r="L733" i="1" s="1"/>
  <c r="J733" i="1"/>
  <c r="K701" i="1"/>
  <c r="L701" i="1" s="1"/>
  <c r="J701" i="1"/>
  <c r="K669" i="1"/>
  <c r="L669" i="1" s="1"/>
  <c r="J669" i="1"/>
  <c r="K653" i="1"/>
  <c r="L653" i="1" s="1"/>
  <c r="J653" i="1"/>
  <c r="K637" i="1"/>
  <c r="L637" i="1" s="1"/>
  <c r="J637" i="1"/>
  <c r="K621" i="1"/>
  <c r="L621" i="1" s="1"/>
  <c r="J621" i="1"/>
  <c r="K573" i="1"/>
  <c r="L573" i="1" s="1"/>
  <c r="J573" i="1"/>
  <c r="K557" i="1"/>
  <c r="L557" i="1" s="1"/>
  <c r="J557" i="1"/>
  <c r="K525" i="1"/>
  <c r="L525" i="1" s="1"/>
  <c r="J525" i="1"/>
  <c r="K477" i="1"/>
  <c r="L477" i="1" s="1"/>
  <c r="J477" i="1"/>
  <c r="J1858" i="1"/>
  <c r="K2308" i="1"/>
  <c r="L2308" i="1" s="1"/>
  <c r="J2308" i="1"/>
  <c r="K2244" i="1"/>
  <c r="L2244" i="1" s="1"/>
  <c r="J2244" i="1"/>
  <c r="K2164" i="1"/>
  <c r="L2164" i="1" s="1"/>
  <c r="J2164" i="1"/>
  <c r="K2004" i="1"/>
  <c r="L2004" i="1" s="1"/>
  <c r="J2004" i="1"/>
  <c r="K2066" i="1"/>
  <c r="L2066" i="1" s="1"/>
  <c r="J2066" i="1"/>
  <c r="K1938" i="1"/>
  <c r="L1938" i="1" s="1"/>
  <c r="J1938" i="1"/>
  <c r="K1810" i="1"/>
  <c r="L1810" i="1" s="1"/>
  <c r="J1810" i="1"/>
  <c r="K1746" i="1"/>
  <c r="L1746" i="1" s="1"/>
  <c r="J1746" i="1"/>
  <c r="K1666" i="1"/>
  <c r="L1666" i="1" s="1"/>
  <c r="J1666" i="1"/>
  <c r="K1586" i="1"/>
  <c r="L1586" i="1" s="1"/>
  <c r="J1586" i="1"/>
  <c r="K2301" i="1"/>
  <c r="L2301" i="1" s="1"/>
  <c r="J2301" i="1"/>
  <c r="K2269" i="1"/>
  <c r="L2269" i="1" s="1"/>
  <c r="J2269" i="1"/>
  <c r="K2221" i="1"/>
  <c r="L2221" i="1" s="1"/>
  <c r="J2221" i="1"/>
  <c r="K2189" i="1"/>
  <c r="L2189" i="1" s="1"/>
  <c r="J2189" i="1"/>
  <c r="K2157" i="1"/>
  <c r="L2157" i="1" s="1"/>
  <c r="J2157" i="1"/>
  <c r="K2125" i="1"/>
  <c r="L2125" i="1" s="1"/>
  <c r="J2125" i="1"/>
  <c r="K2077" i="1"/>
  <c r="L2077" i="1" s="1"/>
  <c r="J2077" i="1"/>
  <c r="K2029" i="1"/>
  <c r="L2029" i="1" s="1"/>
  <c r="J2029" i="1"/>
  <c r="K1997" i="1"/>
  <c r="L1997" i="1" s="1"/>
  <c r="J1997" i="1"/>
  <c r="K1965" i="1"/>
  <c r="L1965" i="1" s="1"/>
  <c r="J1965" i="1"/>
  <c r="K1933" i="1"/>
  <c r="L1933" i="1" s="1"/>
  <c r="J1933" i="1"/>
  <c r="K1901" i="1"/>
  <c r="L1901" i="1" s="1"/>
  <c r="J1901" i="1"/>
  <c r="K1869" i="1"/>
  <c r="L1869" i="1" s="1"/>
  <c r="J1869" i="1"/>
  <c r="K1837" i="1"/>
  <c r="L1837" i="1" s="1"/>
  <c r="J1837" i="1"/>
  <c r="K1805" i="1"/>
  <c r="L1805" i="1" s="1"/>
  <c r="J1805" i="1"/>
  <c r="K1773" i="1"/>
  <c r="L1773" i="1" s="1"/>
  <c r="J1773" i="1"/>
  <c r="K1741" i="1"/>
  <c r="L1741" i="1" s="1"/>
  <c r="J1741" i="1"/>
  <c r="K1709" i="1"/>
  <c r="L1709" i="1" s="1"/>
  <c r="J1709" i="1"/>
  <c r="K1677" i="1"/>
  <c r="L1677" i="1" s="1"/>
  <c r="J1677" i="1"/>
  <c r="K1645" i="1"/>
  <c r="L1645" i="1" s="1"/>
  <c r="J1645" i="1"/>
  <c r="K1613" i="1"/>
  <c r="L1613" i="1" s="1"/>
  <c r="J1613" i="1"/>
  <c r="K1581" i="1"/>
  <c r="L1581" i="1" s="1"/>
  <c r="J1581" i="1"/>
  <c r="K1549" i="1"/>
  <c r="L1549" i="1" s="1"/>
  <c r="J1549" i="1"/>
  <c r="K1517" i="1"/>
  <c r="L1517" i="1" s="1"/>
  <c r="J1517" i="1"/>
  <c r="K1485" i="1"/>
  <c r="L1485" i="1" s="1"/>
  <c r="J1485" i="1"/>
  <c r="K1437" i="1"/>
  <c r="L1437" i="1" s="1"/>
  <c r="J1437" i="1"/>
  <c r="K1405" i="1"/>
  <c r="L1405" i="1" s="1"/>
  <c r="J1405" i="1"/>
  <c r="K1357" i="1"/>
  <c r="L1357" i="1" s="1"/>
  <c r="J1357" i="1"/>
  <c r="K1325" i="1"/>
  <c r="L1325" i="1" s="1"/>
  <c r="J1325" i="1"/>
  <c r="K1293" i="1"/>
  <c r="L1293" i="1" s="1"/>
  <c r="J1293" i="1"/>
  <c r="K1245" i="1"/>
  <c r="L1245" i="1" s="1"/>
  <c r="J1245" i="1"/>
  <c r="K1197" i="1"/>
  <c r="L1197" i="1" s="1"/>
  <c r="J1197" i="1"/>
  <c r="K1165" i="1"/>
  <c r="L1165" i="1" s="1"/>
  <c r="J1165" i="1"/>
  <c r="K1133" i="1"/>
  <c r="L1133" i="1" s="1"/>
  <c r="J1133" i="1"/>
  <c r="K1101" i="1"/>
  <c r="L1101" i="1" s="1"/>
  <c r="J1101" i="1"/>
  <c r="K1069" i="1"/>
  <c r="L1069" i="1" s="1"/>
  <c r="J1069" i="1"/>
  <c r="K1037" i="1"/>
  <c r="L1037" i="1" s="1"/>
  <c r="J1037" i="1"/>
  <c r="K989" i="1"/>
  <c r="L989" i="1" s="1"/>
  <c r="J989" i="1"/>
  <c r="K925" i="1"/>
  <c r="L925" i="1" s="1"/>
  <c r="J925" i="1"/>
  <c r="K845" i="1"/>
  <c r="L845" i="1" s="1"/>
  <c r="J845" i="1"/>
  <c r="K685" i="1"/>
  <c r="L685" i="1" s="1"/>
  <c r="J685" i="1"/>
  <c r="K1522" i="1"/>
  <c r="L1522" i="1" s="1"/>
  <c r="K1506" i="1"/>
  <c r="L1506" i="1" s="1"/>
  <c r="J1506" i="1"/>
  <c r="K1490" i="1"/>
  <c r="L1490" i="1" s="1"/>
  <c r="J1490" i="1"/>
  <c r="K1474" i="1"/>
  <c r="L1474" i="1" s="1"/>
  <c r="J1474" i="1"/>
  <c r="K1458" i="1"/>
  <c r="L1458" i="1" s="1"/>
  <c r="J1458" i="1"/>
  <c r="K1442" i="1"/>
  <c r="L1442" i="1" s="1"/>
  <c r="J1442" i="1"/>
  <c r="K1426" i="1"/>
  <c r="L1426" i="1" s="1"/>
  <c r="J1426" i="1"/>
  <c r="K1410" i="1"/>
  <c r="L1410" i="1" s="1"/>
  <c r="K1394" i="1"/>
  <c r="L1394" i="1" s="1"/>
  <c r="J1394" i="1"/>
  <c r="K1378" i="1"/>
  <c r="L1378" i="1" s="1"/>
  <c r="J1378" i="1"/>
  <c r="K1362" i="1"/>
  <c r="L1362" i="1" s="1"/>
  <c r="K1346" i="1"/>
  <c r="L1346" i="1" s="1"/>
  <c r="J1346" i="1"/>
  <c r="K1330" i="1"/>
  <c r="L1330" i="1" s="1"/>
  <c r="J1330" i="1"/>
  <c r="K1314" i="1"/>
  <c r="L1314" i="1" s="1"/>
  <c r="J1314" i="1"/>
  <c r="K1298" i="1"/>
  <c r="L1298" i="1" s="1"/>
  <c r="J1298" i="1"/>
  <c r="K1282" i="1"/>
  <c r="L1282" i="1" s="1"/>
  <c r="J1282" i="1"/>
  <c r="K1266" i="1"/>
  <c r="L1266" i="1" s="1"/>
  <c r="J1266" i="1"/>
  <c r="K1250" i="1"/>
  <c r="L1250" i="1" s="1"/>
  <c r="J1250" i="1"/>
  <c r="K1234" i="1"/>
  <c r="L1234" i="1" s="1"/>
  <c r="K1218" i="1"/>
  <c r="L1218" i="1" s="1"/>
  <c r="J1218" i="1"/>
  <c r="K1202" i="1"/>
  <c r="L1202" i="1" s="1"/>
  <c r="J1202" i="1"/>
  <c r="K1186" i="1"/>
  <c r="L1186" i="1" s="1"/>
  <c r="K1170" i="1"/>
  <c r="L1170" i="1" s="1"/>
  <c r="J1170" i="1"/>
  <c r="K1154" i="1"/>
  <c r="L1154" i="1" s="1"/>
  <c r="J1154" i="1"/>
  <c r="K1138" i="1"/>
  <c r="L1138" i="1" s="1"/>
  <c r="K1122" i="1"/>
  <c r="L1122" i="1" s="1"/>
  <c r="J1122" i="1"/>
  <c r="K1106" i="1"/>
  <c r="L1106" i="1" s="1"/>
  <c r="J1106" i="1"/>
  <c r="K1090" i="1"/>
  <c r="L1090" i="1" s="1"/>
  <c r="J1090" i="1"/>
  <c r="K1074" i="1"/>
  <c r="L1074" i="1" s="1"/>
  <c r="J1074" i="1"/>
  <c r="K1058" i="1"/>
  <c r="L1058" i="1" s="1"/>
  <c r="J1058" i="1"/>
  <c r="K1042" i="1"/>
  <c r="L1042" i="1" s="1"/>
  <c r="J1042" i="1"/>
  <c r="K1026" i="1"/>
  <c r="L1026" i="1" s="1"/>
  <c r="J1026" i="1"/>
  <c r="K1010" i="1"/>
  <c r="L1010" i="1" s="1"/>
  <c r="K994" i="1"/>
  <c r="L994" i="1" s="1"/>
  <c r="J994" i="1"/>
  <c r="K978" i="1"/>
  <c r="L978" i="1" s="1"/>
  <c r="J978" i="1"/>
  <c r="K962" i="1"/>
  <c r="L962" i="1" s="1"/>
  <c r="J962" i="1"/>
  <c r="K946" i="1"/>
  <c r="L946" i="1" s="1"/>
  <c r="K930" i="1"/>
  <c r="L930" i="1" s="1"/>
  <c r="J930" i="1"/>
  <c r="K914" i="1"/>
  <c r="L914" i="1" s="1"/>
  <c r="J914" i="1"/>
  <c r="K898" i="1"/>
  <c r="L898" i="1" s="1"/>
  <c r="K882" i="1"/>
  <c r="L882" i="1" s="1"/>
  <c r="J882" i="1"/>
  <c r="K866" i="1"/>
  <c r="L866" i="1" s="1"/>
  <c r="J866" i="1"/>
  <c r="K850" i="1"/>
  <c r="L850" i="1" s="1"/>
  <c r="J850" i="1"/>
  <c r="K834" i="1"/>
  <c r="L834" i="1" s="1"/>
  <c r="J834" i="1"/>
  <c r="K818" i="1"/>
  <c r="L818" i="1" s="1"/>
  <c r="J818" i="1"/>
  <c r="K802" i="1"/>
  <c r="L802" i="1" s="1"/>
  <c r="J802" i="1"/>
  <c r="K786" i="1"/>
  <c r="L786" i="1" s="1"/>
  <c r="J786" i="1"/>
  <c r="K770" i="1"/>
  <c r="L770" i="1" s="1"/>
  <c r="K754" i="1"/>
  <c r="L754" i="1" s="1"/>
  <c r="J754" i="1"/>
  <c r="K738" i="1"/>
  <c r="L738" i="1" s="1"/>
  <c r="J738" i="1"/>
  <c r="K722" i="1"/>
  <c r="L722" i="1" s="1"/>
  <c r="J722" i="1"/>
  <c r="K706" i="1"/>
  <c r="L706" i="1" s="1"/>
  <c r="J706" i="1"/>
  <c r="K690" i="1"/>
  <c r="L690" i="1" s="1"/>
  <c r="J690" i="1"/>
  <c r="K674" i="1"/>
  <c r="L674" i="1" s="1"/>
  <c r="J674" i="1"/>
  <c r="K658" i="1"/>
  <c r="L658" i="1" s="1"/>
  <c r="K642" i="1"/>
  <c r="L642" i="1" s="1"/>
  <c r="J642" i="1"/>
  <c r="K626" i="1"/>
  <c r="L626" i="1" s="1"/>
  <c r="J626" i="1"/>
  <c r="K610" i="1"/>
  <c r="L610" i="1" s="1"/>
  <c r="J610" i="1"/>
  <c r="K594" i="1"/>
  <c r="L594" i="1" s="1"/>
  <c r="K578" i="1"/>
  <c r="L578" i="1" s="1"/>
  <c r="J578" i="1"/>
  <c r="K562" i="1"/>
  <c r="L562" i="1" s="1"/>
  <c r="J562" i="1"/>
  <c r="K546" i="1"/>
  <c r="L546" i="1" s="1"/>
  <c r="J546" i="1"/>
  <c r="K530" i="1"/>
  <c r="L530" i="1" s="1"/>
  <c r="K514" i="1"/>
  <c r="L514" i="1" s="1"/>
  <c r="J514" i="1"/>
  <c r="K498" i="1"/>
  <c r="L498" i="1" s="1"/>
  <c r="J498" i="1"/>
  <c r="K482" i="1"/>
  <c r="L482" i="1" s="1"/>
  <c r="K466" i="1"/>
  <c r="L466" i="1" s="1"/>
  <c r="K450" i="1"/>
  <c r="L450" i="1" s="1"/>
  <c r="J450" i="1"/>
  <c r="K434" i="1"/>
  <c r="L434" i="1" s="1"/>
  <c r="J434" i="1"/>
  <c r="K418" i="1"/>
  <c r="L418" i="1" s="1"/>
  <c r="J418" i="1"/>
  <c r="K402" i="1"/>
  <c r="L402" i="1" s="1"/>
  <c r="K386" i="1"/>
  <c r="L386" i="1" s="1"/>
  <c r="J386" i="1"/>
  <c r="K370" i="1"/>
  <c r="L370" i="1" s="1"/>
  <c r="J370" i="1"/>
  <c r="K354" i="1"/>
  <c r="L354" i="1" s="1"/>
  <c r="J354" i="1"/>
  <c r="K338" i="1"/>
  <c r="L338" i="1" s="1"/>
  <c r="J338" i="1"/>
  <c r="K322" i="1"/>
  <c r="L322" i="1" s="1"/>
  <c r="J322" i="1"/>
  <c r="K306" i="1"/>
  <c r="L306" i="1" s="1"/>
  <c r="J306" i="1"/>
  <c r="K290" i="1"/>
  <c r="L290" i="1" s="1"/>
  <c r="J290" i="1"/>
  <c r="K274" i="1"/>
  <c r="L274" i="1" s="1"/>
  <c r="J274" i="1"/>
  <c r="K258" i="1"/>
  <c r="L258" i="1" s="1"/>
  <c r="K242" i="1"/>
  <c r="L242" i="1" s="1"/>
  <c r="J242" i="1"/>
  <c r="K226" i="1"/>
  <c r="L226" i="1" s="1"/>
  <c r="J226" i="1"/>
  <c r="K210" i="1"/>
  <c r="L210" i="1" s="1"/>
  <c r="J210" i="1"/>
  <c r="K194" i="1"/>
  <c r="L194" i="1" s="1"/>
  <c r="K178" i="1"/>
  <c r="L178" i="1" s="1"/>
  <c r="K162" i="1"/>
  <c r="L162" i="1" s="1"/>
  <c r="J162" i="1"/>
  <c r="K146" i="1"/>
  <c r="L146" i="1" s="1"/>
  <c r="J146" i="1"/>
  <c r="K130" i="1"/>
  <c r="L130" i="1" s="1"/>
  <c r="J130" i="1"/>
  <c r="K114" i="1"/>
  <c r="L114" i="1" s="1"/>
  <c r="J114" i="1"/>
  <c r="K98" i="1"/>
  <c r="L98" i="1" s="1"/>
  <c r="J98" i="1"/>
  <c r="K82" i="1"/>
  <c r="L82" i="1" s="1"/>
  <c r="J82" i="1"/>
  <c r="K66" i="1"/>
  <c r="L66" i="1" s="1"/>
  <c r="J66" i="1"/>
  <c r="K50" i="1"/>
  <c r="L50" i="1" s="1"/>
  <c r="J50" i="1"/>
  <c r="K34" i="1"/>
  <c r="L34" i="1" s="1"/>
  <c r="J34" i="1"/>
  <c r="K18" i="1"/>
  <c r="L18" i="1" s="1"/>
  <c r="J18" i="1"/>
  <c r="V2306" i="1"/>
  <c r="W2306" i="1" s="1"/>
  <c r="U2306" i="1"/>
  <c r="V2290" i="1"/>
  <c r="W2290" i="1" s="1"/>
  <c r="U2290" i="1"/>
  <c r="V2274" i="1"/>
  <c r="W2274" i="1" s="1"/>
  <c r="U2274" i="1"/>
  <c r="V2258" i="1"/>
  <c r="W2258" i="1" s="1"/>
  <c r="U2258" i="1"/>
  <c r="V2242" i="1"/>
  <c r="W2242" i="1" s="1"/>
  <c r="U2242" i="1"/>
  <c r="V2226" i="1"/>
  <c r="W2226" i="1" s="1"/>
  <c r="U2226" i="1"/>
  <c r="V2210" i="1"/>
  <c r="W2210" i="1" s="1"/>
  <c r="U2210" i="1"/>
  <c r="V2194" i="1"/>
  <c r="W2194" i="1" s="1"/>
  <c r="U2194" i="1"/>
  <c r="V2178" i="1"/>
  <c r="W2178" i="1" s="1"/>
  <c r="U2178" i="1"/>
  <c r="V2162" i="1"/>
  <c r="W2162" i="1" s="1"/>
  <c r="U2162" i="1"/>
  <c r="V2146" i="1"/>
  <c r="W2146" i="1" s="1"/>
  <c r="U2146" i="1"/>
  <c r="V2130" i="1"/>
  <c r="W2130" i="1" s="1"/>
  <c r="U2130" i="1"/>
  <c r="V2114" i="1"/>
  <c r="W2114" i="1" s="1"/>
  <c r="U2114" i="1"/>
  <c r="V2098" i="1"/>
  <c r="W2098" i="1" s="1"/>
  <c r="U2098" i="1"/>
  <c r="V2082" i="1"/>
  <c r="W2082" i="1" s="1"/>
  <c r="U2082" i="1"/>
  <c r="V2066" i="1"/>
  <c r="W2066" i="1" s="1"/>
  <c r="U2066" i="1"/>
  <c r="V2050" i="1"/>
  <c r="W2050" i="1" s="1"/>
  <c r="U2050" i="1"/>
  <c r="V2034" i="1"/>
  <c r="W2034" i="1" s="1"/>
  <c r="U2034" i="1"/>
  <c r="V2018" i="1"/>
  <c r="W2018" i="1" s="1"/>
  <c r="U2018" i="1"/>
  <c r="V2002" i="1"/>
  <c r="W2002" i="1" s="1"/>
  <c r="U2002" i="1"/>
  <c r="V1986" i="1"/>
  <c r="W1986" i="1" s="1"/>
  <c r="U1986" i="1"/>
  <c r="V1970" i="1"/>
  <c r="W1970" i="1" s="1"/>
  <c r="U1970" i="1"/>
  <c r="V1954" i="1"/>
  <c r="W1954" i="1" s="1"/>
  <c r="U1954" i="1"/>
  <c r="V1938" i="1"/>
  <c r="W1938" i="1" s="1"/>
  <c r="U1938" i="1"/>
  <c r="V1922" i="1"/>
  <c r="W1922" i="1" s="1"/>
  <c r="U1922" i="1"/>
  <c r="V1906" i="1"/>
  <c r="W1906" i="1" s="1"/>
  <c r="U1906" i="1"/>
  <c r="V1890" i="1"/>
  <c r="W1890" i="1" s="1"/>
  <c r="U1890" i="1"/>
  <c r="V1874" i="1"/>
  <c r="W1874" i="1" s="1"/>
  <c r="U1874" i="1"/>
  <c r="V1858" i="1"/>
  <c r="W1858" i="1" s="1"/>
  <c r="U1858" i="1"/>
  <c r="V1842" i="1"/>
  <c r="W1842" i="1" s="1"/>
  <c r="U1842" i="1"/>
  <c r="V1826" i="1"/>
  <c r="W1826" i="1" s="1"/>
  <c r="U1826" i="1"/>
  <c r="V1810" i="1"/>
  <c r="W1810" i="1" s="1"/>
  <c r="U1810" i="1"/>
  <c r="V1794" i="1"/>
  <c r="W1794" i="1" s="1"/>
  <c r="U1794" i="1"/>
  <c r="V1778" i="1"/>
  <c r="W1778" i="1" s="1"/>
  <c r="U1778" i="1"/>
  <c r="V1762" i="1"/>
  <c r="W1762" i="1" s="1"/>
  <c r="U1762" i="1"/>
  <c r="V1746" i="1"/>
  <c r="W1746" i="1" s="1"/>
  <c r="U1746" i="1"/>
  <c r="V1730" i="1"/>
  <c r="W1730" i="1" s="1"/>
  <c r="U1730" i="1"/>
  <c r="V1714" i="1"/>
  <c r="W1714" i="1" s="1"/>
  <c r="U1714" i="1"/>
  <c r="V1698" i="1"/>
  <c r="W1698" i="1" s="1"/>
  <c r="U1698" i="1"/>
  <c r="V1682" i="1"/>
  <c r="W1682" i="1" s="1"/>
  <c r="U1682" i="1"/>
  <c r="V1666" i="1"/>
  <c r="W1666" i="1" s="1"/>
  <c r="U1666" i="1"/>
  <c r="V1650" i="1"/>
  <c r="W1650" i="1" s="1"/>
  <c r="U1650" i="1"/>
  <c r="V1634" i="1"/>
  <c r="W1634" i="1" s="1"/>
  <c r="U1634" i="1"/>
  <c r="V1618" i="1"/>
  <c r="W1618" i="1" s="1"/>
  <c r="U1618" i="1"/>
  <c r="V1602" i="1"/>
  <c r="W1602" i="1" s="1"/>
  <c r="U1602" i="1"/>
  <c r="V1586" i="1"/>
  <c r="W1586" i="1" s="1"/>
  <c r="U1586" i="1"/>
  <c r="V1570" i="1"/>
  <c r="W1570" i="1" s="1"/>
  <c r="U1570" i="1"/>
  <c r="V1554" i="1"/>
  <c r="W1554" i="1" s="1"/>
  <c r="U1554" i="1"/>
  <c r="V1538" i="1"/>
  <c r="W1538" i="1" s="1"/>
  <c r="U1538" i="1"/>
  <c r="V1522" i="1"/>
  <c r="W1522" i="1" s="1"/>
  <c r="U1522" i="1"/>
  <c r="V1506" i="1"/>
  <c r="W1506" i="1" s="1"/>
  <c r="U1506" i="1"/>
  <c r="V1490" i="1"/>
  <c r="W1490" i="1" s="1"/>
  <c r="U1490" i="1"/>
  <c r="V1474" i="1"/>
  <c r="W1474" i="1" s="1"/>
  <c r="U1474" i="1"/>
  <c r="V1458" i="1"/>
  <c r="W1458" i="1" s="1"/>
  <c r="U1458" i="1"/>
  <c r="V1442" i="1"/>
  <c r="W1442" i="1" s="1"/>
  <c r="U1442" i="1"/>
  <c r="V1426" i="1"/>
  <c r="W1426" i="1" s="1"/>
  <c r="U1426" i="1"/>
  <c r="V1410" i="1"/>
  <c r="W1410" i="1" s="1"/>
  <c r="U1410" i="1"/>
  <c r="V1394" i="1"/>
  <c r="W1394" i="1" s="1"/>
  <c r="U1394" i="1"/>
  <c r="V1378" i="1"/>
  <c r="W1378" i="1" s="1"/>
  <c r="U1378" i="1"/>
  <c r="V1362" i="1"/>
  <c r="W1362" i="1" s="1"/>
  <c r="U1362" i="1"/>
  <c r="V1346" i="1"/>
  <c r="W1346" i="1" s="1"/>
  <c r="U1346" i="1"/>
  <c r="V1330" i="1"/>
  <c r="W1330" i="1" s="1"/>
  <c r="U1330" i="1"/>
  <c r="V1314" i="1"/>
  <c r="W1314" i="1" s="1"/>
  <c r="U1314" i="1"/>
  <c r="V1298" i="1"/>
  <c r="W1298" i="1" s="1"/>
  <c r="U1298" i="1"/>
  <c r="V1282" i="1"/>
  <c r="W1282" i="1" s="1"/>
  <c r="U1282" i="1"/>
  <c r="V1266" i="1"/>
  <c r="W1266" i="1" s="1"/>
  <c r="U1266" i="1"/>
  <c r="V1250" i="1"/>
  <c r="W1250" i="1" s="1"/>
  <c r="U1250" i="1"/>
  <c r="V1234" i="1"/>
  <c r="W1234" i="1" s="1"/>
  <c r="U1234" i="1"/>
  <c r="V1218" i="1"/>
  <c r="W1218" i="1" s="1"/>
  <c r="U1218" i="1"/>
  <c r="V1202" i="1"/>
  <c r="W1202" i="1" s="1"/>
  <c r="U1202" i="1"/>
  <c r="V1186" i="1"/>
  <c r="W1186" i="1" s="1"/>
  <c r="U1186" i="1"/>
  <c r="V1170" i="1"/>
  <c r="W1170" i="1" s="1"/>
  <c r="U1170" i="1"/>
  <c r="V1154" i="1"/>
  <c r="W1154" i="1" s="1"/>
  <c r="U1154" i="1"/>
  <c r="V1138" i="1"/>
  <c r="W1138" i="1" s="1"/>
  <c r="U1138" i="1"/>
  <c r="V1122" i="1"/>
  <c r="W1122" i="1" s="1"/>
  <c r="U1122" i="1"/>
  <c r="V1106" i="1"/>
  <c r="W1106" i="1" s="1"/>
  <c r="U1106" i="1"/>
  <c r="V1090" i="1"/>
  <c r="W1090" i="1" s="1"/>
  <c r="U1090" i="1"/>
  <c r="V1074" i="1"/>
  <c r="W1074" i="1" s="1"/>
  <c r="U1074" i="1"/>
  <c r="V1058" i="1"/>
  <c r="W1058" i="1" s="1"/>
  <c r="U1058" i="1"/>
  <c r="V1042" i="1"/>
  <c r="W1042" i="1" s="1"/>
  <c r="U1042" i="1"/>
  <c r="V1026" i="1"/>
  <c r="W1026" i="1" s="1"/>
  <c r="U1026" i="1"/>
  <c r="V1010" i="1"/>
  <c r="W1010" i="1" s="1"/>
  <c r="U1010" i="1"/>
  <c r="V994" i="1"/>
  <c r="W994" i="1" s="1"/>
  <c r="U994" i="1"/>
  <c r="V978" i="1"/>
  <c r="W978" i="1" s="1"/>
  <c r="U978" i="1"/>
  <c r="V962" i="1"/>
  <c r="W962" i="1" s="1"/>
  <c r="U962" i="1"/>
  <c r="V946" i="1"/>
  <c r="W946" i="1" s="1"/>
  <c r="U946" i="1"/>
  <c r="V930" i="1"/>
  <c r="W930" i="1" s="1"/>
  <c r="U930" i="1"/>
  <c r="V914" i="1"/>
  <c r="W914" i="1" s="1"/>
  <c r="U914" i="1"/>
  <c r="V898" i="1"/>
  <c r="W898" i="1" s="1"/>
  <c r="U898" i="1"/>
  <c r="V882" i="1"/>
  <c r="W882" i="1" s="1"/>
  <c r="U882" i="1"/>
  <c r="V866" i="1"/>
  <c r="W866" i="1" s="1"/>
  <c r="U866" i="1"/>
  <c r="V850" i="1"/>
  <c r="W850" i="1" s="1"/>
  <c r="U850" i="1"/>
  <c r="V834" i="1"/>
  <c r="W834" i="1" s="1"/>
  <c r="U834" i="1"/>
  <c r="V818" i="1"/>
  <c r="W818" i="1" s="1"/>
  <c r="U818" i="1"/>
  <c r="V802" i="1"/>
  <c r="W802" i="1" s="1"/>
  <c r="U802" i="1"/>
  <c r="J402" i="1"/>
  <c r="J1522" i="1"/>
  <c r="J258" i="1"/>
  <c r="J1362" i="1"/>
  <c r="J770" i="1"/>
  <c r="J530" i="1"/>
  <c r="K1908" i="1"/>
  <c r="L1908" i="1" s="1"/>
  <c r="K1876" i="1"/>
  <c r="L1876" i="1" s="1"/>
  <c r="K1860" i="1"/>
  <c r="L1860" i="1" s="1"/>
  <c r="K1844" i="1"/>
  <c r="L1844" i="1" s="1"/>
  <c r="K1812" i="1"/>
  <c r="L1812" i="1" s="1"/>
  <c r="K1796" i="1"/>
  <c r="L1796" i="1" s="1"/>
  <c r="K1780" i="1"/>
  <c r="L1780" i="1" s="1"/>
  <c r="K1748" i="1"/>
  <c r="L1748" i="1" s="1"/>
  <c r="K1732" i="1"/>
  <c r="L1732" i="1" s="1"/>
  <c r="K1716" i="1"/>
  <c r="L1716" i="1" s="1"/>
  <c r="K1684" i="1"/>
  <c r="L1684" i="1" s="1"/>
  <c r="K1668" i="1"/>
  <c r="L1668" i="1" s="1"/>
  <c r="K1652" i="1"/>
  <c r="L1652" i="1" s="1"/>
  <c r="K1620" i="1"/>
  <c r="L1620" i="1" s="1"/>
  <c r="K1604" i="1"/>
  <c r="L1604" i="1" s="1"/>
  <c r="K1588" i="1"/>
  <c r="L1588" i="1" s="1"/>
  <c r="K1556" i="1"/>
  <c r="L1556" i="1" s="1"/>
  <c r="K1540" i="1"/>
  <c r="L1540" i="1" s="1"/>
  <c r="K1524" i="1"/>
  <c r="L1524" i="1" s="1"/>
  <c r="K1492" i="1"/>
  <c r="L1492" i="1" s="1"/>
  <c r="K1476" i="1"/>
  <c r="L1476" i="1" s="1"/>
  <c r="K1460" i="1"/>
  <c r="L1460" i="1" s="1"/>
  <c r="K1428" i="1"/>
  <c r="L1428" i="1" s="1"/>
  <c r="K1412" i="1"/>
  <c r="L1412" i="1" s="1"/>
  <c r="K1396" i="1"/>
  <c r="L1396" i="1" s="1"/>
  <c r="K1364" i="1"/>
  <c r="L1364" i="1" s="1"/>
  <c r="K1348" i="1"/>
  <c r="L1348" i="1" s="1"/>
  <c r="K1332" i="1"/>
  <c r="L1332" i="1" s="1"/>
  <c r="K1300" i="1"/>
  <c r="L1300" i="1" s="1"/>
  <c r="K1284" i="1"/>
  <c r="L1284" i="1" s="1"/>
  <c r="K1268" i="1"/>
  <c r="L1268" i="1" s="1"/>
  <c r="K1236" i="1"/>
  <c r="L1236" i="1" s="1"/>
  <c r="K1220" i="1"/>
  <c r="L1220" i="1" s="1"/>
  <c r="K1204" i="1"/>
  <c r="L1204" i="1" s="1"/>
  <c r="K1172" i="1"/>
  <c r="L1172" i="1" s="1"/>
  <c r="K1156" i="1"/>
  <c r="L1156" i="1" s="1"/>
  <c r="K1140" i="1"/>
  <c r="L1140" i="1" s="1"/>
  <c r="K1108" i="1"/>
  <c r="L1108" i="1" s="1"/>
  <c r="K1092" i="1"/>
  <c r="L1092" i="1" s="1"/>
  <c r="K1076" i="1"/>
  <c r="L1076" i="1" s="1"/>
  <c r="K1044" i="1"/>
  <c r="L1044" i="1" s="1"/>
  <c r="K1028" i="1"/>
  <c r="L1028" i="1" s="1"/>
  <c r="K1012" i="1"/>
  <c r="L1012" i="1" s="1"/>
  <c r="K980" i="1"/>
  <c r="L980" i="1" s="1"/>
  <c r="K964" i="1"/>
  <c r="L964" i="1" s="1"/>
  <c r="K948" i="1"/>
  <c r="L948" i="1" s="1"/>
  <c r="K916" i="1"/>
  <c r="L916" i="1" s="1"/>
  <c r="K900" i="1"/>
  <c r="L900" i="1" s="1"/>
  <c r="K884" i="1"/>
  <c r="L884" i="1" s="1"/>
  <c r="K852" i="1"/>
  <c r="L852" i="1" s="1"/>
  <c r="K836" i="1"/>
  <c r="L836" i="1" s="1"/>
  <c r="K820" i="1"/>
  <c r="L820" i="1" s="1"/>
  <c r="K788" i="1"/>
  <c r="L788" i="1" s="1"/>
  <c r="K772" i="1"/>
  <c r="L772" i="1" s="1"/>
  <c r="K756" i="1"/>
  <c r="L756" i="1" s="1"/>
  <c r="K724" i="1"/>
  <c r="L724" i="1" s="1"/>
  <c r="K708" i="1"/>
  <c r="L708" i="1" s="1"/>
  <c r="K692" i="1"/>
  <c r="L692" i="1" s="1"/>
  <c r="K660" i="1"/>
  <c r="L660" i="1" s="1"/>
  <c r="K644" i="1"/>
  <c r="L644" i="1" s="1"/>
  <c r="K628" i="1"/>
  <c r="L628" i="1" s="1"/>
  <c r="K596" i="1"/>
  <c r="L596" i="1" s="1"/>
  <c r="K580" i="1"/>
  <c r="L580" i="1" s="1"/>
  <c r="K564" i="1"/>
  <c r="L564" i="1" s="1"/>
  <c r="K532" i="1"/>
  <c r="L532" i="1" s="1"/>
  <c r="K516" i="1"/>
  <c r="L516" i="1" s="1"/>
  <c r="K500" i="1"/>
  <c r="L500" i="1" s="1"/>
  <c r="K468" i="1"/>
  <c r="L468" i="1" s="1"/>
  <c r="K452" i="1"/>
  <c r="L452" i="1" s="1"/>
  <c r="K436" i="1"/>
  <c r="L436" i="1" s="1"/>
  <c r="K404" i="1"/>
  <c r="L404" i="1" s="1"/>
  <c r="K388" i="1"/>
  <c r="L388" i="1" s="1"/>
  <c r="K372" i="1"/>
  <c r="L372" i="1" s="1"/>
  <c r="K340" i="1"/>
  <c r="L340" i="1" s="1"/>
  <c r="K324" i="1"/>
  <c r="L324" i="1" s="1"/>
  <c r="K308" i="1"/>
  <c r="L308" i="1" s="1"/>
  <c r="K276" i="1"/>
  <c r="L276" i="1" s="1"/>
  <c r="K260" i="1"/>
  <c r="L260" i="1" s="1"/>
  <c r="K244" i="1"/>
  <c r="L244" i="1" s="1"/>
  <c r="K212" i="1"/>
  <c r="L212" i="1" s="1"/>
  <c r="K196" i="1"/>
  <c r="L196" i="1" s="1"/>
  <c r="K180" i="1"/>
  <c r="L180" i="1" s="1"/>
  <c r="K148" i="1"/>
  <c r="L148" i="1" s="1"/>
  <c r="K132" i="1"/>
  <c r="L132" i="1" s="1"/>
  <c r="K116" i="1"/>
  <c r="L116" i="1" s="1"/>
  <c r="K2293" i="1"/>
  <c r="L2293" i="1" s="1"/>
  <c r="K2277" i="1"/>
  <c r="L2277" i="1" s="1"/>
  <c r="K2261" i="1"/>
  <c r="L2261" i="1" s="1"/>
  <c r="K2245" i="1"/>
  <c r="L2245" i="1" s="1"/>
  <c r="K2229" i="1"/>
  <c r="L2229" i="1" s="1"/>
  <c r="K2213" i="1"/>
  <c r="L2213" i="1" s="1"/>
  <c r="K2197" i="1"/>
  <c r="L2197" i="1" s="1"/>
  <c r="K2181" i="1"/>
  <c r="L2181" i="1" s="1"/>
  <c r="K2165" i="1"/>
  <c r="L2165" i="1" s="1"/>
  <c r="K2149" i="1"/>
  <c r="L2149" i="1" s="1"/>
  <c r="K2133" i="1"/>
  <c r="L2133" i="1" s="1"/>
  <c r="K2117" i="1"/>
  <c r="L2117" i="1" s="1"/>
  <c r="K2101" i="1"/>
  <c r="L2101" i="1" s="1"/>
  <c r="K2085" i="1"/>
  <c r="L2085" i="1" s="1"/>
  <c r="K2069" i="1"/>
  <c r="L2069" i="1" s="1"/>
  <c r="K2053" i="1"/>
  <c r="L2053" i="1" s="1"/>
  <c r="K2037" i="1"/>
  <c r="L2037" i="1" s="1"/>
  <c r="K2021" i="1"/>
  <c r="L2021" i="1" s="1"/>
  <c r="K2005" i="1"/>
  <c r="L2005" i="1" s="1"/>
  <c r="K1989" i="1"/>
  <c r="L1989" i="1" s="1"/>
  <c r="K1973" i="1"/>
  <c r="L1973" i="1" s="1"/>
  <c r="K1957" i="1"/>
  <c r="L1957" i="1" s="1"/>
  <c r="K1941" i="1"/>
  <c r="L1941" i="1" s="1"/>
  <c r="K1925" i="1"/>
  <c r="L1925" i="1" s="1"/>
  <c r="K1909" i="1"/>
  <c r="L1909" i="1" s="1"/>
  <c r="K1893" i="1"/>
  <c r="L1893" i="1" s="1"/>
  <c r="K1877" i="1"/>
  <c r="L1877" i="1" s="1"/>
  <c r="K1861" i="1"/>
  <c r="L1861" i="1" s="1"/>
  <c r="K1845" i="1"/>
  <c r="L1845" i="1" s="1"/>
  <c r="K1829" i="1"/>
  <c r="L1829" i="1" s="1"/>
  <c r="K1813" i="1"/>
  <c r="L1813" i="1" s="1"/>
  <c r="K1797" i="1"/>
  <c r="L1797" i="1" s="1"/>
  <c r="K1781" i="1"/>
  <c r="L1781" i="1" s="1"/>
  <c r="K1765" i="1"/>
  <c r="L1765" i="1" s="1"/>
  <c r="K1749" i="1"/>
  <c r="L1749" i="1" s="1"/>
  <c r="K1733" i="1"/>
  <c r="L1733" i="1" s="1"/>
  <c r="K1717" i="1"/>
  <c r="L1717" i="1" s="1"/>
  <c r="K1701" i="1"/>
  <c r="L1701" i="1" s="1"/>
  <c r="K1685" i="1"/>
  <c r="L1685" i="1" s="1"/>
  <c r="K1669" i="1"/>
  <c r="L1669" i="1" s="1"/>
  <c r="K1653" i="1"/>
  <c r="L1653" i="1" s="1"/>
  <c r="K1637" i="1"/>
  <c r="L1637" i="1" s="1"/>
  <c r="K1621" i="1"/>
  <c r="L1621" i="1" s="1"/>
  <c r="K1605" i="1"/>
  <c r="L1605" i="1" s="1"/>
  <c r="K1589" i="1"/>
  <c r="L1589" i="1" s="1"/>
  <c r="K1573" i="1"/>
  <c r="L1573" i="1" s="1"/>
  <c r="K1557" i="1"/>
  <c r="L1557" i="1" s="1"/>
  <c r="K1541" i="1"/>
  <c r="L1541" i="1" s="1"/>
  <c r="K1525" i="1"/>
  <c r="L1525" i="1" s="1"/>
  <c r="K1509" i="1"/>
  <c r="L1509" i="1" s="1"/>
  <c r="K1493" i="1"/>
  <c r="L1493" i="1" s="1"/>
  <c r="K1477" i="1"/>
  <c r="L1477" i="1" s="1"/>
  <c r="K1461" i="1"/>
  <c r="L1461" i="1" s="1"/>
  <c r="K1445" i="1"/>
  <c r="L1445" i="1" s="1"/>
  <c r="K1429" i="1"/>
  <c r="L1429" i="1" s="1"/>
  <c r="K1413" i="1"/>
  <c r="L1413" i="1" s="1"/>
  <c r="K1397" i="1"/>
  <c r="L1397" i="1" s="1"/>
  <c r="K1381" i="1"/>
  <c r="L1381" i="1" s="1"/>
  <c r="K1365" i="1"/>
  <c r="L1365" i="1" s="1"/>
  <c r="K1349" i="1"/>
  <c r="L1349" i="1" s="1"/>
  <c r="K1333" i="1"/>
  <c r="L1333" i="1" s="1"/>
  <c r="K1317" i="1"/>
  <c r="L1317" i="1" s="1"/>
  <c r="K1301" i="1"/>
  <c r="L1301" i="1" s="1"/>
  <c r="K1285" i="1"/>
  <c r="L1285" i="1" s="1"/>
  <c r="K1269" i="1"/>
  <c r="L1269" i="1" s="1"/>
  <c r="K1253" i="1"/>
  <c r="L1253" i="1" s="1"/>
  <c r="K1237" i="1"/>
  <c r="L1237" i="1" s="1"/>
  <c r="K1221" i="1"/>
  <c r="L1221" i="1" s="1"/>
  <c r="K1205" i="1"/>
  <c r="L1205" i="1" s="1"/>
  <c r="K1189" i="1"/>
  <c r="L1189" i="1" s="1"/>
  <c r="K1173" i="1"/>
  <c r="L1173" i="1" s="1"/>
  <c r="K1157" i="1"/>
  <c r="L1157" i="1" s="1"/>
  <c r="K1141" i="1"/>
  <c r="L1141" i="1" s="1"/>
  <c r="K1125" i="1"/>
  <c r="L1125" i="1" s="1"/>
  <c r="K1109" i="1"/>
  <c r="L1109" i="1" s="1"/>
  <c r="K1093" i="1"/>
  <c r="L1093" i="1" s="1"/>
  <c r="K1077" i="1"/>
  <c r="L1077" i="1" s="1"/>
  <c r="K1061" i="1"/>
  <c r="L1061" i="1" s="1"/>
  <c r="K1045" i="1"/>
  <c r="L1045" i="1" s="1"/>
  <c r="K1029" i="1"/>
  <c r="L1029" i="1" s="1"/>
  <c r="K1013" i="1"/>
  <c r="L1013" i="1" s="1"/>
  <c r="K997" i="1"/>
  <c r="L997" i="1" s="1"/>
  <c r="K981" i="1"/>
  <c r="L981" i="1" s="1"/>
  <c r="K965" i="1"/>
  <c r="L965" i="1" s="1"/>
  <c r="K949" i="1"/>
  <c r="L949" i="1" s="1"/>
  <c r="K933" i="1"/>
  <c r="L933" i="1" s="1"/>
  <c r="K917" i="1"/>
  <c r="L917" i="1" s="1"/>
  <c r="K901" i="1"/>
  <c r="L901" i="1" s="1"/>
  <c r="K885" i="1"/>
  <c r="L885" i="1" s="1"/>
  <c r="K869" i="1"/>
  <c r="L869" i="1" s="1"/>
  <c r="K853" i="1"/>
  <c r="L853" i="1" s="1"/>
  <c r="K837" i="1"/>
  <c r="L837" i="1" s="1"/>
  <c r="K821" i="1"/>
  <c r="L821" i="1" s="1"/>
  <c r="K805" i="1"/>
  <c r="L805" i="1" s="1"/>
  <c r="K789" i="1"/>
  <c r="L789" i="1" s="1"/>
  <c r="K773" i="1"/>
  <c r="L773" i="1" s="1"/>
  <c r="K757" i="1"/>
  <c r="L757" i="1" s="1"/>
  <c r="K741" i="1"/>
  <c r="L741" i="1" s="1"/>
  <c r="K725" i="1"/>
  <c r="L725" i="1" s="1"/>
  <c r="K709" i="1"/>
  <c r="L709" i="1" s="1"/>
  <c r="K693" i="1"/>
  <c r="L693" i="1" s="1"/>
  <c r="K677" i="1"/>
  <c r="L677" i="1" s="1"/>
  <c r="K661" i="1"/>
  <c r="L661" i="1" s="1"/>
  <c r="K645" i="1"/>
  <c r="L645" i="1" s="1"/>
  <c r="K629" i="1"/>
  <c r="L629" i="1" s="1"/>
  <c r="K613" i="1"/>
  <c r="L613" i="1" s="1"/>
  <c r="K597" i="1"/>
  <c r="L597" i="1" s="1"/>
  <c r="K581" i="1"/>
  <c r="L581" i="1" s="1"/>
  <c r="K565" i="1"/>
  <c r="L565" i="1" s="1"/>
  <c r="K549" i="1"/>
  <c r="L549" i="1" s="1"/>
  <c r="K533" i="1"/>
  <c r="L533" i="1" s="1"/>
  <c r="K517" i="1"/>
  <c r="L517" i="1" s="1"/>
  <c r="K501" i="1"/>
  <c r="L501" i="1" s="1"/>
  <c r="K485" i="1"/>
  <c r="L485" i="1" s="1"/>
  <c r="K469" i="1"/>
  <c r="L469" i="1" s="1"/>
  <c r="K453" i="1"/>
  <c r="L453" i="1" s="1"/>
  <c r="K437" i="1"/>
  <c r="L437" i="1" s="1"/>
  <c r="K421" i="1"/>
  <c r="L421" i="1" s="1"/>
  <c r="K405" i="1"/>
  <c r="L405" i="1" s="1"/>
  <c r="K389" i="1"/>
  <c r="L389" i="1" s="1"/>
  <c r="K373" i="1"/>
  <c r="L373" i="1" s="1"/>
  <c r="K357" i="1"/>
  <c r="L357" i="1" s="1"/>
  <c r="K341" i="1"/>
  <c r="L341" i="1" s="1"/>
  <c r="K325" i="1"/>
  <c r="L325" i="1" s="1"/>
  <c r="K309" i="1"/>
  <c r="L309" i="1" s="1"/>
  <c r="K293" i="1"/>
  <c r="L293" i="1" s="1"/>
  <c r="K277" i="1"/>
  <c r="L277" i="1" s="1"/>
  <c r="K261" i="1"/>
  <c r="L261" i="1" s="1"/>
  <c r="K245" i="1"/>
  <c r="L245" i="1" s="1"/>
  <c r="K229" i="1"/>
  <c r="L229" i="1" s="1"/>
  <c r="K213" i="1"/>
  <c r="L213" i="1" s="1"/>
  <c r="K197" i="1"/>
  <c r="L197" i="1" s="1"/>
  <c r="K181" i="1"/>
  <c r="L181" i="1" s="1"/>
  <c r="K165" i="1"/>
  <c r="L165" i="1" s="1"/>
  <c r="K149" i="1"/>
  <c r="L149" i="1" s="1"/>
  <c r="K133" i="1"/>
  <c r="L133" i="1" s="1"/>
  <c r="K117" i="1"/>
  <c r="L117" i="1" s="1"/>
  <c r="K101" i="1"/>
  <c r="L101" i="1" s="1"/>
  <c r="K85" i="1"/>
  <c r="L85" i="1" s="1"/>
  <c r="K69" i="1"/>
  <c r="L69" i="1" s="1"/>
  <c r="K53" i="1"/>
  <c r="L53" i="1" s="1"/>
  <c r="K37" i="1"/>
  <c r="L37" i="1" s="1"/>
  <c r="K21" i="1"/>
  <c r="L21" i="1" s="1"/>
  <c r="K349" i="1"/>
  <c r="L349" i="1" s="1"/>
  <c r="K333" i="1"/>
  <c r="L333" i="1" s="1"/>
  <c r="K317" i="1"/>
  <c r="L317" i="1" s="1"/>
  <c r="K301" i="1"/>
  <c r="L301" i="1" s="1"/>
  <c r="K285" i="1"/>
  <c r="L285" i="1" s="1"/>
  <c r="K269" i="1"/>
  <c r="L269" i="1" s="1"/>
  <c r="K253" i="1"/>
  <c r="L253" i="1" s="1"/>
  <c r="K237" i="1"/>
  <c r="L237" i="1" s="1"/>
  <c r="K221" i="1"/>
  <c r="L221" i="1" s="1"/>
  <c r="K205" i="1"/>
  <c r="L205" i="1" s="1"/>
  <c r="K189" i="1"/>
  <c r="L189" i="1" s="1"/>
  <c r="K173" i="1"/>
  <c r="L173" i="1" s="1"/>
  <c r="K157" i="1"/>
  <c r="L157" i="1" s="1"/>
  <c r="K141" i="1"/>
  <c r="L141" i="1" s="1"/>
  <c r="K125" i="1"/>
  <c r="L125" i="1" s="1"/>
  <c r="K109" i="1"/>
  <c r="L109" i="1" s="1"/>
  <c r="K93" i="1"/>
  <c r="L93" i="1" s="1"/>
  <c r="K77" i="1"/>
  <c r="L77" i="1" s="1"/>
  <c r="K61" i="1"/>
  <c r="L61" i="1" s="1"/>
  <c r="K45" i="1"/>
  <c r="L45" i="1" s="1"/>
  <c r="K29" i="1"/>
  <c r="L29" i="1" s="1"/>
  <c r="K13" i="1"/>
  <c r="L13" i="1" s="1"/>
  <c r="V2301" i="1"/>
  <c r="W2301" i="1" s="1"/>
  <c r="V2285" i="1"/>
  <c r="W2285" i="1" s="1"/>
  <c r="V2269" i="1"/>
  <c r="W2269" i="1" s="1"/>
  <c r="V2253" i="1"/>
  <c r="W2253" i="1" s="1"/>
  <c r="V2237" i="1"/>
  <c r="W2237" i="1" s="1"/>
  <c r="V2221" i="1"/>
  <c r="W2221" i="1" s="1"/>
  <c r="V2205" i="1"/>
  <c r="W2205" i="1" s="1"/>
  <c r="V2189" i="1"/>
  <c r="W2189" i="1" s="1"/>
  <c r="V2173" i="1"/>
  <c r="W2173" i="1" s="1"/>
  <c r="V2157" i="1"/>
  <c r="W2157" i="1" s="1"/>
  <c r="V2141" i="1"/>
  <c r="W2141" i="1" s="1"/>
  <c r="V2125" i="1"/>
  <c r="W2125" i="1" s="1"/>
  <c r="V2109" i="1"/>
  <c r="W2109" i="1" s="1"/>
  <c r="V2093" i="1"/>
  <c r="W2093" i="1" s="1"/>
  <c r="V2077" i="1"/>
  <c r="W2077" i="1" s="1"/>
  <c r="V2061" i="1"/>
  <c r="W2061" i="1" s="1"/>
  <c r="V2045" i="1"/>
  <c r="W2045" i="1" s="1"/>
  <c r="V2029" i="1"/>
  <c r="W2029" i="1" s="1"/>
  <c r="V2013" i="1"/>
  <c r="W2013" i="1" s="1"/>
  <c r="V1997" i="1"/>
  <c r="W1997" i="1" s="1"/>
  <c r="V1981" i="1"/>
  <c r="W1981" i="1" s="1"/>
  <c r="V1965" i="1"/>
  <c r="W1965" i="1" s="1"/>
  <c r="V1949" i="1"/>
  <c r="W1949" i="1" s="1"/>
  <c r="V1933" i="1"/>
  <c r="W1933" i="1" s="1"/>
  <c r="V1917" i="1"/>
  <c r="W1917" i="1" s="1"/>
  <c r="V1901" i="1"/>
  <c r="W1901" i="1" s="1"/>
  <c r="V1885" i="1"/>
  <c r="W1885" i="1" s="1"/>
  <c r="V1869" i="1"/>
  <c r="W1869" i="1" s="1"/>
  <c r="V1853" i="1"/>
  <c r="W1853" i="1" s="1"/>
  <c r="V1837" i="1"/>
  <c r="W1837" i="1" s="1"/>
  <c r="V1821" i="1"/>
  <c r="W1821" i="1" s="1"/>
  <c r="V1805" i="1"/>
  <c r="W1805" i="1" s="1"/>
  <c r="V1789" i="1"/>
  <c r="W1789" i="1" s="1"/>
  <c r="V1773" i="1"/>
  <c r="W1773" i="1" s="1"/>
  <c r="V1757" i="1"/>
  <c r="W1757" i="1" s="1"/>
  <c r="V1741" i="1"/>
  <c r="W1741" i="1" s="1"/>
  <c r="V1725" i="1"/>
  <c r="W1725" i="1" s="1"/>
  <c r="V1709" i="1"/>
  <c r="W1709" i="1" s="1"/>
  <c r="V1693" i="1"/>
  <c r="W1693" i="1" s="1"/>
  <c r="V1677" i="1"/>
  <c r="W1677" i="1" s="1"/>
  <c r="V1661" i="1"/>
  <c r="W1661" i="1" s="1"/>
  <c r="V1645" i="1"/>
  <c r="W1645" i="1" s="1"/>
  <c r="V1629" i="1"/>
  <c r="W1629" i="1" s="1"/>
  <c r="V1613" i="1"/>
  <c r="W1613" i="1" s="1"/>
  <c r="V1597" i="1"/>
  <c r="W1597" i="1" s="1"/>
  <c r="V1581" i="1"/>
  <c r="W1581" i="1" s="1"/>
  <c r="V1565" i="1"/>
  <c r="W1565" i="1" s="1"/>
  <c r="V1549" i="1"/>
  <c r="W1549" i="1" s="1"/>
  <c r="V1533" i="1"/>
  <c r="W1533" i="1" s="1"/>
  <c r="V1517" i="1"/>
  <c r="W1517" i="1" s="1"/>
  <c r="V1501" i="1"/>
  <c r="W1501" i="1" s="1"/>
  <c r="V1485" i="1"/>
  <c r="W1485" i="1" s="1"/>
  <c r="V1469" i="1"/>
  <c r="W1469" i="1" s="1"/>
  <c r="V1453" i="1"/>
  <c r="W1453" i="1" s="1"/>
  <c r="V1437" i="1"/>
  <c r="W1437" i="1" s="1"/>
  <c r="V1421" i="1"/>
  <c r="W1421" i="1" s="1"/>
  <c r="V1405" i="1"/>
  <c r="W1405" i="1" s="1"/>
  <c r="V1389" i="1"/>
  <c r="W1389" i="1" s="1"/>
  <c r="V1373" i="1"/>
  <c r="W1373" i="1" s="1"/>
  <c r="V1357" i="1"/>
  <c r="W1357" i="1" s="1"/>
  <c r="V1341" i="1"/>
  <c r="W1341" i="1" s="1"/>
  <c r="V1325" i="1"/>
  <c r="W1325" i="1" s="1"/>
  <c r="V1309" i="1"/>
  <c r="W1309" i="1" s="1"/>
  <c r="K2297" i="1"/>
  <c r="L2297" i="1" s="1"/>
  <c r="K2281" i="1"/>
  <c r="L2281" i="1" s="1"/>
  <c r="K2265" i="1"/>
  <c r="L2265" i="1" s="1"/>
  <c r="K2249" i="1"/>
  <c r="L2249" i="1" s="1"/>
  <c r="K2233" i="1"/>
  <c r="L2233" i="1" s="1"/>
  <c r="K2217" i="1"/>
  <c r="L2217" i="1" s="1"/>
  <c r="K2201" i="1"/>
  <c r="L2201" i="1" s="1"/>
  <c r="K2185" i="1"/>
  <c r="L2185" i="1" s="1"/>
  <c r="K2169" i="1"/>
  <c r="L2169" i="1" s="1"/>
  <c r="K2153" i="1"/>
  <c r="L2153" i="1" s="1"/>
  <c r="K2137" i="1"/>
  <c r="L2137" i="1" s="1"/>
  <c r="K2121" i="1"/>
  <c r="L2121" i="1" s="1"/>
  <c r="K2105" i="1"/>
  <c r="L2105" i="1" s="1"/>
  <c r="K2089" i="1"/>
  <c r="L2089" i="1" s="1"/>
  <c r="K2073" i="1"/>
  <c r="L2073" i="1" s="1"/>
  <c r="K2057" i="1"/>
  <c r="L2057" i="1" s="1"/>
  <c r="K2041" i="1"/>
  <c r="L2041" i="1" s="1"/>
  <c r="K2025" i="1"/>
  <c r="L2025" i="1" s="1"/>
  <c r="K2009" i="1"/>
  <c r="L2009" i="1" s="1"/>
  <c r="K1993" i="1"/>
  <c r="L1993" i="1" s="1"/>
  <c r="K1977" i="1"/>
  <c r="L1977" i="1" s="1"/>
  <c r="K1961" i="1"/>
  <c r="L1961" i="1" s="1"/>
  <c r="K1945" i="1"/>
  <c r="L1945" i="1" s="1"/>
  <c r="K1929" i="1"/>
  <c r="L1929" i="1" s="1"/>
  <c r="K1913" i="1"/>
  <c r="L1913" i="1" s="1"/>
  <c r="K1897" i="1"/>
  <c r="L1897" i="1" s="1"/>
  <c r="K1881" i="1"/>
  <c r="L1881" i="1" s="1"/>
  <c r="K1865" i="1"/>
  <c r="L1865" i="1" s="1"/>
  <c r="K1849" i="1"/>
  <c r="L1849" i="1" s="1"/>
  <c r="K1833" i="1"/>
  <c r="L1833" i="1" s="1"/>
  <c r="K1817" i="1"/>
  <c r="L1817" i="1" s="1"/>
  <c r="K1801" i="1"/>
  <c r="L1801" i="1" s="1"/>
  <c r="K1785" i="1"/>
  <c r="L1785" i="1" s="1"/>
  <c r="K1769" i="1"/>
  <c r="L1769" i="1" s="1"/>
  <c r="K1753" i="1"/>
  <c r="L1753" i="1" s="1"/>
  <c r="K1737" i="1"/>
  <c r="L1737" i="1" s="1"/>
  <c r="K1721" i="1"/>
  <c r="L1721" i="1" s="1"/>
  <c r="K1705" i="1"/>
  <c r="L1705" i="1" s="1"/>
  <c r="K1689" i="1"/>
  <c r="L1689" i="1" s="1"/>
  <c r="K1673" i="1"/>
  <c r="L1673" i="1" s="1"/>
  <c r="K1657" i="1"/>
  <c r="L1657" i="1" s="1"/>
  <c r="K1641" i="1"/>
  <c r="L1641" i="1" s="1"/>
  <c r="K1625" i="1"/>
  <c r="L1625" i="1" s="1"/>
  <c r="K1609" i="1"/>
  <c r="L1609" i="1" s="1"/>
  <c r="K1593" i="1"/>
  <c r="L1593" i="1" s="1"/>
  <c r="K1577" i="1"/>
  <c r="L1577" i="1" s="1"/>
  <c r="K1561" i="1"/>
  <c r="L1561" i="1" s="1"/>
  <c r="K1545" i="1"/>
  <c r="L1545" i="1" s="1"/>
  <c r="K1529" i="1"/>
  <c r="L1529" i="1" s="1"/>
  <c r="K1513" i="1"/>
  <c r="L1513" i="1" s="1"/>
  <c r="K1497" i="1"/>
  <c r="L1497" i="1" s="1"/>
  <c r="K1481" i="1"/>
  <c r="L1481" i="1" s="1"/>
  <c r="K1465" i="1"/>
  <c r="L1465" i="1" s="1"/>
  <c r="K1449" i="1"/>
  <c r="L1449" i="1" s="1"/>
  <c r="K1433" i="1"/>
  <c r="L1433" i="1" s="1"/>
  <c r="K1417" i="1"/>
  <c r="L1417" i="1" s="1"/>
  <c r="K1401" i="1"/>
  <c r="L1401" i="1" s="1"/>
  <c r="K1385" i="1"/>
  <c r="L1385" i="1" s="1"/>
  <c r="K1369" i="1"/>
  <c r="L1369" i="1" s="1"/>
  <c r="K1353" i="1"/>
  <c r="L1353" i="1" s="1"/>
  <c r="K1337" i="1"/>
  <c r="L1337" i="1" s="1"/>
  <c r="K1321" i="1"/>
  <c r="L1321" i="1" s="1"/>
  <c r="K1305" i="1"/>
  <c r="L1305" i="1" s="1"/>
  <c r="K1289" i="1"/>
  <c r="L1289" i="1" s="1"/>
  <c r="K1273" i="1"/>
  <c r="L1273" i="1" s="1"/>
  <c r="K1257" i="1"/>
  <c r="L1257" i="1" s="1"/>
  <c r="K1241" i="1"/>
  <c r="L1241" i="1" s="1"/>
  <c r="K1225" i="1"/>
  <c r="L1225" i="1" s="1"/>
  <c r="K1209" i="1"/>
  <c r="L1209" i="1" s="1"/>
  <c r="K1193" i="1"/>
  <c r="L1193" i="1" s="1"/>
  <c r="K1177" i="1"/>
  <c r="L1177" i="1" s="1"/>
  <c r="K1161" i="1"/>
  <c r="L1161" i="1" s="1"/>
  <c r="K1145" i="1"/>
  <c r="L1145" i="1" s="1"/>
  <c r="K1129" i="1"/>
  <c r="L1129" i="1" s="1"/>
  <c r="K1113" i="1"/>
  <c r="L1113" i="1" s="1"/>
  <c r="K1097" i="1"/>
  <c r="L1097" i="1" s="1"/>
  <c r="K1081" i="1"/>
  <c r="L1081" i="1" s="1"/>
  <c r="K1065" i="1"/>
  <c r="L1065" i="1" s="1"/>
  <c r="K1049" i="1"/>
  <c r="L1049" i="1" s="1"/>
  <c r="K1033" i="1"/>
  <c r="L1033" i="1" s="1"/>
  <c r="K1017" i="1"/>
  <c r="L1017" i="1" s="1"/>
  <c r="K2307" i="1"/>
  <c r="L2307" i="1" s="1"/>
  <c r="K2291" i="1"/>
  <c r="L2291" i="1" s="1"/>
  <c r="K2195" i="1"/>
  <c r="L2195" i="1" s="1"/>
  <c r="K2179" i="1"/>
  <c r="L2179" i="1" s="1"/>
  <c r="K2163" i="1"/>
  <c r="L2163" i="1" s="1"/>
  <c r="K2115" i="1"/>
  <c r="L2115" i="1" s="1"/>
  <c r="K2067" i="1"/>
  <c r="L2067" i="1" s="1"/>
  <c r="K2051" i="1"/>
  <c r="L2051" i="1" s="1"/>
  <c r="K2035" i="1"/>
  <c r="L2035" i="1" s="1"/>
  <c r="K1939" i="1"/>
  <c r="L1939" i="1" s="1"/>
  <c r="K1923" i="1"/>
  <c r="L1923" i="1" s="1"/>
  <c r="K1907" i="1"/>
  <c r="L1907" i="1" s="1"/>
  <c r="K1811" i="1"/>
  <c r="L1811" i="1" s="1"/>
  <c r="K1795" i="1"/>
  <c r="L1795" i="1" s="1"/>
  <c r="K1779" i="1"/>
  <c r="L1779" i="1" s="1"/>
  <c r="K1683" i="1"/>
  <c r="L1683" i="1" s="1"/>
  <c r="K1667" i="1"/>
  <c r="L1667" i="1" s="1"/>
  <c r="K1651" i="1"/>
  <c r="L1651" i="1" s="1"/>
  <c r="K1603" i="1"/>
  <c r="L1603" i="1" s="1"/>
  <c r="K1555" i="1"/>
  <c r="L1555" i="1" s="1"/>
  <c r="K1539" i="1"/>
  <c r="L1539" i="1" s="1"/>
  <c r="K1523" i="1"/>
  <c r="L1523" i="1" s="1"/>
  <c r="K1427" i="1"/>
  <c r="L1427" i="1" s="1"/>
  <c r="K1411" i="1"/>
  <c r="L1411" i="1" s="1"/>
  <c r="K1395" i="1"/>
  <c r="L1395" i="1" s="1"/>
  <c r="K1299" i="1"/>
  <c r="L1299" i="1" s="1"/>
  <c r="K1283" i="1"/>
  <c r="L1283" i="1" s="1"/>
  <c r="K1267" i="1"/>
  <c r="L1267" i="1" s="1"/>
  <c r="K1171" i="1"/>
  <c r="L1171" i="1" s="1"/>
  <c r="K1155" i="1"/>
  <c r="L1155" i="1" s="1"/>
  <c r="K1139" i="1"/>
  <c r="L1139" i="1" s="1"/>
  <c r="K1043" i="1"/>
  <c r="L1043" i="1" s="1"/>
  <c r="K1027" i="1"/>
  <c r="L1027" i="1" s="1"/>
  <c r="K1011" i="1"/>
  <c r="L1011" i="1" s="1"/>
  <c r="K979" i="1"/>
  <c r="L979" i="1" s="1"/>
  <c r="K915" i="1"/>
  <c r="L915" i="1" s="1"/>
  <c r="K899" i="1"/>
  <c r="L899" i="1" s="1"/>
  <c r="K883" i="1"/>
  <c r="L883" i="1" s="1"/>
  <c r="K787" i="1"/>
  <c r="L787" i="1" s="1"/>
  <c r="K771" i="1"/>
  <c r="L771" i="1" s="1"/>
  <c r="K755" i="1"/>
  <c r="L755" i="1" s="1"/>
  <c r="K691" i="1"/>
  <c r="L691" i="1" s="1"/>
  <c r="K659" i="1"/>
  <c r="L659" i="1" s="1"/>
  <c r="K643" i="1"/>
  <c r="L643" i="1" s="1"/>
  <c r="K627" i="1"/>
  <c r="L627" i="1" s="1"/>
  <c r="K531" i="1"/>
  <c r="L531" i="1" s="1"/>
  <c r="K515" i="1"/>
  <c r="L515" i="1" s="1"/>
  <c r="K499" i="1"/>
  <c r="L499" i="1" s="1"/>
  <c r="K403" i="1"/>
  <c r="L403" i="1" s="1"/>
  <c r="K387" i="1"/>
  <c r="L387" i="1" s="1"/>
  <c r="K371" i="1"/>
  <c r="L371" i="1" s="1"/>
  <c r="K275" i="1"/>
  <c r="L275" i="1" s="1"/>
  <c r="K259" i="1"/>
  <c r="L259" i="1" s="1"/>
  <c r="K243" i="1"/>
  <c r="L243" i="1" s="1"/>
  <c r="K147" i="1"/>
  <c r="L147" i="1" s="1"/>
  <c r="K131" i="1"/>
  <c r="L131" i="1" s="1"/>
  <c r="K115" i="1"/>
  <c r="L115" i="1" s="1"/>
  <c r="K67" i="1"/>
  <c r="L67" i="1" s="1"/>
  <c r="K19" i="1"/>
  <c r="L19" i="1" s="1"/>
  <c r="K2273" i="1"/>
  <c r="L2273" i="1" s="1"/>
  <c r="K2161" i="1"/>
  <c r="L2161" i="1" s="1"/>
  <c r="K2001" i="1"/>
  <c r="L2001" i="1" s="1"/>
  <c r="K1937" i="1"/>
  <c r="L1937" i="1" s="1"/>
  <c r="K1761" i="1"/>
  <c r="L1761" i="1" s="1"/>
  <c r="K1649" i="1"/>
  <c r="L1649" i="1" s="1"/>
  <c r="K1489" i="1"/>
  <c r="L1489" i="1" s="1"/>
  <c r="K1425" i="1"/>
  <c r="L1425" i="1" s="1"/>
  <c r="K1201" i="1"/>
  <c r="L1201" i="1" s="1"/>
  <c r="K689" i="1"/>
  <c r="L689" i="1" s="1"/>
  <c r="K577" i="1"/>
  <c r="L577" i="1" s="1"/>
  <c r="K385" i="1"/>
  <c r="L385" i="1" s="1"/>
  <c r="K289" i="1"/>
  <c r="L289" i="1" s="1"/>
  <c r="K97" i="1"/>
  <c r="L97" i="1" s="1"/>
  <c r="K65" i="1"/>
  <c r="L65" i="1" s="1"/>
  <c r="V452" i="1"/>
  <c r="W452" i="1" s="1"/>
  <c r="V180" i="1"/>
  <c r="W180" i="1" s="1"/>
  <c r="V1044" i="1"/>
  <c r="W1044" i="1" s="1"/>
  <c r="V916" i="1"/>
  <c r="W916" i="1" s="1"/>
  <c r="K2294" i="1"/>
  <c r="L2294" i="1" s="1"/>
  <c r="K2278" i="1"/>
  <c r="L2278" i="1" s="1"/>
  <c r="K2262" i="1"/>
  <c r="L2262" i="1" s="1"/>
  <c r="K2246" i="1"/>
  <c r="L2246" i="1" s="1"/>
  <c r="K2230" i="1"/>
  <c r="L2230" i="1" s="1"/>
  <c r="K2214" i="1"/>
  <c r="L2214" i="1" s="1"/>
  <c r="K2198" i="1"/>
  <c r="L2198" i="1" s="1"/>
  <c r="K2182" i="1"/>
  <c r="L2182" i="1" s="1"/>
  <c r="K2166" i="1"/>
  <c r="L2166" i="1" s="1"/>
  <c r="K2150" i="1"/>
  <c r="L2150" i="1" s="1"/>
  <c r="K2134" i="1"/>
  <c r="L2134" i="1" s="1"/>
  <c r="K2118" i="1"/>
  <c r="L2118" i="1" s="1"/>
  <c r="K2102" i="1"/>
  <c r="L2102" i="1" s="1"/>
  <c r="K2086" i="1"/>
  <c r="L2086" i="1" s="1"/>
  <c r="K2070" i="1"/>
  <c r="L2070" i="1" s="1"/>
  <c r="K2054" i="1"/>
  <c r="L2054" i="1" s="1"/>
  <c r="K2038" i="1"/>
  <c r="L2038" i="1" s="1"/>
  <c r="K2022" i="1"/>
  <c r="L2022" i="1" s="1"/>
  <c r="K2006" i="1"/>
  <c r="L2006" i="1" s="1"/>
  <c r="K1990" i="1"/>
  <c r="L1990" i="1" s="1"/>
  <c r="K1974" i="1"/>
  <c r="L1974" i="1" s="1"/>
  <c r="K1958" i="1"/>
  <c r="L1958" i="1" s="1"/>
  <c r="K1942" i="1"/>
  <c r="L1942" i="1" s="1"/>
  <c r="K1926" i="1"/>
  <c r="L1926" i="1" s="1"/>
  <c r="K1910" i="1"/>
  <c r="L1910" i="1" s="1"/>
  <c r="K1894" i="1"/>
  <c r="L1894" i="1" s="1"/>
  <c r="K1878" i="1"/>
  <c r="L1878" i="1" s="1"/>
  <c r="K1862" i="1"/>
  <c r="L1862" i="1" s="1"/>
  <c r="K1846" i="1"/>
  <c r="L1846" i="1" s="1"/>
  <c r="K1830" i="1"/>
  <c r="L1830" i="1" s="1"/>
  <c r="K1814" i="1"/>
  <c r="L1814" i="1" s="1"/>
  <c r="K1798" i="1"/>
  <c r="L1798" i="1" s="1"/>
  <c r="K1782" i="1"/>
  <c r="L1782" i="1" s="1"/>
  <c r="K1766" i="1"/>
  <c r="L1766" i="1" s="1"/>
  <c r="K1750" i="1"/>
  <c r="L1750" i="1" s="1"/>
  <c r="K1734" i="1"/>
  <c r="L1734" i="1" s="1"/>
  <c r="K1718" i="1"/>
  <c r="L1718" i="1" s="1"/>
  <c r="K1702" i="1"/>
  <c r="L1702" i="1" s="1"/>
  <c r="K1686" i="1"/>
  <c r="L1686" i="1" s="1"/>
  <c r="K1670" i="1"/>
  <c r="L1670" i="1" s="1"/>
  <c r="K1654" i="1"/>
  <c r="L1654" i="1" s="1"/>
  <c r="K1638" i="1"/>
  <c r="L1638" i="1" s="1"/>
  <c r="K1622" i="1"/>
  <c r="L1622" i="1" s="1"/>
  <c r="K1606" i="1"/>
  <c r="L1606" i="1" s="1"/>
  <c r="K1590" i="1"/>
  <c r="L1590" i="1" s="1"/>
  <c r="K1574" i="1"/>
  <c r="L1574" i="1" s="1"/>
  <c r="K1558" i="1"/>
  <c r="L1558" i="1" s="1"/>
  <c r="K1542" i="1"/>
  <c r="L1542" i="1" s="1"/>
  <c r="K1526" i="1"/>
  <c r="L1526" i="1" s="1"/>
  <c r="K1510" i="1"/>
  <c r="L1510" i="1" s="1"/>
  <c r="K1494" i="1"/>
  <c r="L1494" i="1" s="1"/>
  <c r="K1478" i="1"/>
  <c r="L1478" i="1" s="1"/>
  <c r="K1462" i="1"/>
  <c r="L1462" i="1" s="1"/>
  <c r="K1446" i="1"/>
  <c r="L1446" i="1" s="1"/>
  <c r="K1430" i="1"/>
  <c r="L1430" i="1" s="1"/>
  <c r="K1414" i="1"/>
  <c r="L1414" i="1" s="1"/>
  <c r="K1398" i="1"/>
  <c r="L1398" i="1" s="1"/>
  <c r="K1382" i="1"/>
  <c r="L1382" i="1" s="1"/>
  <c r="K1366" i="1"/>
  <c r="L1366" i="1" s="1"/>
  <c r="K1350" i="1"/>
  <c r="L1350" i="1" s="1"/>
  <c r="K1334" i="1"/>
  <c r="L1334" i="1" s="1"/>
  <c r="K1318" i="1"/>
  <c r="L1318" i="1" s="1"/>
  <c r="K1302" i="1"/>
  <c r="L1302" i="1" s="1"/>
  <c r="K1286" i="1"/>
  <c r="L1286" i="1" s="1"/>
  <c r="K1270" i="1"/>
  <c r="L1270" i="1" s="1"/>
  <c r="K1254" i="1"/>
  <c r="L1254" i="1" s="1"/>
  <c r="K1238" i="1"/>
  <c r="L1238" i="1" s="1"/>
  <c r="K1222" i="1"/>
  <c r="L1222" i="1" s="1"/>
  <c r="K1206" i="1"/>
  <c r="L1206" i="1" s="1"/>
  <c r="K1190" i="1"/>
  <c r="L1190" i="1" s="1"/>
  <c r="K1174" i="1"/>
  <c r="L1174" i="1" s="1"/>
  <c r="K1158" i="1"/>
  <c r="L1158" i="1" s="1"/>
  <c r="K1142" i="1"/>
  <c r="L1142" i="1" s="1"/>
  <c r="K1126" i="1"/>
  <c r="L1126" i="1" s="1"/>
  <c r="K1110" i="1"/>
  <c r="L1110" i="1" s="1"/>
  <c r="K1094" i="1"/>
  <c r="L1094" i="1" s="1"/>
  <c r="K1078" i="1"/>
  <c r="L1078" i="1" s="1"/>
  <c r="K1062" i="1"/>
  <c r="L1062" i="1" s="1"/>
  <c r="K1046" i="1"/>
  <c r="L1046" i="1" s="1"/>
  <c r="K1030" i="1"/>
  <c r="L1030" i="1" s="1"/>
  <c r="K1014" i="1"/>
  <c r="L1014" i="1" s="1"/>
  <c r="K998" i="1"/>
  <c r="L998" i="1" s="1"/>
  <c r="K982" i="1"/>
  <c r="L982" i="1" s="1"/>
  <c r="K966" i="1"/>
  <c r="L966" i="1" s="1"/>
  <c r="K950" i="1"/>
  <c r="L950" i="1" s="1"/>
  <c r="K934" i="1"/>
  <c r="L934" i="1" s="1"/>
  <c r="K918" i="1"/>
  <c r="L918" i="1" s="1"/>
  <c r="K902" i="1"/>
  <c r="L902" i="1" s="1"/>
  <c r="K886" i="1"/>
  <c r="L886" i="1" s="1"/>
  <c r="K870" i="1"/>
  <c r="L870" i="1" s="1"/>
  <c r="K854" i="1"/>
  <c r="L854" i="1" s="1"/>
  <c r="K838" i="1"/>
  <c r="L838" i="1" s="1"/>
  <c r="K822" i="1"/>
  <c r="L822" i="1" s="1"/>
  <c r="K806" i="1"/>
  <c r="L806" i="1" s="1"/>
  <c r="K790" i="1"/>
  <c r="L790" i="1" s="1"/>
  <c r="K774" i="1"/>
  <c r="L774" i="1" s="1"/>
  <c r="K758" i="1"/>
  <c r="L758" i="1" s="1"/>
  <c r="K742" i="1"/>
  <c r="L742" i="1" s="1"/>
  <c r="K726" i="1"/>
  <c r="L726" i="1" s="1"/>
  <c r="K710" i="1"/>
  <c r="L710" i="1" s="1"/>
  <c r="K694" i="1"/>
  <c r="L694" i="1" s="1"/>
  <c r="K678" i="1"/>
  <c r="L678" i="1" s="1"/>
  <c r="K662" i="1"/>
  <c r="L662" i="1" s="1"/>
  <c r="K646" i="1"/>
  <c r="L646" i="1" s="1"/>
  <c r="K630" i="1"/>
  <c r="L630" i="1" s="1"/>
  <c r="K614" i="1"/>
  <c r="L614" i="1" s="1"/>
  <c r="K598" i="1"/>
  <c r="L598" i="1" s="1"/>
  <c r="K582" i="1"/>
  <c r="L582" i="1" s="1"/>
  <c r="K566" i="1"/>
  <c r="L566" i="1" s="1"/>
  <c r="K550" i="1"/>
  <c r="L550" i="1" s="1"/>
  <c r="K534" i="1"/>
  <c r="L534" i="1" s="1"/>
  <c r="K518" i="1"/>
  <c r="L518" i="1" s="1"/>
  <c r="K502" i="1"/>
  <c r="L502" i="1" s="1"/>
  <c r="K486" i="1"/>
  <c r="L486" i="1" s="1"/>
  <c r="K470" i="1"/>
  <c r="L470" i="1" s="1"/>
  <c r="K454" i="1"/>
  <c r="L454" i="1" s="1"/>
  <c r="K438" i="1"/>
  <c r="L438" i="1" s="1"/>
  <c r="K422" i="1"/>
  <c r="L422" i="1" s="1"/>
  <c r="K406" i="1"/>
  <c r="L406" i="1" s="1"/>
  <c r="K390" i="1"/>
  <c r="L390" i="1" s="1"/>
  <c r="K374" i="1"/>
  <c r="L374" i="1" s="1"/>
  <c r="K358" i="1"/>
  <c r="L358" i="1" s="1"/>
  <c r="K342" i="1"/>
  <c r="L342" i="1" s="1"/>
  <c r="K326" i="1"/>
  <c r="L326" i="1" s="1"/>
  <c r="K310" i="1"/>
  <c r="L310" i="1" s="1"/>
  <c r="V786" i="1"/>
  <c r="W786" i="1" s="1"/>
  <c r="V2234" i="1"/>
  <c r="W2234" i="1" s="1"/>
  <c r="K2279" i="1"/>
  <c r="L2279" i="1" s="1"/>
  <c r="K2263" i="1"/>
  <c r="L2263" i="1" s="1"/>
  <c r="K2247" i="1"/>
  <c r="L2247" i="1" s="1"/>
  <c r="K2215" i="1"/>
  <c r="L2215" i="1" s="1"/>
  <c r="K2199" i="1"/>
  <c r="L2199" i="1" s="1"/>
  <c r="K2183" i="1"/>
  <c r="L2183" i="1" s="1"/>
  <c r="K2151" i="1"/>
  <c r="L2151" i="1" s="1"/>
  <c r="K2135" i="1"/>
  <c r="L2135" i="1" s="1"/>
  <c r="K2119" i="1"/>
  <c r="L2119" i="1" s="1"/>
  <c r="K2087" i="1"/>
  <c r="L2087" i="1" s="1"/>
  <c r="K2071" i="1"/>
  <c r="L2071" i="1" s="1"/>
  <c r="K2055" i="1"/>
  <c r="L2055" i="1" s="1"/>
  <c r="K2023" i="1"/>
  <c r="L2023" i="1" s="1"/>
  <c r="K2007" i="1"/>
  <c r="L2007" i="1" s="1"/>
  <c r="K1991" i="1"/>
  <c r="L1991" i="1" s="1"/>
  <c r="K1959" i="1"/>
  <c r="L1959" i="1" s="1"/>
  <c r="K1943" i="1"/>
  <c r="L1943" i="1" s="1"/>
  <c r="K1927" i="1"/>
  <c r="L1927" i="1" s="1"/>
  <c r="K1895" i="1"/>
  <c r="L1895" i="1" s="1"/>
  <c r="K1879" i="1"/>
  <c r="L1879" i="1" s="1"/>
  <c r="K1863" i="1"/>
  <c r="L1863" i="1" s="1"/>
  <c r="K1831" i="1"/>
  <c r="L1831" i="1" s="1"/>
  <c r="K1815" i="1"/>
  <c r="L1815" i="1" s="1"/>
  <c r="K294" i="1"/>
  <c r="L294" i="1" s="1"/>
  <c r="K278" i="1"/>
  <c r="L278" i="1" s="1"/>
  <c r="K262" i="1"/>
  <c r="L262" i="1" s="1"/>
  <c r="K246" i="1"/>
  <c r="L246" i="1" s="1"/>
  <c r="K230" i="1"/>
  <c r="L230" i="1" s="1"/>
  <c r="K214" i="1"/>
  <c r="L214" i="1" s="1"/>
  <c r="K198" i="1"/>
  <c r="L198" i="1" s="1"/>
  <c r="K182" i="1"/>
  <c r="L182" i="1" s="1"/>
  <c r="K166" i="1"/>
  <c r="L166" i="1" s="1"/>
  <c r="K150" i="1"/>
  <c r="L150" i="1" s="1"/>
  <c r="K134" i="1"/>
  <c r="L134" i="1" s="1"/>
  <c r="K118" i="1"/>
  <c r="L118" i="1" s="1"/>
  <c r="K102" i="1"/>
  <c r="L102" i="1" s="1"/>
  <c r="K86" i="1"/>
  <c r="L86" i="1" s="1"/>
  <c r="K70" i="1"/>
  <c r="L70" i="1" s="1"/>
  <c r="K54" i="1"/>
  <c r="L54" i="1" s="1"/>
  <c r="K38" i="1"/>
  <c r="L38" i="1" s="1"/>
  <c r="K22" i="1"/>
  <c r="L22" i="1" s="1"/>
  <c r="K6" i="1"/>
  <c r="L6" i="1" s="1"/>
  <c r="V2294" i="1"/>
  <c r="W2294" i="1" s="1"/>
  <c r="V2278" i="1"/>
  <c r="W2278" i="1" s="1"/>
  <c r="V2262" i="1"/>
  <c r="W2262" i="1" s="1"/>
  <c r="V2246" i="1"/>
  <c r="W2246" i="1" s="1"/>
  <c r="V2230" i="1"/>
  <c r="W2230" i="1" s="1"/>
  <c r="V2214" i="1"/>
  <c r="W2214" i="1" s="1"/>
  <c r="V2198" i="1"/>
  <c r="W2198" i="1" s="1"/>
  <c r="V2182" i="1"/>
  <c r="W2182" i="1" s="1"/>
  <c r="V2166" i="1"/>
  <c r="W2166" i="1" s="1"/>
  <c r="V2150" i="1"/>
  <c r="W2150" i="1" s="1"/>
  <c r="V2134" i="1"/>
  <c r="W2134" i="1" s="1"/>
  <c r="V2118" i="1"/>
  <c r="W2118" i="1" s="1"/>
  <c r="V2102" i="1"/>
  <c r="W2102" i="1" s="1"/>
  <c r="V2086" i="1"/>
  <c r="W2086" i="1" s="1"/>
  <c r="V2070" i="1"/>
  <c r="W2070" i="1" s="1"/>
  <c r="V2054" i="1"/>
  <c r="W2054" i="1" s="1"/>
  <c r="V2038" i="1"/>
  <c r="W2038" i="1" s="1"/>
  <c r="V2022" i="1"/>
  <c r="W2022" i="1" s="1"/>
  <c r="V2006" i="1"/>
  <c r="W2006" i="1" s="1"/>
  <c r="V1990" i="1"/>
  <c r="W1990" i="1" s="1"/>
  <c r="V1974" i="1"/>
  <c r="W1974" i="1" s="1"/>
  <c r="V1958" i="1"/>
  <c r="W1958" i="1" s="1"/>
  <c r="V1942" i="1"/>
  <c r="W1942" i="1" s="1"/>
  <c r="V1926" i="1"/>
  <c r="W1926" i="1" s="1"/>
  <c r="V1910" i="1"/>
  <c r="W1910" i="1" s="1"/>
  <c r="V1894" i="1"/>
  <c r="W1894" i="1" s="1"/>
  <c r="V1878" i="1"/>
  <c r="W1878" i="1" s="1"/>
  <c r="V1862" i="1"/>
  <c r="W1862" i="1" s="1"/>
  <c r="V1846" i="1"/>
  <c r="W1846" i="1" s="1"/>
  <c r="V1830" i="1"/>
  <c r="W1830" i="1" s="1"/>
  <c r="V1814" i="1"/>
  <c r="W1814" i="1" s="1"/>
  <c r="V1798" i="1"/>
  <c r="W1798" i="1" s="1"/>
  <c r="V1782" i="1"/>
  <c r="W1782" i="1" s="1"/>
  <c r="V1766" i="1"/>
  <c r="W1766" i="1" s="1"/>
  <c r="V1750" i="1"/>
  <c r="W1750" i="1" s="1"/>
  <c r="V1734" i="1"/>
  <c r="W1734" i="1" s="1"/>
  <c r="V1718" i="1"/>
  <c r="W1718" i="1" s="1"/>
  <c r="V1702" i="1"/>
  <c r="W1702" i="1" s="1"/>
  <c r="V1686" i="1"/>
  <c r="W1686" i="1" s="1"/>
  <c r="V1670" i="1"/>
  <c r="W1670" i="1" s="1"/>
  <c r="V1654" i="1"/>
  <c r="W1654" i="1" s="1"/>
  <c r="V1638" i="1"/>
  <c r="W1638" i="1" s="1"/>
  <c r="V1622" i="1"/>
  <c r="W1622" i="1" s="1"/>
  <c r="V1606" i="1"/>
  <c r="W1606" i="1" s="1"/>
  <c r="V1590" i="1"/>
  <c r="W1590" i="1" s="1"/>
  <c r="V1574" i="1"/>
  <c r="W1574" i="1" s="1"/>
  <c r="V1558" i="1"/>
  <c r="W1558" i="1" s="1"/>
  <c r="V1542" i="1"/>
  <c r="W1542" i="1" s="1"/>
  <c r="V1526" i="1"/>
  <c r="W1526" i="1" s="1"/>
  <c r="V1510" i="1"/>
  <c r="W1510" i="1" s="1"/>
  <c r="V1494" i="1"/>
  <c r="W1494" i="1" s="1"/>
  <c r="V1478" i="1"/>
  <c r="W1478" i="1" s="1"/>
  <c r="V1462" i="1"/>
  <c r="W1462" i="1" s="1"/>
  <c r="V1446" i="1"/>
  <c r="W1446" i="1" s="1"/>
  <c r="V1430" i="1"/>
  <c r="W1430" i="1" s="1"/>
  <c r="V1414" i="1"/>
  <c r="W1414" i="1" s="1"/>
  <c r="V1398" i="1"/>
  <c r="W1398" i="1" s="1"/>
  <c r="V1382" i="1"/>
  <c r="W1382" i="1" s="1"/>
  <c r="V1366" i="1"/>
  <c r="W1366" i="1" s="1"/>
  <c r="V1350" i="1"/>
  <c r="W1350" i="1" s="1"/>
  <c r="V1334" i="1"/>
  <c r="W1334" i="1" s="1"/>
  <c r="V1318" i="1"/>
  <c r="W1318" i="1" s="1"/>
  <c r="V1302" i="1"/>
  <c r="W1302" i="1" s="1"/>
  <c r="V1286" i="1"/>
  <c r="W1286" i="1" s="1"/>
  <c r="V1270" i="1"/>
  <c r="W1270" i="1" s="1"/>
  <c r="V982" i="1"/>
  <c r="W982" i="1" s="1"/>
  <c r="V770" i="1"/>
  <c r="W770" i="1" s="1"/>
  <c r="V754" i="1"/>
  <c r="W754" i="1" s="1"/>
  <c r="V738" i="1"/>
  <c r="W738" i="1" s="1"/>
  <c r="V722" i="1"/>
  <c r="W722" i="1" s="1"/>
  <c r="V706" i="1"/>
  <c r="W706" i="1" s="1"/>
  <c r="V690" i="1"/>
  <c r="W690" i="1" s="1"/>
  <c r="V674" i="1"/>
  <c r="W674" i="1" s="1"/>
  <c r="V658" i="1"/>
  <c r="W658" i="1" s="1"/>
  <c r="V642" i="1"/>
  <c r="W642" i="1" s="1"/>
  <c r="V626" i="1"/>
  <c r="W626" i="1" s="1"/>
  <c r="V610" i="1"/>
  <c r="W610" i="1" s="1"/>
  <c r="V594" i="1"/>
  <c r="W594" i="1" s="1"/>
  <c r="V578" i="1"/>
  <c r="W578" i="1" s="1"/>
  <c r="V562" i="1"/>
  <c r="W562" i="1" s="1"/>
  <c r="V546" i="1"/>
  <c r="W546" i="1" s="1"/>
  <c r="V530" i="1"/>
  <c r="W530" i="1" s="1"/>
  <c r="V514" i="1"/>
  <c r="W514" i="1" s="1"/>
  <c r="V498" i="1"/>
  <c r="W498" i="1" s="1"/>
  <c r="V482" i="1"/>
  <c r="W482" i="1" s="1"/>
  <c r="V466" i="1"/>
  <c r="W466" i="1" s="1"/>
  <c r="V450" i="1"/>
  <c r="W450" i="1" s="1"/>
  <c r="V434" i="1"/>
  <c r="W434" i="1" s="1"/>
  <c r="V418" i="1"/>
  <c r="W418" i="1" s="1"/>
  <c r="V402" i="1"/>
  <c r="W402" i="1" s="1"/>
  <c r="V386" i="1"/>
  <c r="W386" i="1" s="1"/>
  <c r="V370" i="1"/>
  <c r="W370" i="1" s="1"/>
  <c r="V354" i="1"/>
  <c r="W354" i="1" s="1"/>
  <c r="V338" i="1"/>
  <c r="W338" i="1" s="1"/>
  <c r="V322" i="1"/>
  <c r="W322" i="1" s="1"/>
  <c r="V306" i="1"/>
  <c r="W306" i="1" s="1"/>
  <c r="V290" i="1"/>
  <c r="W290" i="1" s="1"/>
  <c r="V274" i="1"/>
  <c r="W274" i="1" s="1"/>
  <c r="V258" i="1"/>
  <c r="W258" i="1" s="1"/>
  <c r="V242" i="1"/>
  <c r="W242" i="1" s="1"/>
  <c r="V226" i="1"/>
  <c r="W226" i="1" s="1"/>
  <c r="V210" i="1"/>
  <c r="W210" i="1" s="1"/>
  <c r="V194" i="1"/>
  <c r="W194" i="1" s="1"/>
  <c r="V178" i="1"/>
  <c r="W178" i="1" s="1"/>
  <c r="V162" i="1"/>
  <c r="W162" i="1" s="1"/>
  <c r="V146" i="1"/>
  <c r="W146" i="1" s="1"/>
  <c r="V130" i="1"/>
  <c r="W130" i="1" s="1"/>
  <c r="V114" i="1"/>
  <c r="W114" i="1" s="1"/>
  <c r="V98" i="1"/>
  <c r="W98" i="1" s="1"/>
  <c r="V82" i="1"/>
  <c r="W82" i="1" s="1"/>
  <c r="V66" i="1"/>
  <c r="W66" i="1" s="1"/>
  <c r="V50" i="1"/>
  <c r="W50" i="1" s="1"/>
  <c r="V34" i="1"/>
  <c r="W34" i="1" s="1"/>
  <c r="V18" i="1"/>
  <c r="W18" i="1" s="1"/>
  <c r="V2289" i="1"/>
  <c r="W2289" i="1" s="1"/>
  <c r="V641" i="1"/>
  <c r="W641" i="1" s="1"/>
  <c r="V1293" i="1"/>
  <c r="W1293" i="1" s="1"/>
  <c r="V2042" i="1"/>
  <c r="W2042" i="1" s="1"/>
  <c r="V1578" i="1"/>
  <c r="W1578" i="1" s="1"/>
  <c r="V1050" i="1"/>
  <c r="W1050" i="1" s="1"/>
  <c r="V730" i="1"/>
  <c r="W730" i="1" s="1"/>
  <c r="K1799" i="1"/>
  <c r="L1799" i="1" s="1"/>
  <c r="K1767" i="1"/>
  <c r="L1767" i="1" s="1"/>
  <c r="K1751" i="1"/>
  <c r="L1751" i="1" s="1"/>
  <c r="K1735" i="1"/>
  <c r="L1735" i="1" s="1"/>
  <c r="K1703" i="1"/>
  <c r="L1703" i="1" s="1"/>
  <c r="K1687" i="1"/>
  <c r="L1687" i="1" s="1"/>
  <c r="K1671" i="1"/>
  <c r="L1671" i="1" s="1"/>
  <c r="K1639" i="1"/>
  <c r="L1639" i="1" s="1"/>
  <c r="K1623" i="1"/>
  <c r="L1623" i="1" s="1"/>
  <c r="K1607" i="1"/>
  <c r="L1607" i="1" s="1"/>
  <c r="K1575" i="1"/>
  <c r="L1575" i="1" s="1"/>
  <c r="K1559" i="1"/>
  <c r="L1559" i="1" s="1"/>
  <c r="K1543" i="1"/>
  <c r="L1543" i="1" s="1"/>
  <c r="K1511" i="1"/>
  <c r="L1511" i="1" s="1"/>
  <c r="K1495" i="1"/>
  <c r="L1495" i="1" s="1"/>
  <c r="K1479" i="1"/>
  <c r="L1479" i="1" s="1"/>
  <c r="K1447" i="1"/>
  <c r="L1447" i="1" s="1"/>
  <c r="K1431" i="1"/>
  <c r="L1431" i="1" s="1"/>
  <c r="K1415" i="1"/>
  <c r="L1415" i="1" s="1"/>
  <c r="K1383" i="1"/>
  <c r="L1383" i="1" s="1"/>
  <c r="K1367" i="1"/>
  <c r="L1367" i="1" s="1"/>
  <c r="K1351" i="1"/>
  <c r="L1351" i="1" s="1"/>
  <c r="K1319" i="1"/>
  <c r="L1319" i="1" s="1"/>
  <c r="K1303" i="1"/>
  <c r="L1303" i="1" s="1"/>
  <c r="K1287" i="1"/>
  <c r="L1287" i="1" s="1"/>
  <c r="K1255" i="1"/>
  <c r="L1255" i="1" s="1"/>
  <c r="K1239" i="1"/>
  <c r="L1239" i="1" s="1"/>
  <c r="K1223" i="1"/>
  <c r="L1223" i="1" s="1"/>
  <c r="K1191" i="1"/>
  <c r="L1191" i="1" s="1"/>
  <c r="K1175" i="1"/>
  <c r="L1175" i="1" s="1"/>
  <c r="K1159" i="1"/>
  <c r="L1159" i="1" s="1"/>
  <c r="K1127" i="1"/>
  <c r="L1127" i="1" s="1"/>
  <c r="K1111" i="1"/>
  <c r="L1111" i="1" s="1"/>
  <c r="K1095" i="1"/>
  <c r="L1095" i="1" s="1"/>
  <c r="K1063" i="1"/>
  <c r="L1063" i="1" s="1"/>
  <c r="K1047" i="1"/>
  <c r="L1047" i="1" s="1"/>
  <c r="K1031" i="1"/>
  <c r="L1031" i="1" s="1"/>
  <c r="K999" i="1"/>
  <c r="L999" i="1" s="1"/>
  <c r="K983" i="1"/>
  <c r="L983" i="1" s="1"/>
  <c r="K967" i="1"/>
  <c r="L967" i="1" s="1"/>
  <c r="K935" i="1"/>
  <c r="L935" i="1" s="1"/>
  <c r="K919" i="1"/>
  <c r="L919" i="1" s="1"/>
  <c r="K903" i="1"/>
  <c r="L903" i="1" s="1"/>
  <c r="K871" i="1"/>
  <c r="L871" i="1" s="1"/>
  <c r="K855" i="1"/>
  <c r="L855" i="1" s="1"/>
  <c r="K839" i="1"/>
  <c r="L839" i="1" s="1"/>
  <c r="K807" i="1"/>
  <c r="L807" i="1" s="1"/>
  <c r="K791" i="1"/>
  <c r="L791" i="1" s="1"/>
  <c r="K775" i="1"/>
  <c r="L775" i="1" s="1"/>
  <c r="K743" i="1"/>
  <c r="L743" i="1" s="1"/>
  <c r="K727" i="1"/>
  <c r="L727" i="1" s="1"/>
  <c r="K711" i="1"/>
  <c r="L711" i="1" s="1"/>
  <c r="K679" i="1"/>
  <c r="L679" i="1" s="1"/>
  <c r="K663" i="1"/>
  <c r="L663" i="1" s="1"/>
  <c r="K647" i="1"/>
  <c r="L647" i="1" s="1"/>
  <c r="K615" i="1"/>
  <c r="L615" i="1" s="1"/>
  <c r="K599" i="1"/>
  <c r="L599" i="1" s="1"/>
  <c r="K583" i="1"/>
  <c r="L583" i="1" s="1"/>
  <c r="K551" i="1"/>
  <c r="L551" i="1" s="1"/>
  <c r="K535" i="1"/>
  <c r="L535" i="1" s="1"/>
  <c r="K519" i="1"/>
  <c r="L519" i="1" s="1"/>
  <c r="K487" i="1"/>
  <c r="L487" i="1" s="1"/>
  <c r="K471" i="1"/>
  <c r="L471" i="1" s="1"/>
  <c r="K455" i="1"/>
  <c r="L455" i="1" s="1"/>
  <c r="K423" i="1"/>
  <c r="L423" i="1" s="1"/>
  <c r="K407" i="1"/>
  <c r="L407" i="1" s="1"/>
  <c r="K391" i="1"/>
  <c r="L391" i="1" s="1"/>
  <c r="K359" i="1"/>
  <c r="L359" i="1" s="1"/>
  <c r="K343" i="1"/>
  <c r="L343" i="1" s="1"/>
  <c r="K327" i="1"/>
  <c r="L327" i="1" s="1"/>
  <c r="K295" i="1"/>
  <c r="L295" i="1" s="1"/>
  <c r="K279" i="1"/>
  <c r="L279" i="1" s="1"/>
  <c r="K263" i="1"/>
  <c r="L263" i="1" s="1"/>
  <c r="K231" i="1"/>
  <c r="L231" i="1" s="1"/>
  <c r="K215" i="1"/>
  <c r="L215" i="1" s="1"/>
  <c r="K199" i="1"/>
  <c r="L199" i="1" s="1"/>
  <c r="K167" i="1"/>
  <c r="L167" i="1" s="1"/>
  <c r="K151" i="1"/>
  <c r="L151" i="1" s="1"/>
  <c r="K135" i="1"/>
  <c r="L135" i="1" s="1"/>
  <c r="K103" i="1"/>
  <c r="L103" i="1" s="1"/>
  <c r="K87" i="1"/>
  <c r="L87" i="1" s="1"/>
  <c r="K71" i="1"/>
  <c r="L71" i="1" s="1"/>
  <c r="K39" i="1"/>
  <c r="L39" i="1" s="1"/>
  <c r="K23" i="1"/>
  <c r="L23" i="1" s="1"/>
  <c r="K7" i="1"/>
  <c r="L7" i="1" s="1"/>
  <c r="K2284" i="1"/>
  <c r="L2284" i="1" s="1"/>
  <c r="K2220" i="1"/>
  <c r="L2220" i="1" s="1"/>
  <c r="K2204" i="1"/>
  <c r="L2204" i="1" s="1"/>
  <c r="K2172" i="1"/>
  <c r="L2172" i="1" s="1"/>
  <c r="K2108" i="1"/>
  <c r="L2108" i="1" s="1"/>
  <c r="K2092" i="1"/>
  <c r="L2092" i="1" s="1"/>
  <c r="K1996" i="1"/>
  <c r="L1996" i="1" s="1"/>
  <c r="K1932" i="1"/>
  <c r="L1932" i="1" s="1"/>
  <c r="K1884" i="1"/>
  <c r="L1884" i="1" s="1"/>
  <c r="K1852" i="1"/>
  <c r="L1852" i="1" s="1"/>
  <c r="K1820" i="1"/>
  <c r="L1820" i="1" s="1"/>
  <c r="K1804" i="1"/>
  <c r="L1804" i="1" s="1"/>
  <c r="K1772" i="1"/>
  <c r="L1772" i="1" s="1"/>
  <c r="K1708" i="1"/>
  <c r="L1708" i="1" s="1"/>
  <c r="K1692" i="1"/>
  <c r="L1692" i="1" s="1"/>
  <c r="K1660" i="1"/>
  <c r="L1660" i="1" s="1"/>
  <c r="K1596" i="1"/>
  <c r="L1596" i="1" s="1"/>
  <c r="K1580" i="1"/>
  <c r="L1580" i="1" s="1"/>
  <c r="K1484" i="1"/>
  <c r="L1484" i="1" s="1"/>
  <c r="K1420" i="1"/>
  <c r="L1420" i="1" s="1"/>
  <c r="K1372" i="1"/>
  <c r="L1372" i="1" s="1"/>
  <c r="K1340" i="1"/>
  <c r="L1340" i="1" s="1"/>
  <c r="K1308" i="1"/>
  <c r="L1308" i="1" s="1"/>
  <c r="K1292" i="1"/>
  <c r="L1292" i="1" s="1"/>
  <c r="K1196" i="1"/>
  <c r="L1196" i="1" s="1"/>
  <c r="K1180" i="1"/>
  <c r="L1180" i="1" s="1"/>
  <c r="K1148" i="1"/>
  <c r="L1148" i="1" s="1"/>
  <c r="K1084" i="1"/>
  <c r="L1084" i="1" s="1"/>
  <c r="K1068" i="1"/>
  <c r="L1068" i="1" s="1"/>
  <c r="K972" i="1"/>
  <c r="L972" i="1" s="1"/>
  <c r="K908" i="1"/>
  <c r="L908" i="1" s="1"/>
  <c r="K860" i="1"/>
  <c r="L860" i="1" s="1"/>
  <c r="K828" i="1"/>
  <c r="L828" i="1" s="1"/>
  <c r="K796" i="1"/>
  <c r="L796" i="1" s="1"/>
  <c r="K780" i="1"/>
  <c r="L780" i="1" s="1"/>
  <c r="K748" i="1"/>
  <c r="L748" i="1" s="1"/>
  <c r="K684" i="1"/>
  <c r="L684" i="1" s="1"/>
  <c r="K668" i="1"/>
  <c r="L668" i="1" s="1"/>
  <c r="K636" i="1"/>
  <c r="L636" i="1" s="1"/>
  <c r="K572" i="1"/>
  <c r="L572" i="1" s="1"/>
  <c r="K556" i="1"/>
  <c r="L556" i="1" s="1"/>
  <c r="K460" i="1"/>
  <c r="L460" i="1" s="1"/>
  <c r="K396" i="1"/>
  <c r="L396" i="1" s="1"/>
  <c r="K316" i="1"/>
  <c r="L316" i="1" s="1"/>
  <c r="K284" i="1"/>
  <c r="L284" i="1" s="1"/>
  <c r="K268" i="1"/>
  <c r="L268" i="1" s="1"/>
  <c r="K236" i="1"/>
  <c r="L236" i="1" s="1"/>
  <c r="K172" i="1"/>
  <c r="L172" i="1" s="1"/>
  <c r="K156" i="1"/>
  <c r="L156" i="1" s="1"/>
  <c r="K124" i="1"/>
  <c r="L124" i="1" s="1"/>
  <c r="K60" i="1"/>
  <c r="L60" i="1" s="1"/>
  <c r="K44" i="1"/>
  <c r="L44" i="1" s="1"/>
  <c r="V1740" i="1"/>
  <c r="W1740" i="1" s="1"/>
  <c r="K1001" i="1"/>
  <c r="L1001" i="1" s="1"/>
  <c r="K985" i="1"/>
  <c r="L985" i="1" s="1"/>
  <c r="K969" i="1"/>
  <c r="L969" i="1" s="1"/>
  <c r="K953" i="1"/>
  <c r="L953" i="1" s="1"/>
  <c r="K937" i="1"/>
  <c r="L937" i="1" s="1"/>
  <c r="K921" i="1"/>
  <c r="L921" i="1" s="1"/>
  <c r="K905" i="1"/>
  <c r="L905" i="1" s="1"/>
  <c r="K889" i="1"/>
  <c r="L889" i="1" s="1"/>
  <c r="K873" i="1"/>
  <c r="L873" i="1" s="1"/>
  <c r="K857" i="1"/>
  <c r="L857" i="1" s="1"/>
  <c r="K841" i="1"/>
  <c r="L841" i="1" s="1"/>
  <c r="K825" i="1"/>
  <c r="L825" i="1" s="1"/>
  <c r="K809" i="1"/>
  <c r="L809" i="1" s="1"/>
  <c r="K793" i="1"/>
  <c r="L793" i="1" s="1"/>
  <c r="K777" i="1"/>
  <c r="L777" i="1" s="1"/>
  <c r="K761" i="1"/>
  <c r="L761" i="1" s="1"/>
  <c r="K745" i="1"/>
  <c r="L745" i="1" s="1"/>
  <c r="K729" i="1"/>
  <c r="L729" i="1" s="1"/>
  <c r="K713" i="1"/>
  <c r="L713" i="1" s="1"/>
  <c r="K697" i="1"/>
  <c r="L697" i="1" s="1"/>
  <c r="K681" i="1"/>
  <c r="L681" i="1" s="1"/>
  <c r="K665" i="1"/>
  <c r="L665" i="1" s="1"/>
  <c r="K649" i="1"/>
  <c r="L649" i="1" s="1"/>
  <c r="K633" i="1"/>
  <c r="L633" i="1" s="1"/>
  <c r="K617" i="1"/>
  <c r="L617" i="1" s="1"/>
  <c r="K601" i="1"/>
  <c r="L601" i="1" s="1"/>
  <c r="K585" i="1"/>
  <c r="L585" i="1" s="1"/>
  <c r="K569" i="1"/>
  <c r="L569" i="1" s="1"/>
  <c r="K553" i="1"/>
  <c r="L553" i="1" s="1"/>
  <c r="K537" i="1"/>
  <c r="L537" i="1" s="1"/>
  <c r="K521" i="1"/>
  <c r="L521" i="1" s="1"/>
  <c r="K505" i="1"/>
  <c r="L505" i="1" s="1"/>
  <c r="K489" i="1"/>
  <c r="L489" i="1" s="1"/>
  <c r="K473" i="1"/>
  <c r="L473" i="1" s="1"/>
  <c r="K457" i="1"/>
  <c r="L457" i="1" s="1"/>
  <c r="K441" i="1"/>
  <c r="L441" i="1" s="1"/>
  <c r="K425" i="1"/>
  <c r="L425" i="1" s="1"/>
  <c r="K409" i="1"/>
  <c r="L409" i="1" s="1"/>
  <c r="K393" i="1"/>
  <c r="L393" i="1" s="1"/>
  <c r="K377" i="1"/>
  <c r="L377" i="1" s="1"/>
  <c r="K361" i="1"/>
  <c r="L361" i="1" s="1"/>
  <c r="K345" i="1"/>
  <c r="L345" i="1" s="1"/>
  <c r="K329" i="1"/>
  <c r="L329" i="1" s="1"/>
  <c r="K313" i="1"/>
  <c r="L313" i="1" s="1"/>
  <c r="K297" i="1"/>
  <c r="L297" i="1" s="1"/>
  <c r="K281" i="1"/>
  <c r="L281" i="1" s="1"/>
  <c r="K265" i="1"/>
  <c r="L265" i="1" s="1"/>
  <c r="K249" i="1"/>
  <c r="L249" i="1" s="1"/>
  <c r="K233" i="1"/>
  <c r="L233" i="1" s="1"/>
  <c r="K217" i="1"/>
  <c r="L217" i="1" s="1"/>
  <c r="K201" i="1"/>
  <c r="L201" i="1" s="1"/>
  <c r="K185" i="1"/>
  <c r="L185" i="1" s="1"/>
  <c r="K169" i="1"/>
  <c r="L169" i="1" s="1"/>
  <c r="K153" i="1"/>
  <c r="L153" i="1" s="1"/>
  <c r="K137" i="1"/>
  <c r="L137" i="1" s="1"/>
  <c r="K121" i="1"/>
  <c r="L121" i="1" s="1"/>
  <c r="K105" i="1"/>
  <c r="L105" i="1" s="1"/>
  <c r="K89" i="1"/>
  <c r="L89" i="1" s="1"/>
  <c r="K73" i="1"/>
  <c r="L73" i="1" s="1"/>
  <c r="K57" i="1"/>
  <c r="L57" i="1" s="1"/>
  <c r="K41" i="1"/>
  <c r="L41" i="1" s="1"/>
  <c r="K25" i="1"/>
  <c r="L25" i="1" s="1"/>
  <c r="K2296" i="1"/>
  <c r="L2296" i="1" s="1"/>
  <c r="K2280" i="1"/>
  <c r="L2280" i="1" s="1"/>
  <c r="K2264" i="1"/>
  <c r="L2264" i="1" s="1"/>
  <c r="K2248" i="1"/>
  <c r="L2248" i="1" s="1"/>
  <c r="K2232" i="1"/>
  <c r="L2232" i="1" s="1"/>
  <c r="K2216" i="1"/>
  <c r="L2216" i="1" s="1"/>
  <c r="K2200" i="1"/>
  <c r="L2200" i="1" s="1"/>
  <c r="K2184" i="1"/>
  <c r="L2184" i="1" s="1"/>
  <c r="K2168" i="1"/>
  <c r="L2168" i="1" s="1"/>
  <c r="K2152" i="1"/>
  <c r="L2152" i="1" s="1"/>
  <c r="K2136" i="1"/>
  <c r="L2136" i="1" s="1"/>
  <c r="K2120" i="1"/>
  <c r="L2120" i="1" s="1"/>
  <c r="K2104" i="1"/>
  <c r="L2104" i="1" s="1"/>
  <c r="K2088" i="1"/>
  <c r="L2088" i="1" s="1"/>
  <c r="K2072" i="1"/>
  <c r="L2072" i="1" s="1"/>
  <c r="K2056" i="1"/>
  <c r="L2056" i="1" s="1"/>
  <c r="K2040" i="1"/>
  <c r="L2040" i="1" s="1"/>
  <c r="K1198" i="1"/>
  <c r="L1198" i="1" s="1"/>
  <c r="V158" i="1"/>
  <c r="W158" i="1" s="1"/>
  <c r="V1046" i="1"/>
  <c r="W1046" i="1" s="1"/>
  <c r="K1310" i="1"/>
  <c r="L1310" i="1" s="1"/>
  <c r="K350" i="1"/>
  <c r="L350" i="1" s="1"/>
  <c r="V2142" i="1"/>
  <c r="W2142" i="1" s="1"/>
  <c r="V1630" i="1"/>
  <c r="W1630" i="1" s="1"/>
  <c r="V1523" i="1"/>
  <c r="W1523" i="1" s="1"/>
  <c r="V627" i="1"/>
  <c r="W627" i="1" s="1"/>
  <c r="V323" i="1"/>
  <c r="W323" i="1" s="1"/>
  <c r="K2222" i="1"/>
  <c r="L2222" i="1" s="1"/>
  <c r="K174" i="1"/>
  <c r="L174" i="1" s="1"/>
  <c r="V1726" i="1"/>
  <c r="W1726" i="1" s="1"/>
  <c r="V2275" i="1"/>
  <c r="W2275" i="1" s="1"/>
  <c r="V2211" i="1"/>
  <c r="W2211" i="1" s="1"/>
  <c r="V1299" i="1"/>
  <c r="W1299" i="1" s="1"/>
  <c r="V771" i="1"/>
  <c r="W771" i="1" s="1"/>
  <c r="V339" i="1"/>
  <c r="W339" i="1" s="1"/>
  <c r="K1886" i="1"/>
  <c r="L1886" i="1" s="1"/>
  <c r="K1710" i="1"/>
  <c r="L1710" i="1" s="1"/>
  <c r="K1374" i="1"/>
  <c r="L1374" i="1" s="1"/>
  <c r="K1262" i="1"/>
  <c r="L1262" i="1" s="1"/>
  <c r="K750" i="1"/>
  <c r="L750" i="1" s="1"/>
  <c r="K2303" i="1"/>
  <c r="L2303" i="1" s="1"/>
  <c r="K2287" i="1"/>
  <c r="L2287" i="1" s="1"/>
  <c r="K2271" i="1"/>
  <c r="L2271" i="1" s="1"/>
  <c r="K2255" i="1"/>
  <c r="L2255" i="1" s="1"/>
  <c r="K2239" i="1"/>
  <c r="L2239" i="1" s="1"/>
  <c r="K2223" i="1"/>
  <c r="L2223" i="1" s="1"/>
  <c r="K2207" i="1"/>
  <c r="L2207" i="1" s="1"/>
  <c r="K2191" i="1"/>
  <c r="L2191" i="1" s="1"/>
  <c r="K2175" i="1"/>
  <c r="L2175" i="1" s="1"/>
  <c r="K2159" i="1"/>
  <c r="L2159" i="1" s="1"/>
  <c r="K2143" i="1"/>
  <c r="L2143" i="1" s="1"/>
  <c r="K2127" i="1"/>
  <c r="L2127" i="1" s="1"/>
  <c r="K2111" i="1"/>
  <c r="L2111" i="1" s="1"/>
  <c r="K2095" i="1"/>
  <c r="L2095" i="1" s="1"/>
  <c r="K2079" i="1"/>
  <c r="L2079" i="1" s="1"/>
  <c r="K2063" i="1"/>
  <c r="L2063" i="1" s="1"/>
  <c r="K2047" i="1"/>
  <c r="L2047" i="1" s="1"/>
  <c r="K2031" i="1"/>
  <c r="L2031" i="1" s="1"/>
  <c r="K2015" i="1"/>
  <c r="L2015" i="1" s="1"/>
  <c r="K1999" i="1"/>
  <c r="L1999" i="1" s="1"/>
  <c r="K1983" i="1"/>
  <c r="L1983" i="1" s="1"/>
  <c r="K1967" i="1"/>
  <c r="L1967" i="1" s="1"/>
  <c r="K1951" i="1"/>
  <c r="L1951" i="1" s="1"/>
  <c r="K1935" i="1"/>
  <c r="L1935" i="1" s="1"/>
  <c r="K1919" i="1"/>
  <c r="L1919" i="1" s="1"/>
  <c r="K1903" i="1"/>
  <c r="L1903" i="1" s="1"/>
  <c r="K1887" i="1"/>
  <c r="L1887" i="1" s="1"/>
  <c r="K1871" i="1"/>
  <c r="L1871" i="1" s="1"/>
  <c r="K1855" i="1"/>
  <c r="L1855" i="1" s="1"/>
  <c r="K1839" i="1"/>
  <c r="L1839" i="1" s="1"/>
  <c r="K1823" i="1"/>
  <c r="L1823" i="1" s="1"/>
  <c r="K1807" i="1"/>
  <c r="L1807" i="1" s="1"/>
  <c r="K1791" i="1"/>
  <c r="L1791" i="1" s="1"/>
  <c r="K84" i="1"/>
  <c r="L84" i="1" s="1"/>
  <c r="K68" i="1"/>
  <c r="L68" i="1" s="1"/>
  <c r="K52" i="1"/>
  <c r="L52" i="1" s="1"/>
  <c r="K20" i="1"/>
  <c r="L20" i="1" s="1"/>
  <c r="K2033" i="1"/>
  <c r="L2033" i="1" s="1"/>
  <c r="K2304" i="1"/>
  <c r="L2304" i="1" s="1"/>
  <c r="K2288" i="1"/>
  <c r="L2288" i="1" s="1"/>
  <c r="K2272" i="1"/>
  <c r="L2272" i="1" s="1"/>
  <c r="K2256" i="1"/>
  <c r="L2256" i="1" s="1"/>
  <c r="K2240" i="1"/>
  <c r="L2240" i="1" s="1"/>
  <c r="K2224" i="1"/>
  <c r="L2224" i="1" s="1"/>
  <c r="K2208" i="1"/>
  <c r="L2208" i="1" s="1"/>
  <c r="K2192" i="1"/>
  <c r="L2192" i="1" s="1"/>
  <c r="K2176" i="1"/>
  <c r="L2176" i="1" s="1"/>
  <c r="K2160" i="1"/>
  <c r="L2160" i="1" s="1"/>
  <c r="K2144" i="1"/>
  <c r="L2144" i="1" s="1"/>
  <c r="K2128" i="1"/>
  <c r="L2128" i="1" s="1"/>
  <c r="K2112" i="1"/>
  <c r="L2112" i="1" s="1"/>
  <c r="K2096" i="1"/>
  <c r="L2096" i="1" s="1"/>
  <c r="K2080" i="1"/>
  <c r="L2080" i="1" s="1"/>
  <c r="K2064" i="1"/>
  <c r="L2064" i="1" s="1"/>
  <c r="K2048" i="1"/>
  <c r="L2048" i="1" s="1"/>
  <c r="K2032" i="1"/>
  <c r="L2032" i="1" s="1"/>
  <c r="K2016" i="1"/>
  <c r="L2016" i="1" s="1"/>
  <c r="K2000" i="1"/>
  <c r="L2000" i="1" s="1"/>
  <c r="K1984" i="1"/>
  <c r="L1984" i="1" s="1"/>
  <c r="K1968" i="1"/>
  <c r="L1968" i="1" s="1"/>
  <c r="K1952" i="1"/>
  <c r="L1952" i="1" s="1"/>
  <c r="K1936" i="1"/>
  <c r="L1936" i="1" s="1"/>
  <c r="K1920" i="1"/>
  <c r="L1920" i="1" s="1"/>
  <c r="K1904" i="1"/>
  <c r="L1904" i="1" s="1"/>
  <c r="K1888" i="1"/>
  <c r="L1888" i="1" s="1"/>
  <c r="K1872" i="1"/>
  <c r="L1872" i="1" s="1"/>
  <c r="K1856" i="1"/>
  <c r="L1856" i="1" s="1"/>
  <c r="K1840" i="1"/>
  <c r="L1840" i="1" s="1"/>
  <c r="K1824" i="1"/>
  <c r="L1824" i="1" s="1"/>
  <c r="K1808" i="1"/>
  <c r="L1808" i="1" s="1"/>
  <c r="K1792" i="1"/>
  <c r="L1792" i="1" s="1"/>
  <c r="K1776" i="1"/>
  <c r="L1776" i="1" s="1"/>
  <c r="K1760" i="1"/>
  <c r="L1760" i="1" s="1"/>
  <c r="K1744" i="1"/>
  <c r="L1744" i="1" s="1"/>
  <c r="K1728" i="1"/>
  <c r="L1728" i="1" s="1"/>
  <c r="K1712" i="1"/>
  <c r="L1712" i="1" s="1"/>
  <c r="K1696" i="1"/>
  <c r="L1696" i="1" s="1"/>
  <c r="K1680" i="1"/>
  <c r="L1680" i="1" s="1"/>
  <c r="K1664" i="1"/>
  <c r="L1664" i="1" s="1"/>
  <c r="K1648" i="1"/>
  <c r="L1648" i="1" s="1"/>
  <c r="K1632" i="1"/>
  <c r="L1632" i="1" s="1"/>
  <c r="K1616" i="1"/>
  <c r="L1616" i="1" s="1"/>
  <c r="K1600" i="1"/>
  <c r="L1600" i="1" s="1"/>
  <c r="K1584" i="1"/>
  <c r="L1584" i="1" s="1"/>
  <c r="K1568" i="1"/>
  <c r="L1568" i="1" s="1"/>
  <c r="K1552" i="1"/>
  <c r="L1552" i="1" s="1"/>
  <c r="K1536" i="1"/>
  <c r="L1536" i="1" s="1"/>
  <c r="K1520" i="1"/>
  <c r="L1520" i="1" s="1"/>
  <c r="K1504" i="1"/>
  <c r="L1504" i="1" s="1"/>
  <c r="K1488" i="1"/>
  <c r="L1488" i="1" s="1"/>
  <c r="K1472" i="1"/>
  <c r="L1472" i="1" s="1"/>
  <c r="K1456" i="1"/>
  <c r="L1456" i="1" s="1"/>
  <c r="K1440" i="1"/>
  <c r="L1440" i="1" s="1"/>
  <c r="K1424" i="1"/>
  <c r="L1424" i="1" s="1"/>
  <c r="K1408" i="1"/>
  <c r="L1408" i="1" s="1"/>
  <c r="K1392" i="1"/>
  <c r="L1392" i="1" s="1"/>
  <c r="K1376" i="1"/>
  <c r="L1376" i="1" s="1"/>
  <c r="K1360" i="1"/>
  <c r="L1360" i="1" s="1"/>
  <c r="K1344" i="1"/>
  <c r="L1344" i="1" s="1"/>
  <c r="K1328" i="1"/>
  <c r="L1328" i="1" s="1"/>
  <c r="K1312" i="1"/>
  <c r="L1312" i="1" s="1"/>
  <c r="K1296" i="1"/>
  <c r="L1296" i="1" s="1"/>
  <c r="K1280" i="1"/>
  <c r="L1280" i="1" s="1"/>
  <c r="K1264" i="1"/>
  <c r="L1264" i="1" s="1"/>
  <c r="K1248" i="1"/>
  <c r="L1248" i="1" s="1"/>
  <c r="K1232" i="1"/>
  <c r="L1232" i="1" s="1"/>
  <c r="K1216" i="1"/>
  <c r="L1216" i="1" s="1"/>
  <c r="K1200" i="1"/>
  <c r="L1200" i="1" s="1"/>
  <c r="K1184" i="1"/>
  <c r="L1184" i="1" s="1"/>
  <c r="K1168" i="1"/>
  <c r="L1168" i="1" s="1"/>
  <c r="K1152" i="1"/>
  <c r="L1152" i="1" s="1"/>
  <c r="K1136" i="1"/>
  <c r="L1136" i="1" s="1"/>
  <c r="K1120" i="1"/>
  <c r="L1120" i="1" s="1"/>
  <c r="K1104" i="1"/>
  <c r="L1104" i="1" s="1"/>
  <c r="K1088" i="1"/>
  <c r="L1088" i="1" s="1"/>
  <c r="K1072" i="1"/>
  <c r="L1072" i="1" s="1"/>
  <c r="K1056" i="1"/>
  <c r="L1056" i="1" s="1"/>
  <c r="K1775" i="1"/>
  <c r="L1775" i="1" s="1"/>
  <c r="K1759" i="1"/>
  <c r="L1759" i="1" s="1"/>
  <c r="K1743" i="1"/>
  <c r="L1743" i="1" s="1"/>
  <c r="K1727" i="1"/>
  <c r="L1727" i="1" s="1"/>
  <c r="K1711" i="1"/>
  <c r="L1711" i="1" s="1"/>
  <c r="K1695" i="1"/>
  <c r="L1695" i="1" s="1"/>
  <c r="K1679" i="1"/>
  <c r="L1679" i="1" s="1"/>
  <c r="K1663" i="1"/>
  <c r="L1663" i="1" s="1"/>
  <c r="K1647" i="1"/>
  <c r="L1647" i="1" s="1"/>
  <c r="K1631" i="1"/>
  <c r="L1631" i="1" s="1"/>
  <c r="K1615" i="1"/>
  <c r="L1615" i="1" s="1"/>
  <c r="K1599" i="1"/>
  <c r="L1599" i="1" s="1"/>
  <c r="K1583" i="1"/>
  <c r="L1583" i="1" s="1"/>
  <c r="K1567" i="1"/>
  <c r="L1567" i="1" s="1"/>
  <c r="K1551" i="1"/>
  <c r="L1551" i="1" s="1"/>
  <c r="K1535" i="1"/>
  <c r="L1535" i="1" s="1"/>
  <c r="K1519" i="1"/>
  <c r="L1519" i="1" s="1"/>
  <c r="K1503" i="1"/>
  <c r="L1503" i="1" s="1"/>
  <c r="K1487" i="1"/>
  <c r="L1487" i="1" s="1"/>
  <c r="K1471" i="1"/>
  <c r="L1471" i="1" s="1"/>
  <c r="K1455" i="1"/>
  <c r="L1455" i="1" s="1"/>
  <c r="K1439" i="1"/>
  <c r="L1439" i="1" s="1"/>
  <c r="K1423" i="1"/>
  <c r="L1423" i="1" s="1"/>
  <c r="K1407" i="1"/>
  <c r="L1407" i="1" s="1"/>
  <c r="K1391" i="1"/>
  <c r="L1391" i="1" s="1"/>
  <c r="K1375" i="1"/>
  <c r="L1375" i="1" s="1"/>
  <c r="K1359" i="1"/>
  <c r="L1359" i="1" s="1"/>
  <c r="K1343" i="1"/>
  <c r="L1343" i="1" s="1"/>
  <c r="K1327" i="1"/>
  <c r="L1327" i="1" s="1"/>
  <c r="K1311" i="1"/>
  <c r="L1311" i="1" s="1"/>
  <c r="K1295" i="1"/>
  <c r="L1295" i="1" s="1"/>
  <c r="K1279" i="1"/>
  <c r="L1279" i="1" s="1"/>
  <c r="K1263" i="1"/>
  <c r="L1263" i="1" s="1"/>
  <c r="K1247" i="1"/>
  <c r="L1247" i="1" s="1"/>
  <c r="K1231" i="1"/>
  <c r="L1231" i="1" s="1"/>
  <c r="K1215" i="1"/>
  <c r="L1215" i="1" s="1"/>
  <c r="K1199" i="1"/>
  <c r="L1199" i="1" s="1"/>
  <c r="K1183" i="1"/>
  <c r="L1183" i="1" s="1"/>
  <c r="K1167" i="1"/>
  <c r="L1167" i="1" s="1"/>
  <c r="K1151" i="1"/>
  <c r="L1151" i="1" s="1"/>
  <c r="K1135" i="1"/>
  <c r="L1135" i="1" s="1"/>
  <c r="K1119" i="1"/>
  <c r="L1119" i="1" s="1"/>
  <c r="K1103" i="1"/>
  <c r="L1103" i="1" s="1"/>
  <c r="K1087" i="1"/>
  <c r="L1087" i="1" s="1"/>
  <c r="K1071" i="1"/>
  <c r="L1071" i="1" s="1"/>
  <c r="K1055" i="1"/>
  <c r="L1055" i="1" s="1"/>
  <c r="K1039" i="1"/>
  <c r="L1039" i="1" s="1"/>
  <c r="K1023" i="1"/>
  <c r="L1023" i="1" s="1"/>
  <c r="K1007" i="1"/>
  <c r="L1007" i="1" s="1"/>
  <c r="K991" i="1"/>
  <c r="L991" i="1" s="1"/>
  <c r="K975" i="1"/>
  <c r="L975" i="1" s="1"/>
  <c r="K959" i="1"/>
  <c r="L959" i="1" s="1"/>
  <c r="K943" i="1"/>
  <c r="L943" i="1" s="1"/>
  <c r="K927" i="1"/>
  <c r="L927" i="1" s="1"/>
  <c r="K911" i="1"/>
  <c r="L911" i="1" s="1"/>
  <c r="K895" i="1"/>
  <c r="L895" i="1" s="1"/>
  <c r="K879" i="1"/>
  <c r="L879" i="1" s="1"/>
  <c r="K863" i="1"/>
  <c r="L863" i="1" s="1"/>
  <c r="K847" i="1"/>
  <c r="L847" i="1" s="1"/>
  <c r="K831" i="1"/>
  <c r="L831" i="1" s="1"/>
  <c r="K815" i="1"/>
  <c r="L815" i="1" s="1"/>
  <c r="K799" i="1"/>
  <c r="L799" i="1" s="1"/>
  <c r="K783" i="1"/>
  <c r="L783" i="1" s="1"/>
  <c r="K767" i="1"/>
  <c r="L767" i="1" s="1"/>
  <c r="K751" i="1"/>
  <c r="L751" i="1" s="1"/>
  <c r="K735" i="1"/>
  <c r="L735" i="1" s="1"/>
  <c r="K719" i="1"/>
  <c r="L719" i="1" s="1"/>
  <c r="K703" i="1"/>
  <c r="L703" i="1" s="1"/>
  <c r="K687" i="1"/>
  <c r="L687" i="1" s="1"/>
  <c r="K671" i="1"/>
  <c r="L671" i="1" s="1"/>
  <c r="K655" i="1"/>
  <c r="L655" i="1" s="1"/>
  <c r="K639" i="1"/>
  <c r="L639" i="1" s="1"/>
  <c r="K623" i="1"/>
  <c r="L623" i="1" s="1"/>
  <c r="K607" i="1"/>
  <c r="L607" i="1" s="1"/>
  <c r="K591" i="1"/>
  <c r="L591" i="1" s="1"/>
  <c r="K575" i="1"/>
  <c r="L575" i="1" s="1"/>
  <c r="K559" i="1"/>
  <c r="L559" i="1" s="1"/>
  <c r="K543" i="1"/>
  <c r="L543" i="1" s="1"/>
  <c r="K527" i="1"/>
  <c r="L527" i="1" s="1"/>
  <c r="K511" i="1"/>
  <c r="L511" i="1" s="1"/>
  <c r="K495" i="1"/>
  <c r="L495" i="1" s="1"/>
  <c r="K479" i="1"/>
  <c r="L479" i="1" s="1"/>
  <c r="K463" i="1"/>
  <c r="L463" i="1" s="1"/>
  <c r="K447" i="1"/>
  <c r="L447" i="1" s="1"/>
  <c r="K431" i="1"/>
  <c r="L431" i="1" s="1"/>
  <c r="K415" i="1"/>
  <c r="L415" i="1" s="1"/>
  <c r="K399" i="1"/>
  <c r="L399" i="1" s="1"/>
  <c r="K383" i="1"/>
  <c r="L383" i="1" s="1"/>
  <c r="K367" i="1"/>
  <c r="L367" i="1" s="1"/>
  <c r="K351" i="1"/>
  <c r="L351" i="1" s="1"/>
  <c r="K335" i="1"/>
  <c r="L335" i="1" s="1"/>
  <c r="K319" i="1"/>
  <c r="L319" i="1" s="1"/>
  <c r="K303" i="1"/>
  <c r="L303" i="1" s="1"/>
  <c r="K287" i="1"/>
  <c r="L287" i="1" s="1"/>
  <c r="K271" i="1"/>
  <c r="L271" i="1" s="1"/>
  <c r="K255" i="1"/>
  <c r="L255" i="1" s="1"/>
  <c r="K239" i="1"/>
  <c r="L239" i="1" s="1"/>
  <c r="K223" i="1"/>
  <c r="L223" i="1" s="1"/>
  <c r="K207" i="1"/>
  <c r="L207" i="1" s="1"/>
  <c r="K191" i="1"/>
  <c r="L191" i="1" s="1"/>
  <c r="K175" i="1"/>
  <c r="L175" i="1" s="1"/>
  <c r="K159" i="1"/>
  <c r="L159" i="1" s="1"/>
  <c r="K143" i="1"/>
  <c r="L143" i="1" s="1"/>
  <c r="K127" i="1"/>
  <c r="L127" i="1" s="1"/>
  <c r="K111" i="1"/>
  <c r="L111" i="1" s="1"/>
  <c r="K95" i="1"/>
  <c r="L95" i="1" s="1"/>
  <c r="K79" i="1"/>
  <c r="L79" i="1" s="1"/>
  <c r="K63" i="1"/>
  <c r="L63" i="1" s="1"/>
  <c r="K47" i="1"/>
  <c r="L47" i="1" s="1"/>
  <c r="K31" i="1"/>
  <c r="L31" i="1" s="1"/>
  <c r="K15" i="1"/>
  <c r="L15" i="1" s="1"/>
  <c r="V2303" i="1"/>
  <c r="W2303" i="1" s="1"/>
  <c r="V2287" i="1"/>
  <c r="W2287" i="1" s="1"/>
  <c r="V2271" i="1"/>
  <c r="W2271" i="1" s="1"/>
  <c r="V2255" i="1"/>
  <c r="W2255" i="1" s="1"/>
  <c r="V2239" i="1"/>
  <c r="W2239" i="1" s="1"/>
  <c r="V2223" i="1"/>
  <c r="W2223" i="1" s="1"/>
  <c r="V2207" i="1"/>
  <c r="W2207" i="1" s="1"/>
  <c r="V2191" i="1"/>
  <c r="W2191" i="1" s="1"/>
  <c r="V2175" i="1"/>
  <c r="W2175" i="1" s="1"/>
  <c r="V2159" i="1"/>
  <c r="W2159" i="1" s="1"/>
  <c r="V2143" i="1"/>
  <c r="W2143" i="1" s="1"/>
  <c r="V2127" i="1"/>
  <c r="W2127" i="1" s="1"/>
  <c r="V2111" i="1"/>
  <c r="W2111" i="1" s="1"/>
  <c r="V2095" i="1"/>
  <c r="W2095" i="1" s="1"/>
  <c r="V2079" i="1"/>
  <c r="W2079" i="1" s="1"/>
  <c r="V2063" i="1"/>
  <c r="W2063" i="1" s="1"/>
  <c r="V2047" i="1"/>
  <c r="W2047" i="1" s="1"/>
  <c r="V2031" i="1"/>
  <c r="W2031" i="1" s="1"/>
  <c r="V2015" i="1"/>
  <c r="W2015" i="1" s="1"/>
  <c r="V1999" i="1"/>
  <c r="W1999" i="1" s="1"/>
  <c r="V1983" i="1"/>
  <c r="W1983" i="1" s="1"/>
  <c r="V1967" i="1"/>
  <c r="W1967" i="1" s="1"/>
  <c r="V1951" i="1"/>
  <c r="W1951" i="1" s="1"/>
  <c r="V1935" i="1"/>
  <c r="W1935" i="1" s="1"/>
  <c r="V1919" i="1"/>
  <c r="W1919" i="1" s="1"/>
  <c r="V1903" i="1"/>
  <c r="W1903" i="1" s="1"/>
  <c r="V1887" i="1"/>
  <c r="W1887" i="1" s="1"/>
  <c r="V1871" i="1"/>
  <c r="W1871" i="1" s="1"/>
  <c r="V1855" i="1"/>
  <c r="W1855" i="1" s="1"/>
  <c r="V1839" i="1"/>
  <c r="W1839" i="1" s="1"/>
  <c r="V1823" i="1"/>
  <c r="W1823" i="1" s="1"/>
  <c r="V1807" i="1"/>
  <c r="W1807" i="1" s="1"/>
  <c r="V1791" i="1"/>
  <c r="W1791" i="1" s="1"/>
  <c r="V1775" i="1"/>
  <c r="W1775" i="1" s="1"/>
  <c r="V1759" i="1"/>
  <c r="W1759" i="1" s="1"/>
  <c r="V1743" i="1"/>
  <c r="W1743" i="1" s="1"/>
  <c r="V1727" i="1"/>
  <c r="W1727" i="1" s="1"/>
  <c r="V1711" i="1"/>
  <c r="W1711" i="1" s="1"/>
  <c r="V1695" i="1"/>
  <c r="W1695" i="1" s="1"/>
  <c r="V1679" i="1"/>
  <c r="W1679" i="1" s="1"/>
  <c r="V1663" i="1"/>
  <c r="W1663" i="1" s="1"/>
  <c r="V1647" i="1"/>
  <c r="W1647" i="1" s="1"/>
  <c r="V1631" i="1"/>
  <c r="W1631" i="1" s="1"/>
  <c r="V1615" i="1"/>
  <c r="W1615" i="1" s="1"/>
  <c r="V1599" i="1"/>
  <c r="W1599" i="1" s="1"/>
  <c r="V1583" i="1"/>
  <c r="W1583" i="1" s="1"/>
  <c r="V1567" i="1"/>
  <c r="W1567" i="1" s="1"/>
  <c r="V1551" i="1"/>
  <c r="W1551" i="1" s="1"/>
  <c r="V1535" i="1"/>
  <c r="W1535" i="1" s="1"/>
  <c r="V1519" i="1"/>
  <c r="W1519" i="1" s="1"/>
  <c r="V1503" i="1"/>
  <c r="W1503" i="1" s="1"/>
  <c r="V1487" i="1"/>
  <c r="W1487" i="1" s="1"/>
  <c r="V1471" i="1"/>
  <c r="W1471" i="1" s="1"/>
  <c r="V1455" i="1"/>
  <c r="W1455" i="1" s="1"/>
  <c r="V1439" i="1"/>
  <c r="W1439" i="1" s="1"/>
  <c r="V1423" i="1"/>
  <c r="W1423" i="1" s="1"/>
  <c r="V1407" i="1"/>
  <c r="W1407" i="1" s="1"/>
  <c r="V1391" i="1"/>
  <c r="W1391" i="1" s="1"/>
  <c r="V1375" i="1"/>
  <c r="W1375" i="1" s="1"/>
  <c r="K1089" i="1"/>
  <c r="L1089" i="1" s="1"/>
  <c r="K609" i="1"/>
  <c r="L609" i="1" s="1"/>
  <c r="K1040" i="1"/>
  <c r="L1040" i="1" s="1"/>
  <c r="K1024" i="1"/>
  <c r="L1024" i="1" s="1"/>
  <c r="K1008" i="1"/>
  <c r="L1008" i="1" s="1"/>
  <c r="K992" i="1"/>
  <c r="L992" i="1" s="1"/>
  <c r="K976" i="1"/>
  <c r="L976" i="1" s="1"/>
  <c r="K960" i="1"/>
  <c r="L960" i="1" s="1"/>
  <c r="K944" i="1"/>
  <c r="L944" i="1" s="1"/>
  <c r="K928" i="1"/>
  <c r="L928" i="1" s="1"/>
  <c r="K912" i="1"/>
  <c r="L912" i="1" s="1"/>
  <c r="K896" i="1"/>
  <c r="L896" i="1" s="1"/>
  <c r="K880" i="1"/>
  <c r="L880" i="1" s="1"/>
  <c r="K864" i="1"/>
  <c r="L864" i="1" s="1"/>
  <c r="K848" i="1"/>
  <c r="L848" i="1" s="1"/>
  <c r="K832" i="1"/>
  <c r="L832" i="1" s="1"/>
  <c r="K816" i="1"/>
  <c r="L816" i="1" s="1"/>
  <c r="K800" i="1"/>
  <c r="L800" i="1" s="1"/>
  <c r="K784" i="1"/>
  <c r="L784" i="1" s="1"/>
  <c r="K768" i="1"/>
  <c r="L768" i="1" s="1"/>
  <c r="K752" i="1"/>
  <c r="L752" i="1" s="1"/>
  <c r="K736" i="1"/>
  <c r="L736" i="1" s="1"/>
  <c r="K720" i="1"/>
  <c r="L720" i="1" s="1"/>
  <c r="K704" i="1"/>
  <c r="L704" i="1" s="1"/>
  <c r="K688" i="1"/>
  <c r="L688" i="1" s="1"/>
  <c r="K672" i="1"/>
  <c r="L672" i="1" s="1"/>
  <c r="K656" i="1"/>
  <c r="L656" i="1" s="1"/>
  <c r="K640" i="1"/>
  <c r="L640" i="1" s="1"/>
  <c r="K624" i="1"/>
  <c r="L624" i="1" s="1"/>
  <c r="K608" i="1"/>
  <c r="L608" i="1" s="1"/>
  <c r="K592" i="1"/>
  <c r="L592" i="1" s="1"/>
  <c r="K576" i="1"/>
  <c r="L576" i="1" s="1"/>
  <c r="K560" i="1"/>
  <c r="L560" i="1" s="1"/>
  <c r="K544" i="1"/>
  <c r="L544" i="1" s="1"/>
  <c r="K528" i="1"/>
  <c r="L528" i="1" s="1"/>
  <c r="K512" i="1"/>
  <c r="L512" i="1" s="1"/>
  <c r="K496" i="1"/>
  <c r="L496" i="1" s="1"/>
  <c r="K480" i="1"/>
  <c r="L480" i="1" s="1"/>
  <c r="K464" i="1"/>
  <c r="L464" i="1" s="1"/>
  <c r="K448" i="1"/>
  <c r="L448" i="1" s="1"/>
  <c r="K432" i="1"/>
  <c r="L432" i="1" s="1"/>
  <c r="K416" i="1"/>
  <c r="L416" i="1" s="1"/>
  <c r="K400" i="1"/>
  <c r="L400" i="1" s="1"/>
  <c r="K384" i="1"/>
  <c r="L384" i="1" s="1"/>
  <c r="K368" i="1"/>
  <c r="L368" i="1" s="1"/>
  <c r="K352" i="1"/>
  <c r="L352" i="1" s="1"/>
  <c r="K336" i="1"/>
  <c r="L336" i="1" s="1"/>
  <c r="K320" i="1"/>
  <c r="L320" i="1" s="1"/>
  <c r="K304" i="1"/>
  <c r="L304" i="1" s="1"/>
  <c r="K288" i="1"/>
  <c r="L288" i="1" s="1"/>
  <c r="K272" i="1"/>
  <c r="L272" i="1" s="1"/>
  <c r="K256" i="1"/>
  <c r="L256" i="1" s="1"/>
  <c r="K240" i="1"/>
  <c r="L240" i="1" s="1"/>
  <c r="K224" i="1"/>
  <c r="L224" i="1" s="1"/>
  <c r="K208" i="1"/>
  <c r="L208" i="1" s="1"/>
  <c r="K192" i="1"/>
  <c r="L192" i="1" s="1"/>
  <c r="K176" i="1"/>
  <c r="L176" i="1" s="1"/>
  <c r="K160" i="1"/>
  <c r="L160" i="1" s="1"/>
  <c r="K144" i="1"/>
  <c r="L144" i="1" s="1"/>
  <c r="K128" i="1"/>
  <c r="L128" i="1" s="1"/>
  <c r="K112" i="1"/>
  <c r="L112" i="1" s="1"/>
  <c r="K96" i="1"/>
  <c r="L96" i="1" s="1"/>
  <c r="K80" i="1"/>
  <c r="L80" i="1" s="1"/>
  <c r="K64" i="1"/>
  <c r="L64" i="1" s="1"/>
  <c r="K48" i="1"/>
  <c r="L48" i="1" s="1"/>
  <c r="K32" i="1"/>
  <c r="L32" i="1" s="1"/>
  <c r="K16" i="1"/>
  <c r="L16" i="1" s="1"/>
  <c r="V2304" i="1"/>
  <c r="W2304" i="1" s="1"/>
  <c r="V2288" i="1"/>
  <c r="W2288" i="1" s="1"/>
  <c r="V2272" i="1"/>
  <c r="W2272" i="1" s="1"/>
  <c r="V2256" i="1"/>
  <c r="W2256" i="1" s="1"/>
  <c r="V2240" i="1"/>
  <c r="W2240" i="1" s="1"/>
  <c r="V2224" i="1"/>
  <c r="W2224" i="1" s="1"/>
  <c r="V2208" i="1"/>
  <c r="W2208" i="1" s="1"/>
  <c r="V2192" i="1"/>
  <c r="W2192" i="1" s="1"/>
  <c r="V2176" i="1"/>
  <c r="W2176" i="1" s="1"/>
  <c r="V2160" i="1"/>
  <c r="W2160" i="1" s="1"/>
  <c r="V2144" i="1"/>
  <c r="W2144" i="1" s="1"/>
  <c r="V2128" i="1"/>
  <c r="W2128" i="1" s="1"/>
  <c r="V2112" i="1"/>
  <c r="W2112" i="1" s="1"/>
  <c r="V2096" i="1"/>
  <c r="W2096" i="1" s="1"/>
  <c r="V2080" i="1"/>
  <c r="W2080" i="1" s="1"/>
  <c r="V2064" i="1"/>
  <c r="W2064" i="1" s="1"/>
  <c r="V2048" i="1"/>
  <c r="W2048" i="1" s="1"/>
  <c r="V2032" i="1"/>
  <c r="W2032" i="1" s="1"/>
  <c r="V2016" i="1"/>
  <c r="W2016" i="1" s="1"/>
  <c r="V2000" i="1"/>
  <c r="W2000" i="1" s="1"/>
  <c r="V1984" i="1"/>
  <c r="W1984" i="1" s="1"/>
  <c r="V1968" i="1"/>
  <c r="W1968" i="1" s="1"/>
  <c r="V1952" i="1"/>
  <c r="W1952" i="1" s="1"/>
  <c r="V1936" i="1"/>
  <c r="W1936" i="1" s="1"/>
  <c r="V1920" i="1"/>
  <c r="W1920" i="1" s="1"/>
  <c r="V1904" i="1"/>
  <c r="W1904" i="1" s="1"/>
  <c r="V1888" i="1"/>
  <c r="W1888" i="1" s="1"/>
  <c r="V1872" i="1"/>
  <c r="W1872" i="1" s="1"/>
  <c r="V1856" i="1"/>
  <c r="W1856" i="1" s="1"/>
  <c r="V1840" i="1"/>
  <c r="W1840" i="1" s="1"/>
  <c r="V1824" i="1"/>
  <c r="W1824" i="1" s="1"/>
  <c r="V1808" i="1"/>
  <c r="W1808" i="1" s="1"/>
  <c r="V1792" i="1"/>
  <c r="W1792" i="1" s="1"/>
  <c r="V1776" i="1"/>
  <c r="W1776" i="1" s="1"/>
  <c r="V1760" i="1"/>
  <c r="W1760" i="1" s="1"/>
  <c r="V1744" i="1"/>
  <c r="W1744" i="1" s="1"/>
  <c r="V1728" i="1"/>
  <c r="W1728" i="1" s="1"/>
  <c r="V1712" i="1"/>
  <c r="W1712" i="1" s="1"/>
  <c r="V1696" i="1"/>
  <c r="W1696" i="1" s="1"/>
  <c r="V1680" i="1"/>
  <c r="W1680" i="1" s="1"/>
  <c r="V1664" i="1"/>
  <c r="W1664" i="1" s="1"/>
  <c r="V1648" i="1"/>
  <c r="W1648" i="1" s="1"/>
  <c r="V1632" i="1"/>
  <c r="W1632" i="1" s="1"/>
  <c r="V1616" i="1"/>
  <c r="W1616" i="1" s="1"/>
  <c r="V1600" i="1"/>
  <c r="W1600" i="1" s="1"/>
  <c r="V1584" i="1"/>
  <c r="W1584" i="1" s="1"/>
  <c r="V1568" i="1"/>
  <c r="W1568" i="1" s="1"/>
  <c r="V1552" i="1"/>
  <c r="W1552" i="1" s="1"/>
  <c r="V1536" i="1"/>
  <c r="W1536" i="1" s="1"/>
  <c r="V1520" i="1"/>
  <c r="W1520" i="1" s="1"/>
  <c r="V1504" i="1"/>
  <c r="W1504" i="1" s="1"/>
  <c r="V1488" i="1"/>
  <c r="W1488" i="1" s="1"/>
  <c r="V1472" i="1"/>
  <c r="W1472" i="1" s="1"/>
  <c r="V1456" i="1"/>
  <c r="W1456" i="1" s="1"/>
  <c r="V1440" i="1"/>
  <c r="W1440" i="1" s="1"/>
  <c r="V1424" i="1"/>
  <c r="W1424" i="1" s="1"/>
  <c r="V1408" i="1"/>
  <c r="W1408" i="1" s="1"/>
  <c r="V1392" i="1"/>
  <c r="W1392" i="1" s="1"/>
  <c r="V1376" i="1"/>
  <c r="W1376" i="1" s="1"/>
  <c r="V1359" i="1"/>
  <c r="W1359" i="1" s="1"/>
  <c r="V1343" i="1"/>
  <c r="W1343" i="1" s="1"/>
  <c r="V1327" i="1"/>
  <c r="W1327" i="1" s="1"/>
  <c r="V1311" i="1"/>
  <c r="W1311" i="1" s="1"/>
  <c r="V1295" i="1"/>
  <c r="W1295" i="1" s="1"/>
  <c r="V1279" i="1"/>
  <c r="W1279" i="1" s="1"/>
  <c r="V1263" i="1"/>
  <c r="W1263" i="1" s="1"/>
  <c r="V1247" i="1"/>
  <c r="W1247" i="1" s="1"/>
  <c r="V1231" i="1"/>
  <c r="W1231" i="1" s="1"/>
  <c r="V1215" i="1"/>
  <c r="W1215" i="1" s="1"/>
  <c r="V1199" i="1"/>
  <c r="W1199" i="1" s="1"/>
  <c r="V1183" i="1"/>
  <c r="W1183" i="1" s="1"/>
  <c r="V1167" i="1"/>
  <c r="W1167" i="1" s="1"/>
  <c r="V1151" i="1"/>
  <c r="W1151" i="1" s="1"/>
  <c r="V1135" i="1"/>
  <c r="W1135" i="1" s="1"/>
  <c r="V1119" i="1"/>
  <c r="W1119" i="1" s="1"/>
  <c r="V1103" i="1"/>
  <c r="W1103" i="1" s="1"/>
  <c r="V1087" i="1"/>
  <c r="W1087" i="1" s="1"/>
  <c r="V1071" i="1"/>
  <c r="W1071" i="1" s="1"/>
  <c r="V1055" i="1"/>
  <c r="W1055" i="1" s="1"/>
  <c r="V1039" i="1"/>
  <c r="W1039" i="1" s="1"/>
  <c r="V1023" i="1"/>
  <c r="W1023" i="1" s="1"/>
  <c r="V1007" i="1"/>
  <c r="W1007" i="1" s="1"/>
  <c r="V991" i="1"/>
  <c r="W991" i="1" s="1"/>
  <c r="V975" i="1"/>
  <c r="W975" i="1" s="1"/>
  <c r="V959" i="1"/>
  <c r="W959" i="1" s="1"/>
  <c r="V943" i="1"/>
  <c r="W943" i="1" s="1"/>
  <c r="V927" i="1"/>
  <c r="W927" i="1" s="1"/>
  <c r="V911" i="1"/>
  <c r="W911" i="1" s="1"/>
  <c r="V895" i="1"/>
  <c r="W895" i="1" s="1"/>
  <c r="V879" i="1"/>
  <c r="W879" i="1" s="1"/>
  <c r="V863" i="1"/>
  <c r="W863" i="1" s="1"/>
  <c r="V847" i="1"/>
  <c r="W847" i="1" s="1"/>
  <c r="V831" i="1"/>
  <c r="W831" i="1" s="1"/>
  <c r="V815" i="1"/>
  <c r="W815" i="1" s="1"/>
  <c r="V799" i="1"/>
  <c r="W799" i="1" s="1"/>
  <c r="V783" i="1"/>
  <c r="W783" i="1" s="1"/>
  <c r="V767" i="1"/>
  <c r="W767" i="1" s="1"/>
  <c r="V751" i="1"/>
  <c r="W751" i="1" s="1"/>
  <c r="V735" i="1"/>
  <c r="W735" i="1" s="1"/>
  <c r="V719" i="1"/>
  <c r="W719" i="1" s="1"/>
  <c r="V703" i="1"/>
  <c r="W703" i="1" s="1"/>
  <c r="V687" i="1"/>
  <c r="W687" i="1" s="1"/>
  <c r="V671" i="1"/>
  <c r="W671" i="1" s="1"/>
  <c r="V655" i="1"/>
  <c r="W655" i="1" s="1"/>
  <c r="V639" i="1"/>
  <c r="W639" i="1" s="1"/>
  <c r="V623" i="1"/>
  <c r="W623" i="1" s="1"/>
  <c r="V607" i="1"/>
  <c r="W607" i="1" s="1"/>
  <c r="V591" i="1"/>
  <c r="W591" i="1" s="1"/>
  <c r="V575" i="1"/>
  <c r="W575" i="1" s="1"/>
  <c r="V559" i="1"/>
  <c r="W559" i="1" s="1"/>
  <c r="V543" i="1"/>
  <c r="W543" i="1" s="1"/>
  <c r="V527" i="1"/>
  <c r="W527" i="1" s="1"/>
  <c r="V511" i="1"/>
  <c r="W511" i="1" s="1"/>
  <c r="V495" i="1"/>
  <c r="W495" i="1" s="1"/>
  <c r="V479" i="1"/>
  <c r="W479" i="1" s="1"/>
  <c r="V463" i="1"/>
  <c r="W463" i="1" s="1"/>
  <c r="V447" i="1"/>
  <c r="W447" i="1" s="1"/>
  <c r="V431" i="1"/>
  <c r="W431" i="1" s="1"/>
  <c r="V415" i="1"/>
  <c r="W415" i="1" s="1"/>
  <c r="V399" i="1"/>
  <c r="W399" i="1" s="1"/>
  <c r="V383" i="1"/>
  <c r="W383" i="1" s="1"/>
  <c r="V367" i="1"/>
  <c r="W367" i="1" s="1"/>
  <c r="V351" i="1"/>
  <c r="W351" i="1" s="1"/>
  <c r="V335" i="1"/>
  <c r="W335" i="1" s="1"/>
  <c r="V319" i="1"/>
  <c r="W319" i="1" s="1"/>
  <c r="V303" i="1"/>
  <c r="W303" i="1" s="1"/>
  <c r="V287" i="1"/>
  <c r="W287" i="1" s="1"/>
  <c r="V271" i="1"/>
  <c r="W271" i="1" s="1"/>
  <c r="V255" i="1"/>
  <c r="W255" i="1" s="1"/>
  <c r="V239" i="1"/>
  <c r="W239" i="1" s="1"/>
  <c r="V223" i="1"/>
  <c r="W223" i="1" s="1"/>
  <c r="V207" i="1"/>
  <c r="W207" i="1" s="1"/>
  <c r="V191" i="1"/>
  <c r="W191" i="1" s="1"/>
  <c r="V175" i="1"/>
  <c r="W175" i="1" s="1"/>
  <c r="V159" i="1"/>
  <c r="W159" i="1" s="1"/>
  <c r="V143" i="1"/>
  <c r="W143" i="1" s="1"/>
  <c r="V127" i="1"/>
  <c r="W127" i="1" s="1"/>
  <c r="V111" i="1"/>
  <c r="W111" i="1" s="1"/>
  <c r="V95" i="1"/>
  <c r="W95" i="1" s="1"/>
  <c r="V79" i="1"/>
  <c r="W79" i="1" s="1"/>
  <c r="V63" i="1"/>
  <c r="W63" i="1" s="1"/>
  <c r="V47" i="1"/>
  <c r="W47" i="1" s="1"/>
  <c r="V31" i="1"/>
  <c r="W31" i="1" s="1"/>
  <c r="V15" i="1"/>
  <c r="W15" i="1" s="1"/>
  <c r="V1360" i="1"/>
  <c r="W1360" i="1" s="1"/>
  <c r="V1344" i="1"/>
  <c r="W1344" i="1" s="1"/>
  <c r="V1328" i="1"/>
  <c r="W1328" i="1" s="1"/>
  <c r="V1312" i="1"/>
  <c r="W1312" i="1" s="1"/>
  <c r="V1296" i="1"/>
  <c r="W1296" i="1" s="1"/>
  <c r="V1280" i="1"/>
  <c r="W1280" i="1" s="1"/>
  <c r="V1264" i="1"/>
  <c r="W1264" i="1" s="1"/>
  <c r="V1248" i="1"/>
  <c r="W1248" i="1" s="1"/>
  <c r="V1232" i="1"/>
  <c r="W1232" i="1" s="1"/>
  <c r="V1216" i="1"/>
  <c r="W1216" i="1" s="1"/>
  <c r="V1200" i="1"/>
  <c r="W1200" i="1" s="1"/>
  <c r="V1184" i="1"/>
  <c r="W1184" i="1" s="1"/>
  <c r="V1168" i="1"/>
  <c r="W1168" i="1" s="1"/>
  <c r="V1152" i="1"/>
  <c r="W1152" i="1" s="1"/>
  <c r="V1136" i="1"/>
  <c r="W1136" i="1" s="1"/>
  <c r="V1120" i="1"/>
  <c r="W1120" i="1" s="1"/>
  <c r="V1104" i="1"/>
  <c r="W1104" i="1" s="1"/>
  <c r="V1088" i="1"/>
  <c r="W1088" i="1" s="1"/>
  <c r="V1072" i="1"/>
  <c r="W1072" i="1" s="1"/>
  <c r="V1056" i="1"/>
  <c r="W1056" i="1" s="1"/>
  <c r="V1040" i="1"/>
  <c r="W1040" i="1" s="1"/>
  <c r="V1024" i="1"/>
  <c r="W1024" i="1" s="1"/>
  <c r="V1008" i="1"/>
  <c r="W1008" i="1" s="1"/>
  <c r="V992" i="1"/>
  <c r="W992" i="1" s="1"/>
  <c r="V976" i="1"/>
  <c r="W976" i="1" s="1"/>
  <c r="V960" i="1"/>
  <c r="W960" i="1" s="1"/>
  <c r="V944" i="1"/>
  <c r="W944" i="1" s="1"/>
  <c r="V928" i="1"/>
  <c r="W928" i="1" s="1"/>
  <c r="V912" i="1"/>
  <c r="W912" i="1" s="1"/>
  <c r="V896" i="1"/>
  <c r="W896" i="1" s="1"/>
  <c r="V880" i="1"/>
  <c r="W880" i="1" s="1"/>
  <c r="V864" i="1"/>
  <c r="W864" i="1" s="1"/>
  <c r="V848" i="1"/>
  <c r="W848" i="1" s="1"/>
  <c r="V832" i="1"/>
  <c r="W832" i="1" s="1"/>
  <c r="V816" i="1"/>
  <c r="W816" i="1" s="1"/>
  <c r="V800" i="1"/>
  <c r="W800" i="1" s="1"/>
  <c r="V784" i="1"/>
  <c r="W784" i="1" s="1"/>
  <c r="V768" i="1"/>
  <c r="W768" i="1" s="1"/>
  <c r="V752" i="1"/>
  <c r="W752" i="1" s="1"/>
  <c r="V736" i="1"/>
  <c r="W736" i="1" s="1"/>
  <c r="V720" i="1"/>
  <c r="W720" i="1" s="1"/>
  <c r="V704" i="1"/>
  <c r="W704" i="1" s="1"/>
  <c r="V688" i="1"/>
  <c r="W688" i="1" s="1"/>
  <c r="V672" i="1"/>
  <c r="W672" i="1" s="1"/>
  <c r="V656" i="1"/>
  <c r="W656" i="1" s="1"/>
  <c r="V640" i="1"/>
  <c r="W640" i="1" s="1"/>
  <c r="V624" i="1"/>
  <c r="W624" i="1" s="1"/>
  <c r="V608" i="1"/>
  <c r="W608" i="1" s="1"/>
  <c r="V592" i="1"/>
  <c r="W592" i="1" s="1"/>
  <c r="V576" i="1"/>
  <c r="W576" i="1" s="1"/>
  <c r="V560" i="1"/>
  <c r="W560" i="1" s="1"/>
  <c r="V544" i="1"/>
  <c r="W544" i="1" s="1"/>
  <c r="V528" i="1"/>
  <c r="W528" i="1" s="1"/>
  <c r="V512" i="1"/>
  <c r="W512" i="1" s="1"/>
  <c r="V496" i="1"/>
  <c r="W496" i="1" s="1"/>
  <c r="V480" i="1"/>
  <c r="W480" i="1" s="1"/>
  <c r="V464" i="1"/>
  <c r="W464" i="1" s="1"/>
  <c r="V448" i="1"/>
  <c r="W448" i="1" s="1"/>
  <c r="V432" i="1"/>
  <c r="W432" i="1" s="1"/>
  <c r="V416" i="1"/>
  <c r="W416" i="1" s="1"/>
  <c r="V400" i="1"/>
  <c r="W400" i="1" s="1"/>
  <c r="V384" i="1"/>
  <c r="W384" i="1" s="1"/>
  <c r="V368" i="1"/>
  <c r="W368" i="1" s="1"/>
  <c r="V352" i="1"/>
  <c r="W352" i="1" s="1"/>
  <c r="V336" i="1"/>
  <c r="W336" i="1" s="1"/>
  <c r="V320" i="1"/>
  <c r="W320" i="1" s="1"/>
  <c r="V304" i="1"/>
  <c r="W304" i="1" s="1"/>
  <c r="V288" i="1"/>
  <c r="W288" i="1" s="1"/>
  <c r="V272" i="1"/>
  <c r="W272" i="1" s="1"/>
  <c r="V256" i="1"/>
  <c r="W256" i="1" s="1"/>
  <c r="V240" i="1"/>
  <c r="W240" i="1" s="1"/>
  <c r="V224" i="1"/>
  <c r="W224" i="1" s="1"/>
  <c r="V208" i="1"/>
  <c r="W208" i="1" s="1"/>
  <c r="V192" i="1"/>
  <c r="W192" i="1" s="1"/>
  <c r="V176" i="1"/>
  <c r="W176" i="1" s="1"/>
  <c r="V160" i="1"/>
  <c r="W160" i="1" s="1"/>
  <c r="V144" i="1"/>
  <c r="W144" i="1" s="1"/>
  <c r="V128" i="1"/>
  <c r="W128" i="1" s="1"/>
  <c r="V112" i="1"/>
  <c r="W112" i="1" s="1"/>
  <c r="V96" i="1"/>
  <c r="W96" i="1" s="1"/>
  <c r="V80" i="1"/>
  <c r="W80" i="1" s="1"/>
  <c r="V64" i="1"/>
  <c r="W64" i="1" s="1"/>
  <c r="V48" i="1"/>
  <c r="W48" i="1" s="1"/>
  <c r="V32" i="1"/>
  <c r="W32" i="1" s="1"/>
  <c r="V16" i="1"/>
  <c r="W16" i="1" s="1"/>
  <c r="K2024" i="1"/>
  <c r="L2024" i="1" s="1"/>
  <c r="K2008" i="1"/>
  <c r="L2008" i="1" s="1"/>
  <c r="K1992" i="1"/>
  <c r="L1992" i="1" s="1"/>
  <c r="K1976" i="1"/>
  <c r="L1976" i="1" s="1"/>
  <c r="K1960" i="1"/>
  <c r="L1960" i="1" s="1"/>
  <c r="K1944" i="1"/>
  <c r="L1944" i="1" s="1"/>
  <c r="K1928" i="1"/>
  <c r="L1928" i="1" s="1"/>
  <c r="K1912" i="1"/>
  <c r="L1912" i="1" s="1"/>
  <c r="K1896" i="1"/>
  <c r="L1896" i="1" s="1"/>
  <c r="K1880" i="1"/>
  <c r="L1880" i="1" s="1"/>
  <c r="K1864" i="1"/>
  <c r="L1864" i="1" s="1"/>
  <c r="K1848" i="1"/>
  <c r="L1848" i="1" s="1"/>
  <c r="K1832" i="1"/>
  <c r="L1832" i="1" s="1"/>
  <c r="K1816" i="1"/>
  <c r="L1816" i="1" s="1"/>
  <c r="K1800" i="1"/>
  <c r="L1800" i="1" s="1"/>
  <c r="K1784" i="1"/>
  <c r="L1784" i="1" s="1"/>
  <c r="K1768" i="1"/>
  <c r="L1768" i="1" s="1"/>
  <c r="K1752" i="1"/>
  <c r="L1752" i="1" s="1"/>
  <c r="K1736" i="1"/>
  <c r="L1736" i="1" s="1"/>
  <c r="K1720" i="1"/>
  <c r="L1720" i="1" s="1"/>
  <c r="K1704" i="1"/>
  <c r="L1704" i="1" s="1"/>
  <c r="K1688" i="1"/>
  <c r="L1688" i="1" s="1"/>
  <c r="K1672" i="1"/>
  <c r="L1672" i="1" s="1"/>
  <c r="K1656" i="1"/>
  <c r="L1656" i="1" s="1"/>
  <c r="K1640" i="1"/>
  <c r="L1640" i="1" s="1"/>
  <c r="K1624" i="1"/>
  <c r="L1624" i="1" s="1"/>
  <c r="K1608" i="1"/>
  <c r="L1608" i="1" s="1"/>
  <c r="K1592" i="1"/>
  <c r="L1592" i="1" s="1"/>
  <c r="K1576" i="1"/>
  <c r="L1576" i="1" s="1"/>
  <c r="K1560" i="1"/>
  <c r="L1560" i="1" s="1"/>
  <c r="K1544" i="1"/>
  <c r="L1544" i="1" s="1"/>
  <c r="K1528" i="1"/>
  <c r="L1528" i="1" s="1"/>
  <c r="K1512" i="1"/>
  <c r="L1512" i="1" s="1"/>
  <c r="K1496" i="1"/>
  <c r="L1496" i="1" s="1"/>
  <c r="K1480" i="1"/>
  <c r="L1480" i="1" s="1"/>
  <c r="K1464" i="1"/>
  <c r="L1464" i="1" s="1"/>
  <c r="K1448" i="1"/>
  <c r="L1448" i="1" s="1"/>
  <c r="K1432" i="1"/>
  <c r="L1432" i="1" s="1"/>
  <c r="K1416" i="1"/>
  <c r="L1416" i="1" s="1"/>
  <c r="K1400" i="1"/>
  <c r="L1400" i="1" s="1"/>
  <c r="K1384" i="1"/>
  <c r="L1384" i="1" s="1"/>
  <c r="K1368" i="1"/>
  <c r="L1368" i="1" s="1"/>
  <c r="K1352" i="1"/>
  <c r="L1352" i="1" s="1"/>
  <c r="K1336" i="1"/>
  <c r="L1336" i="1" s="1"/>
  <c r="K1320" i="1"/>
  <c r="L1320" i="1" s="1"/>
  <c r="K1304" i="1"/>
  <c r="L1304" i="1" s="1"/>
  <c r="K1288" i="1"/>
  <c r="L1288" i="1" s="1"/>
  <c r="K1272" i="1"/>
  <c r="L1272" i="1" s="1"/>
  <c r="K1256" i="1"/>
  <c r="L1256" i="1" s="1"/>
  <c r="K1240" i="1"/>
  <c r="L1240" i="1" s="1"/>
  <c r="K1224" i="1"/>
  <c r="L1224" i="1" s="1"/>
  <c r="K1208" i="1"/>
  <c r="L1208" i="1" s="1"/>
  <c r="K1192" i="1"/>
  <c r="L1192" i="1" s="1"/>
  <c r="K1176" i="1"/>
  <c r="L1176" i="1" s="1"/>
  <c r="K1160" i="1"/>
  <c r="L1160" i="1" s="1"/>
  <c r="K1144" i="1"/>
  <c r="L1144" i="1" s="1"/>
  <c r="K1128" i="1"/>
  <c r="L1128" i="1" s="1"/>
  <c r="K1112" i="1"/>
  <c r="L1112" i="1" s="1"/>
  <c r="K1096" i="1"/>
  <c r="L1096" i="1" s="1"/>
  <c r="K1080" i="1"/>
  <c r="L1080" i="1" s="1"/>
  <c r="K1064" i="1"/>
  <c r="L1064" i="1" s="1"/>
  <c r="K1048" i="1"/>
  <c r="L1048" i="1" s="1"/>
  <c r="K1032" i="1"/>
  <c r="L1032" i="1" s="1"/>
  <c r="K1016" i="1"/>
  <c r="L1016" i="1" s="1"/>
  <c r="K1000" i="1"/>
  <c r="L1000" i="1" s="1"/>
  <c r="K984" i="1"/>
  <c r="L984" i="1" s="1"/>
  <c r="K968" i="1"/>
  <c r="L968" i="1" s="1"/>
  <c r="K952" i="1"/>
  <c r="L952" i="1" s="1"/>
  <c r="K936" i="1"/>
  <c r="L936" i="1" s="1"/>
  <c r="K920" i="1"/>
  <c r="L920" i="1" s="1"/>
  <c r="K904" i="1"/>
  <c r="L904" i="1" s="1"/>
  <c r="K888" i="1"/>
  <c r="L888" i="1" s="1"/>
  <c r="K872" i="1"/>
  <c r="L872" i="1" s="1"/>
  <c r="K856" i="1"/>
  <c r="L856" i="1" s="1"/>
  <c r="K840" i="1"/>
  <c r="L840" i="1" s="1"/>
  <c r="K824" i="1"/>
  <c r="L824" i="1" s="1"/>
  <c r="K808" i="1"/>
  <c r="L808" i="1" s="1"/>
  <c r="K792" i="1"/>
  <c r="L792" i="1" s="1"/>
  <c r="K776" i="1"/>
  <c r="L776" i="1" s="1"/>
  <c r="K760" i="1"/>
  <c r="L760" i="1" s="1"/>
  <c r="K744" i="1"/>
  <c r="L744" i="1" s="1"/>
  <c r="K728" i="1"/>
  <c r="L728" i="1" s="1"/>
  <c r="K712" i="1"/>
  <c r="L712" i="1" s="1"/>
  <c r="K696" i="1"/>
  <c r="L696" i="1" s="1"/>
  <c r="K680" i="1"/>
  <c r="L680" i="1" s="1"/>
  <c r="K664" i="1"/>
  <c r="L664" i="1" s="1"/>
  <c r="K648" i="1"/>
  <c r="L648" i="1" s="1"/>
  <c r="K632" i="1"/>
  <c r="L632" i="1" s="1"/>
  <c r="K616" i="1"/>
  <c r="L616" i="1" s="1"/>
  <c r="K600" i="1"/>
  <c r="L600" i="1" s="1"/>
  <c r="K584" i="1"/>
  <c r="L584" i="1" s="1"/>
  <c r="K568" i="1"/>
  <c r="L568" i="1" s="1"/>
  <c r="K552" i="1"/>
  <c r="L552" i="1" s="1"/>
  <c r="K536" i="1"/>
  <c r="L536" i="1" s="1"/>
  <c r="K520" i="1"/>
  <c r="L520" i="1" s="1"/>
  <c r="K504" i="1"/>
  <c r="L504" i="1" s="1"/>
  <c r="K488" i="1"/>
  <c r="L488" i="1" s="1"/>
  <c r="K472" i="1"/>
  <c r="L472" i="1" s="1"/>
  <c r="K456" i="1"/>
  <c r="L456" i="1" s="1"/>
  <c r="K440" i="1"/>
  <c r="L440" i="1" s="1"/>
  <c r="K424" i="1"/>
  <c r="L424" i="1" s="1"/>
  <c r="K408" i="1"/>
  <c r="L408" i="1" s="1"/>
  <c r="K392" i="1"/>
  <c r="L392" i="1" s="1"/>
  <c r="K376" i="1"/>
  <c r="L376" i="1" s="1"/>
  <c r="K360" i="1"/>
  <c r="L360" i="1" s="1"/>
  <c r="K344" i="1"/>
  <c r="L344" i="1" s="1"/>
  <c r="K328" i="1"/>
  <c r="L328" i="1" s="1"/>
  <c r="K312" i="1"/>
  <c r="L312" i="1" s="1"/>
  <c r="K296" i="1"/>
  <c r="L296" i="1" s="1"/>
  <c r="K280" i="1"/>
  <c r="L280" i="1" s="1"/>
  <c r="K264" i="1"/>
  <c r="L264" i="1" s="1"/>
  <c r="K248" i="1"/>
  <c r="L248" i="1" s="1"/>
  <c r="K232" i="1"/>
  <c r="L232" i="1" s="1"/>
  <c r="K216" i="1"/>
  <c r="L216" i="1" s="1"/>
  <c r="K200" i="1"/>
  <c r="L200" i="1" s="1"/>
  <c r="K184" i="1"/>
  <c r="L184" i="1" s="1"/>
  <c r="K168" i="1"/>
  <c r="L168" i="1" s="1"/>
  <c r="K152" i="1"/>
  <c r="L152" i="1" s="1"/>
  <c r="K136" i="1"/>
  <c r="L136" i="1" s="1"/>
  <c r="K120" i="1"/>
  <c r="L120" i="1" s="1"/>
  <c r="K104" i="1"/>
  <c r="L104" i="1" s="1"/>
  <c r="K88" i="1"/>
  <c r="L88" i="1" s="1"/>
  <c r="K72" i="1"/>
  <c r="L72" i="1" s="1"/>
  <c r="K56" i="1"/>
  <c r="L56" i="1" s="1"/>
  <c r="K40" i="1"/>
  <c r="L40" i="1" s="1"/>
  <c r="K24" i="1"/>
  <c r="L24" i="1" s="1"/>
  <c r="K9" i="1"/>
  <c r="L9" i="1" s="1"/>
  <c r="V2138" i="1"/>
  <c r="W2138" i="1" s="1"/>
  <c r="V1418" i="1"/>
  <c r="W1418" i="1" s="1"/>
  <c r="V1162" i="1"/>
  <c r="W1162" i="1" s="1"/>
  <c r="V778" i="1"/>
  <c r="W778" i="1" s="1"/>
  <c r="V634" i="1"/>
  <c r="W634" i="1" s="1"/>
  <c r="V2297" i="1"/>
  <c r="W2297" i="1" s="1"/>
  <c r="V2281" i="1"/>
  <c r="W2281" i="1" s="1"/>
  <c r="V2265" i="1"/>
  <c r="W2265" i="1" s="1"/>
  <c r="V2249" i="1"/>
  <c r="W2249" i="1" s="1"/>
  <c r="V2233" i="1"/>
  <c r="W2233" i="1" s="1"/>
  <c r="V2217" i="1"/>
  <c r="W2217" i="1" s="1"/>
  <c r="V2201" i="1"/>
  <c r="W2201" i="1" s="1"/>
  <c r="V2185" i="1"/>
  <c r="W2185" i="1" s="1"/>
  <c r="V2169" i="1"/>
  <c r="W2169" i="1" s="1"/>
  <c r="V2153" i="1"/>
  <c r="W2153" i="1" s="1"/>
  <c r="V2137" i="1"/>
  <c r="W2137" i="1" s="1"/>
  <c r="V2121" i="1"/>
  <c r="W2121" i="1" s="1"/>
  <c r="V2105" i="1"/>
  <c r="W2105" i="1" s="1"/>
  <c r="V2089" i="1"/>
  <c r="W2089" i="1" s="1"/>
  <c r="V2073" i="1"/>
  <c r="W2073" i="1" s="1"/>
  <c r="V2057" i="1"/>
  <c r="W2057" i="1" s="1"/>
  <c r="V2041" i="1"/>
  <c r="W2041" i="1" s="1"/>
  <c r="V2025" i="1"/>
  <c r="W2025" i="1" s="1"/>
  <c r="V2009" i="1"/>
  <c r="W2009" i="1" s="1"/>
  <c r="V1993" i="1"/>
  <c r="W1993" i="1" s="1"/>
  <c r="V1977" i="1"/>
  <c r="W1977" i="1" s="1"/>
  <c r="V1961" i="1"/>
  <c r="W1961" i="1" s="1"/>
  <c r="V1945" i="1"/>
  <c r="W1945" i="1" s="1"/>
  <c r="V1929" i="1"/>
  <c r="W1929" i="1" s="1"/>
  <c r="V1913" i="1"/>
  <c r="W1913" i="1" s="1"/>
  <c r="V1897" i="1"/>
  <c r="W1897" i="1" s="1"/>
  <c r="V1881" i="1"/>
  <c r="W1881" i="1" s="1"/>
  <c r="V1865" i="1"/>
  <c r="W1865" i="1" s="1"/>
  <c r="V1849" i="1"/>
  <c r="W1849" i="1" s="1"/>
  <c r="V1833" i="1"/>
  <c r="W1833" i="1" s="1"/>
  <c r="V1817" i="1"/>
  <c r="W1817" i="1" s="1"/>
  <c r="V1801" i="1"/>
  <c r="W1801" i="1" s="1"/>
  <c r="V1785" i="1"/>
  <c r="W1785" i="1" s="1"/>
  <c r="V1769" i="1"/>
  <c r="W1769" i="1" s="1"/>
  <c r="V1753" i="1"/>
  <c r="W1753" i="1" s="1"/>
  <c r="V1737" i="1"/>
  <c r="W1737" i="1" s="1"/>
  <c r="V1721" i="1"/>
  <c r="W1721" i="1" s="1"/>
  <c r="V1705" i="1"/>
  <c r="W1705" i="1" s="1"/>
  <c r="V1689" i="1"/>
  <c r="W1689" i="1" s="1"/>
  <c r="V1673" i="1"/>
  <c r="W1673" i="1" s="1"/>
  <c r="V1657" i="1"/>
  <c r="W1657" i="1" s="1"/>
  <c r="V1641" i="1"/>
  <c r="W1641" i="1" s="1"/>
  <c r="V1625" i="1"/>
  <c r="W1625" i="1" s="1"/>
  <c r="V1609" i="1"/>
  <c r="W1609" i="1" s="1"/>
  <c r="V1593" i="1"/>
  <c r="W1593" i="1" s="1"/>
  <c r="V1577" i="1"/>
  <c r="W1577" i="1" s="1"/>
  <c r="V1561" i="1"/>
  <c r="W1561" i="1" s="1"/>
  <c r="V1545" i="1"/>
  <c r="W1545" i="1" s="1"/>
  <c r="V1529" i="1"/>
  <c r="W1529" i="1" s="1"/>
  <c r="V1513" i="1"/>
  <c r="W1513" i="1" s="1"/>
  <c r="V1497" i="1"/>
  <c r="W1497" i="1" s="1"/>
  <c r="V1481" i="1"/>
  <c r="W1481" i="1" s="1"/>
  <c r="V1465" i="1"/>
  <c r="W1465" i="1" s="1"/>
  <c r="V1449" i="1"/>
  <c r="W1449" i="1" s="1"/>
  <c r="V1433" i="1"/>
  <c r="W1433" i="1" s="1"/>
  <c r="V1417" i="1"/>
  <c r="W1417" i="1" s="1"/>
  <c r="V1401" i="1"/>
  <c r="W1401" i="1" s="1"/>
  <c r="V1385" i="1"/>
  <c r="W1385" i="1" s="1"/>
  <c r="V1369" i="1"/>
  <c r="W1369" i="1" s="1"/>
  <c r="V1353" i="1"/>
  <c r="W1353" i="1" s="1"/>
  <c r="V1337" i="1"/>
  <c r="W1337" i="1" s="1"/>
  <c r="K8" i="1"/>
  <c r="L8" i="1" s="1"/>
  <c r="V2296" i="1"/>
  <c r="W2296" i="1" s="1"/>
  <c r="V2280" i="1"/>
  <c r="W2280" i="1" s="1"/>
  <c r="V2264" i="1"/>
  <c r="W2264" i="1" s="1"/>
  <c r="V2248" i="1"/>
  <c r="W2248" i="1" s="1"/>
  <c r="V2232" i="1"/>
  <c r="W2232" i="1" s="1"/>
  <c r="V2216" i="1"/>
  <c r="W2216" i="1" s="1"/>
  <c r="V2200" i="1"/>
  <c r="W2200" i="1" s="1"/>
  <c r="V2184" i="1"/>
  <c r="W2184" i="1" s="1"/>
  <c r="V2168" i="1"/>
  <c r="W2168" i="1" s="1"/>
  <c r="V2152" i="1"/>
  <c r="W2152" i="1" s="1"/>
  <c r="V2136" i="1"/>
  <c r="W2136" i="1" s="1"/>
  <c r="V2120" i="1"/>
  <c r="W2120" i="1" s="1"/>
  <c r="V2104" i="1"/>
  <c r="W2104" i="1" s="1"/>
  <c r="V2088" i="1"/>
  <c r="W2088" i="1" s="1"/>
  <c r="V2072" i="1"/>
  <c r="W2072" i="1" s="1"/>
  <c r="V2056" i="1"/>
  <c r="W2056" i="1" s="1"/>
  <c r="V2040" i="1"/>
  <c r="W2040" i="1" s="1"/>
  <c r="V2024" i="1"/>
  <c r="W2024" i="1" s="1"/>
  <c r="V2008" i="1"/>
  <c r="W2008" i="1" s="1"/>
  <c r="V1992" i="1"/>
  <c r="W1992" i="1" s="1"/>
  <c r="V1976" i="1"/>
  <c r="W1976" i="1" s="1"/>
  <c r="V1960" i="1"/>
  <c r="W1960" i="1" s="1"/>
  <c r="V1944" i="1"/>
  <c r="W1944" i="1" s="1"/>
  <c r="V1928" i="1"/>
  <c r="W1928" i="1" s="1"/>
  <c r="V1912" i="1"/>
  <c r="W1912" i="1" s="1"/>
  <c r="V1896" i="1"/>
  <c r="W1896" i="1" s="1"/>
  <c r="V1880" i="1"/>
  <c r="W1880" i="1" s="1"/>
  <c r="V1864" i="1"/>
  <c r="W1864" i="1" s="1"/>
  <c r="V1848" i="1"/>
  <c r="W1848" i="1" s="1"/>
  <c r="V1832" i="1"/>
  <c r="W1832" i="1" s="1"/>
  <c r="V1816" i="1"/>
  <c r="W1816" i="1" s="1"/>
  <c r="V1800" i="1"/>
  <c r="W1800" i="1" s="1"/>
  <c r="V1784" i="1"/>
  <c r="W1784" i="1" s="1"/>
  <c r="V1768" i="1"/>
  <c r="W1768" i="1" s="1"/>
  <c r="V1752" i="1"/>
  <c r="W1752" i="1" s="1"/>
  <c r="V1736" i="1"/>
  <c r="W1736" i="1" s="1"/>
  <c r="V1720" i="1"/>
  <c r="W1720" i="1" s="1"/>
  <c r="V1704" i="1"/>
  <c r="W1704" i="1" s="1"/>
  <c r="V1688" i="1"/>
  <c r="W1688" i="1" s="1"/>
  <c r="V1672" i="1"/>
  <c r="W1672" i="1" s="1"/>
  <c r="V1656" i="1"/>
  <c r="W1656" i="1" s="1"/>
  <c r="V1640" i="1"/>
  <c r="W1640" i="1" s="1"/>
  <c r="V1624" i="1"/>
  <c r="W1624" i="1" s="1"/>
  <c r="V1608" i="1"/>
  <c r="W1608" i="1" s="1"/>
  <c r="V1592" i="1"/>
  <c r="W1592" i="1" s="1"/>
  <c r="V1576" i="1"/>
  <c r="W1576" i="1" s="1"/>
  <c r="V1560" i="1"/>
  <c r="W1560" i="1" s="1"/>
  <c r="V1544" i="1"/>
  <c r="W1544" i="1" s="1"/>
  <c r="V1528" i="1"/>
  <c r="W1528" i="1" s="1"/>
  <c r="V1512" i="1"/>
  <c r="W1512" i="1" s="1"/>
  <c r="V1496" i="1"/>
  <c r="W1496" i="1" s="1"/>
  <c r="V1480" i="1"/>
  <c r="W1480" i="1" s="1"/>
  <c r="V1464" i="1"/>
  <c r="W1464" i="1" s="1"/>
  <c r="V1448" i="1"/>
  <c r="W1448" i="1" s="1"/>
  <c r="V1432" i="1"/>
  <c r="W1432" i="1" s="1"/>
  <c r="V1416" i="1"/>
  <c r="W1416" i="1" s="1"/>
  <c r="V1400" i="1"/>
  <c r="W1400" i="1" s="1"/>
  <c r="V1384" i="1"/>
  <c r="W1384" i="1" s="1"/>
  <c r="V1368" i="1"/>
  <c r="W1368" i="1" s="1"/>
  <c r="V1352" i="1"/>
  <c r="W1352" i="1" s="1"/>
  <c r="V1336" i="1"/>
  <c r="W1336" i="1" s="1"/>
  <c r="V1320" i="1"/>
  <c r="W1320" i="1" s="1"/>
  <c r="V1304" i="1"/>
  <c r="W1304" i="1" s="1"/>
  <c r="V1288" i="1"/>
  <c r="W1288" i="1" s="1"/>
  <c r="V1272" i="1"/>
  <c r="W1272" i="1" s="1"/>
  <c r="V1256" i="1"/>
  <c r="W1256" i="1" s="1"/>
  <c r="V1240" i="1"/>
  <c r="W1240" i="1" s="1"/>
  <c r="V1224" i="1"/>
  <c r="W1224" i="1" s="1"/>
  <c r="V1208" i="1"/>
  <c r="W1208" i="1" s="1"/>
  <c r="V1192" i="1"/>
  <c r="W1192" i="1" s="1"/>
  <c r="V1176" i="1"/>
  <c r="W1176" i="1" s="1"/>
  <c r="V1160" i="1"/>
  <c r="W1160" i="1" s="1"/>
  <c r="V1144" i="1"/>
  <c r="W1144" i="1" s="1"/>
  <c r="V1128" i="1"/>
  <c r="W1128" i="1" s="1"/>
  <c r="V1112" i="1"/>
  <c r="W1112" i="1" s="1"/>
  <c r="V1096" i="1"/>
  <c r="W1096" i="1" s="1"/>
  <c r="V1080" i="1"/>
  <c r="W1080" i="1" s="1"/>
  <c r="V1064" i="1"/>
  <c r="W1064" i="1" s="1"/>
  <c r="V1048" i="1"/>
  <c r="W1048" i="1" s="1"/>
  <c r="V1032" i="1"/>
  <c r="W1032" i="1" s="1"/>
  <c r="V1016" i="1"/>
  <c r="W1016" i="1" s="1"/>
  <c r="V1000" i="1"/>
  <c r="W1000" i="1" s="1"/>
  <c r="V984" i="1"/>
  <c r="W984" i="1" s="1"/>
  <c r="V968" i="1"/>
  <c r="W968" i="1" s="1"/>
  <c r="V2085" i="1"/>
  <c r="W2085" i="1" s="1"/>
  <c r="V1989" i="1"/>
  <c r="W1989" i="1" s="1"/>
  <c r="V1941" i="1"/>
  <c r="W1941" i="1" s="1"/>
  <c r="V1829" i="1"/>
  <c r="W1829" i="1" s="1"/>
  <c r="V1765" i="1"/>
  <c r="W1765" i="1" s="1"/>
  <c r="V1605" i="1"/>
  <c r="W1605" i="1" s="1"/>
  <c r="V1573" i="1"/>
  <c r="W1573" i="1" s="1"/>
  <c r="V1525" i="1"/>
  <c r="W1525" i="1" s="1"/>
  <c r="V1509" i="1"/>
  <c r="W1509" i="1" s="1"/>
  <c r="V1461" i="1"/>
  <c r="W1461" i="1" s="1"/>
  <c r="V1413" i="1"/>
  <c r="W1413" i="1" s="1"/>
  <c r="V1349" i="1"/>
  <c r="W1349" i="1" s="1"/>
  <c r="V1333" i="1"/>
  <c r="W1333" i="1" s="1"/>
  <c r="V677" i="1"/>
  <c r="W677" i="1" s="1"/>
  <c r="V533" i="1"/>
  <c r="W533" i="1" s="1"/>
  <c r="V293" i="1"/>
  <c r="W293" i="1" s="1"/>
  <c r="V245" i="1"/>
  <c r="W245" i="1" s="1"/>
  <c r="V53" i="1"/>
  <c r="W53" i="1" s="1"/>
  <c r="K5" i="1"/>
  <c r="L5" i="1" s="1"/>
  <c r="K2259" i="1"/>
  <c r="L2259" i="1" s="1"/>
  <c r="K2243" i="1"/>
  <c r="L2243" i="1" s="1"/>
  <c r="K2227" i="1"/>
  <c r="L2227" i="1" s="1"/>
  <c r="K2131" i="1"/>
  <c r="L2131" i="1" s="1"/>
  <c r="K2099" i="1"/>
  <c r="L2099" i="1" s="1"/>
  <c r="K2003" i="1"/>
  <c r="L2003" i="1" s="1"/>
  <c r="K1987" i="1"/>
  <c r="L1987" i="1" s="1"/>
  <c r="K1971" i="1"/>
  <c r="L1971" i="1" s="1"/>
  <c r="K1875" i="1"/>
  <c r="L1875" i="1" s="1"/>
  <c r="K1859" i="1"/>
  <c r="L1859" i="1" s="1"/>
  <c r="K1843" i="1"/>
  <c r="L1843" i="1" s="1"/>
  <c r="K1747" i="1"/>
  <c r="L1747" i="1" s="1"/>
  <c r="K1731" i="1"/>
  <c r="L1731" i="1" s="1"/>
  <c r="K1715" i="1"/>
  <c r="L1715" i="1" s="1"/>
  <c r="K1619" i="1"/>
  <c r="L1619" i="1" s="1"/>
  <c r="K1587" i="1"/>
  <c r="L1587" i="1" s="1"/>
  <c r="K1491" i="1"/>
  <c r="L1491" i="1" s="1"/>
  <c r="K1475" i="1"/>
  <c r="L1475" i="1" s="1"/>
  <c r="K1459" i="1"/>
  <c r="L1459" i="1" s="1"/>
  <c r="K1363" i="1"/>
  <c r="L1363" i="1" s="1"/>
  <c r="K1347" i="1"/>
  <c r="L1347" i="1" s="1"/>
  <c r="K1331" i="1"/>
  <c r="L1331" i="1" s="1"/>
  <c r="K1235" i="1"/>
  <c r="L1235" i="1" s="1"/>
  <c r="K1219" i="1"/>
  <c r="L1219" i="1" s="1"/>
  <c r="K1203" i="1"/>
  <c r="L1203" i="1" s="1"/>
  <c r="K1107" i="1"/>
  <c r="L1107" i="1" s="1"/>
  <c r="K1091" i="1"/>
  <c r="L1091" i="1" s="1"/>
  <c r="K1075" i="1"/>
  <c r="L1075" i="1" s="1"/>
  <c r="K963" i="1"/>
  <c r="L963" i="1" s="1"/>
  <c r="K947" i="1"/>
  <c r="L947" i="1" s="1"/>
  <c r="K851" i="1"/>
  <c r="L851" i="1" s="1"/>
  <c r="K835" i="1"/>
  <c r="L835" i="1" s="1"/>
  <c r="K819" i="1"/>
  <c r="L819" i="1" s="1"/>
  <c r="K723" i="1"/>
  <c r="L723" i="1" s="1"/>
  <c r="K707" i="1"/>
  <c r="L707" i="1" s="1"/>
  <c r="K595" i="1"/>
  <c r="L595" i="1" s="1"/>
  <c r="K579" i="1"/>
  <c r="L579" i="1" s="1"/>
  <c r="K563" i="1"/>
  <c r="L563" i="1" s="1"/>
  <c r="K467" i="1"/>
  <c r="L467" i="1" s="1"/>
  <c r="K451" i="1"/>
  <c r="L451" i="1" s="1"/>
  <c r="K435" i="1"/>
  <c r="L435" i="1" s="1"/>
  <c r="K339" i="1"/>
  <c r="L339" i="1" s="1"/>
  <c r="V5" i="1"/>
  <c r="W5" i="1" s="1"/>
  <c r="V1321" i="1"/>
  <c r="W1321" i="1" s="1"/>
  <c r="V1305" i="1"/>
  <c r="W1305" i="1" s="1"/>
  <c r="V1289" i="1"/>
  <c r="W1289" i="1" s="1"/>
  <c r="V1273" i="1"/>
  <c r="W1273" i="1" s="1"/>
  <c r="V1257" i="1"/>
  <c r="W1257" i="1" s="1"/>
  <c r="V1241" i="1"/>
  <c r="W1241" i="1" s="1"/>
  <c r="V1225" i="1"/>
  <c r="W1225" i="1" s="1"/>
  <c r="V1209" i="1"/>
  <c r="W1209" i="1" s="1"/>
  <c r="V1193" i="1"/>
  <c r="W1193" i="1" s="1"/>
  <c r="V1177" i="1"/>
  <c r="W1177" i="1" s="1"/>
  <c r="V1161" i="1"/>
  <c r="W1161" i="1" s="1"/>
  <c r="V1145" i="1"/>
  <c r="W1145" i="1" s="1"/>
  <c r="V1129" i="1"/>
  <c r="W1129" i="1" s="1"/>
  <c r="V1113" i="1"/>
  <c r="W1113" i="1" s="1"/>
  <c r="V1097" i="1"/>
  <c r="W1097" i="1" s="1"/>
  <c r="V1081" i="1"/>
  <c r="W1081" i="1" s="1"/>
  <c r="V1065" i="1"/>
  <c r="W1065" i="1" s="1"/>
  <c r="V1049" i="1"/>
  <c r="W1049" i="1" s="1"/>
  <c r="V1033" i="1"/>
  <c r="W1033" i="1" s="1"/>
  <c r="V1017" i="1"/>
  <c r="W1017" i="1" s="1"/>
  <c r="V1001" i="1"/>
  <c r="W1001" i="1" s="1"/>
  <c r="V985" i="1"/>
  <c r="W985" i="1" s="1"/>
  <c r="V969" i="1"/>
  <c r="W969" i="1" s="1"/>
  <c r="V953" i="1"/>
  <c r="W953" i="1" s="1"/>
  <c r="V937" i="1"/>
  <c r="W937" i="1" s="1"/>
  <c r="V921" i="1"/>
  <c r="W921" i="1" s="1"/>
  <c r="V905" i="1"/>
  <c r="W905" i="1" s="1"/>
  <c r="V889" i="1"/>
  <c r="W889" i="1" s="1"/>
  <c r="V873" i="1"/>
  <c r="W873" i="1" s="1"/>
  <c r="V857" i="1"/>
  <c r="W857" i="1" s="1"/>
  <c r="V841" i="1"/>
  <c r="W841" i="1" s="1"/>
  <c r="V825" i="1"/>
  <c r="W825" i="1" s="1"/>
  <c r="V809" i="1"/>
  <c r="W809" i="1" s="1"/>
  <c r="V793" i="1"/>
  <c r="W793" i="1" s="1"/>
  <c r="V777" i="1"/>
  <c r="W777" i="1" s="1"/>
  <c r="V761" i="1"/>
  <c r="W761" i="1" s="1"/>
  <c r="V745" i="1"/>
  <c r="W745" i="1" s="1"/>
  <c r="V729" i="1"/>
  <c r="W729" i="1" s="1"/>
  <c r="V713" i="1"/>
  <c r="W713" i="1" s="1"/>
  <c r="V697" i="1"/>
  <c r="W697" i="1" s="1"/>
  <c r="V681" i="1"/>
  <c r="W681" i="1" s="1"/>
  <c r="V665" i="1"/>
  <c r="W665" i="1" s="1"/>
  <c r="V649" i="1"/>
  <c r="W649" i="1" s="1"/>
  <c r="V633" i="1"/>
  <c r="W633" i="1" s="1"/>
  <c r="V617" i="1"/>
  <c r="W617" i="1" s="1"/>
  <c r="V601" i="1"/>
  <c r="W601" i="1" s="1"/>
  <c r="V585" i="1"/>
  <c r="W585" i="1" s="1"/>
  <c r="V569" i="1"/>
  <c r="W569" i="1" s="1"/>
  <c r="V553" i="1"/>
  <c r="W553" i="1" s="1"/>
  <c r="V537" i="1"/>
  <c r="W537" i="1" s="1"/>
  <c r="V521" i="1"/>
  <c r="W521" i="1" s="1"/>
  <c r="V505" i="1"/>
  <c r="W505" i="1" s="1"/>
  <c r="V489" i="1"/>
  <c r="W489" i="1" s="1"/>
  <c r="V473" i="1"/>
  <c r="W473" i="1" s="1"/>
  <c r="V457" i="1"/>
  <c r="W457" i="1" s="1"/>
  <c r="V441" i="1"/>
  <c r="W441" i="1" s="1"/>
  <c r="V425" i="1"/>
  <c r="W425" i="1" s="1"/>
  <c r="V409" i="1"/>
  <c r="W409" i="1" s="1"/>
  <c r="V393" i="1"/>
  <c r="W393" i="1" s="1"/>
  <c r="V377" i="1"/>
  <c r="W377" i="1" s="1"/>
  <c r="V361" i="1"/>
  <c r="W361" i="1" s="1"/>
  <c r="V345" i="1"/>
  <c r="W345" i="1" s="1"/>
  <c r="V329" i="1"/>
  <c r="W329" i="1" s="1"/>
  <c r="V313" i="1"/>
  <c r="W313" i="1" s="1"/>
  <c r="V297" i="1"/>
  <c r="W297" i="1" s="1"/>
  <c r="V281" i="1"/>
  <c r="W281" i="1" s="1"/>
  <c r="V265" i="1"/>
  <c r="W265" i="1" s="1"/>
  <c r="V249" i="1"/>
  <c r="W249" i="1" s="1"/>
  <c r="V233" i="1"/>
  <c r="W233" i="1" s="1"/>
  <c r="V217" i="1"/>
  <c r="W217" i="1" s="1"/>
  <c r="V201" i="1"/>
  <c r="W201" i="1" s="1"/>
  <c r="V185" i="1"/>
  <c r="W185" i="1" s="1"/>
  <c r="V169" i="1"/>
  <c r="W169" i="1" s="1"/>
  <c r="V153" i="1"/>
  <c r="W153" i="1" s="1"/>
  <c r="V137" i="1"/>
  <c r="W137" i="1" s="1"/>
  <c r="V121" i="1"/>
  <c r="W121" i="1" s="1"/>
  <c r="V105" i="1"/>
  <c r="W105" i="1" s="1"/>
  <c r="V89" i="1"/>
  <c r="W89" i="1" s="1"/>
  <c r="V73" i="1"/>
  <c r="W73" i="1" s="1"/>
  <c r="V57" i="1"/>
  <c r="W57" i="1" s="1"/>
  <c r="V41" i="1"/>
  <c r="W41" i="1" s="1"/>
  <c r="V25" i="1"/>
  <c r="W25" i="1" s="1"/>
  <c r="V9" i="1"/>
  <c r="W9" i="1" s="1"/>
  <c r="V2215" i="1"/>
  <c r="W2215" i="1" s="1"/>
  <c r="V2199" i="1"/>
  <c r="W2199" i="1" s="1"/>
  <c r="V2183" i="1"/>
  <c r="W2183" i="1" s="1"/>
  <c r="V2135" i="1"/>
  <c r="W2135" i="1" s="1"/>
  <c r="V2071" i="1"/>
  <c r="W2071" i="1" s="1"/>
  <c r="V2023" i="1"/>
  <c r="W2023" i="1" s="1"/>
  <c r="V1991" i="1"/>
  <c r="W1991" i="1" s="1"/>
  <c r="V1927" i="1"/>
  <c r="W1927" i="1" s="1"/>
  <c r="V1863" i="1"/>
  <c r="W1863" i="1" s="1"/>
  <c r="V1831" i="1"/>
  <c r="W1831" i="1" s="1"/>
  <c r="V1815" i="1"/>
  <c r="W1815" i="1" s="1"/>
  <c r="V1783" i="1"/>
  <c r="W1783" i="1" s="1"/>
  <c r="V1735" i="1"/>
  <c r="W1735" i="1" s="1"/>
  <c r="V1687" i="1"/>
  <c r="W1687" i="1" s="1"/>
  <c r="V1607" i="1"/>
  <c r="W1607" i="1" s="1"/>
  <c r="V1287" i="1"/>
  <c r="W1287" i="1" s="1"/>
  <c r="V1143" i="1"/>
  <c r="W1143" i="1" s="1"/>
  <c r="V1095" i="1"/>
  <c r="W1095" i="1" s="1"/>
  <c r="V903" i="1"/>
  <c r="W903" i="1" s="1"/>
  <c r="V775" i="1"/>
  <c r="W775" i="1" s="1"/>
  <c r="V1524" i="1"/>
  <c r="W1524" i="1" s="1"/>
  <c r="V1348" i="1"/>
  <c r="W1348" i="1" s="1"/>
  <c r="V1332" i="1"/>
  <c r="W1332" i="1" s="1"/>
  <c r="V1220" i="1"/>
  <c r="W1220" i="1" s="1"/>
  <c r="V1172" i="1"/>
  <c r="W1172" i="1" s="1"/>
  <c r="V1140" i="1"/>
  <c r="W1140" i="1" s="1"/>
  <c r="V708" i="1"/>
  <c r="W708" i="1" s="1"/>
  <c r="V564" i="1"/>
  <c r="W564" i="1" s="1"/>
  <c r="V324" i="1"/>
  <c r="W324" i="1" s="1"/>
  <c r="V260" i="1"/>
  <c r="W260" i="1" s="1"/>
  <c r="V1571" i="1"/>
  <c r="W1571" i="1" s="1"/>
  <c r="V1459" i="1"/>
  <c r="W1459" i="1" s="1"/>
  <c r="V1395" i="1"/>
  <c r="W1395" i="1" s="1"/>
  <c r="V1347" i="1"/>
  <c r="W1347" i="1" s="1"/>
  <c r="V1091" i="1"/>
  <c r="W1091" i="1" s="1"/>
  <c r="K307" i="1"/>
  <c r="L307" i="1" s="1"/>
  <c r="K2225" i="1"/>
  <c r="L2225" i="1" s="1"/>
  <c r="K2145" i="1"/>
  <c r="L2145" i="1" s="1"/>
  <c r="K2113" i="1"/>
  <c r="L2113" i="1" s="1"/>
  <c r="K2049" i="1"/>
  <c r="L2049" i="1" s="1"/>
  <c r="K1921" i="1"/>
  <c r="L1921" i="1" s="1"/>
  <c r="K1825" i="1"/>
  <c r="L1825" i="1" s="1"/>
  <c r="K1713" i="1"/>
  <c r="L1713" i="1" s="1"/>
  <c r="K1633" i="1"/>
  <c r="L1633" i="1" s="1"/>
  <c r="K1601" i="1"/>
  <c r="L1601" i="1" s="1"/>
  <c r="K1537" i="1"/>
  <c r="L1537" i="1" s="1"/>
  <c r="K1521" i="1"/>
  <c r="L1521" i="1" s="1"/>
  <c r="K1409" i="1"/>
  <c r="L1409" i="1" s="1"/>
  <c r="K1313" i="1"/>
  <c r="L1313" i="1" s="1"/>
  <c r="K1121" i="1"/>
  <c r="L1121" i="1" s="1"/>
  <c r="K1009" i="1"/>
  <c r="L1009" i="1" s="1"/>
  <c r="K977" i="1"/>
  <c r="L977" i="1" s="1"/>
  <c r="K913" i="1"/>
  <c r="L913" i="1" s="1"/>
  <c r="K897" i="1"/>
  <c r="L897" i="1" s="1"/>
  <c r="K801" i="1"/>
  <c r="L801" i="1" s="1"/>
  <c r="K497" i="1"/>
  <c r="L497" i="1" s="1"/>
  <c r="K465" i="1"/>
  <c r="L465" i="1" s="1"/>
  <c r="K401" i="1"/>
  <c r="L401" i="1" s="1"/>
  <c r="K177" i="1"/>
  <c r="L177" i="1" s="1"/>
  <c r="V1633" i="1"/>
  <c r="W1633" i="1" s="1"/>
  <c r="V481" i="1"/>
  <c r="W481" i="1" s="1"/>
  <c r="K179" i="1"/>
  <c r="L179" i="1" s="1"/>
  <c r="K2286" i="1"/>
  <c r="L2286" i="1" s="1"/>
  <c r="K1822" i="1"/>
  <c r="L1822" i="1" s="1"/>
  <c r="K1774" i="1"/>
  <c r="L1774" i="1" s="1"/>
  <c r="K862" i="1"/>
  <c r="L862" i="1" s="1"/>
  <c r="K798" i="1"/>
  <c r="L798" i="1" s="1"/>
  <c r="K686" i="1"/>
  <c r="L686" i="1" s="1"/>
  <c r="K286" i="1"/>
  <c r="L286" i="1" s="1"/>
  <c r="K238" i="1"/>
  <c r="L238" i="1" s="1"/>
  <c r="K323" i="1"/>
  <c r="L323" i="1" s="1"/>
  <c r="K195" i="1"/>
  <c r="L195" i="1" s="1"/>
  <c r="K51" i="1"/>
  <c r="L51" i="1" s="1"/>
  <c r="K2252" i="1"/>
  <c r="L2252" i="1" s="1"/>
  <c r="K2188" i="1"/>
  <c r="L2188" i="1" s="1"/>
  <c r="K2140" i="1"/>
  <c r="L2140" i="1" s="1"/>
  <c r="K2076" i="1"/>
  <c r="L2076" i="1" s="1"/>
  <c r="K2060" i="1"/>
  <c r="L2060" i="1" s="1"/>
  <c r="K2028" i="1"/>
  <c r="L2028" i="1" s="1"/>
  <c r="K1964" i="1"/>
  <c r="L1964" i="1" s="1"/>
  <c r="K1948" i="1"/>
  <c r="L1948" i="1" s="1"/>
  <c r="K1916" i="1"/>
  <c r="L1916" i="1" s="1"/>
  <c r="K1836" i="1"/>
  <c r="L1836" i="1" s="1"/>
  <c r="K1740" i="1"/>
  <c r="L1740" i="1" s="1"/>
  <c r="K1676" i="1"/>
  <c r="L1676" i="1" s="1"/>
  <c r="K1628" i="1"/>
  <c r="L1628" i="1" s="1"/>
  <c r="K1564" i="1"/>
  <c r="L1564" i="1" s="1"/>
  <c r="K1548" i="1"/>
  <c r="L1548" i="1" s="1"/>
  <c r="K1516" i="1"/>
  <c r="L1516" i="1" s="1"/>
  <c r="K1452" i="1"/>
  <c r="L1452" i="1" s="1"/>
  <c r="K1436" i="1"/>
  <c r="L1436" i="1" s="1"/>
  <c r="K1404" i="1"/>
  <c r="L1404" i="1" s="1"/>
  <c r="K1324" i="1"/>
  <c r="L1324" i="1" s="1"/>
  <c r="K1260" i="1"/>
  <c r="L1260" i="1" s="1"/>
  <c r="K1228" i="1"/>
  <c r="L1228" i="1" s="1"/>
  <c r="K1164" i="1"/>
  <c r="L1164" i="1" s="1"/>
  <c r="K1116" i="1"/>
  <c r="L1116" i="1" s="1"/>
  <c r="K1052" i="1"/>
  <c r="L1052" i="1" s="1"/>
  <c r="K1036" i="1"/>
  <c r="L1036" i="1" s="1"/>
  <c r="K1004" i="1"/>
  <c r="L1004" i="1" s="1"/>
  <c r="K940" i="1"/>
  <c r="L940" i="1" s="1"/>
  <c r="K924" i="1"/>
  <c r="L924" i="1" s="1"/>
  <c r="K892" i="1"/>
  <c r="L892" i="1" s="1"/>
  <c r="K812" i="1"/>
  <c r="L812" i="1" s="1"/>
  <c r="K716" i="1"/>
  <c r="L716" i="1" s="1"/>
  <c r="K652" i="1"/>
  <c r="L652" i="1" s="1"/>
  <c r="K604" i="1"/>
  <c r="L604" i="1" s="1"/>
  <c r="K540" i="1"/>
  <c r="L540" i="1" s="1"/>
  <c r="K524" i="1"/>
  <c r="L524" i="1" s="1"/>
  <c r="K492" i="1"/>
  <c r="L492" i="1" s="1"/>
  <c r="K428" i="1"/>
  <c r="L428" i="1" s="1"/>
  <c r="K412" i="1"/>
  <c r="L412" i="1" s="1"/>
  <c r="K380" i="1"/>
  <c r="L380" i="1" s="1"/>
  <c r="K348" i="1"/>
  <c r="L348" i="1" s="1"/>
  <c r="K300" i="1"/>
  <c r="L300" i="1" s="1"/>
  <c r="K204" i="1"/>
  <c r="L204" i="1" s="1"/>
  <c r="K140" i="1"/>
  <c r="L140" i="1" s="1"/>
  <c r="K92" i="1"/>
  <c r="L92" i="1" s="1"/>
  <c r="K28" i="1"/>
  <c r="L28" i="1" s="1"/>
  <c r="K12" i="1"/>
  <c r="L12" i="1" s="1"/>
  <c r="V2236" i="1"/>
  <c r="W2236" i="1" s="1"/>
  <c r="V1788" i="1"/>
  <c r="W1788" i="1" s="1"/>
  <c r="V1708" i="1"/>
  <c r="W1708" i="1" s="1"/>
  <c r="V1468" i="1"/>
  <c r="W1468" i="1" s="1"/>
  <c r="V1260" i="1"/>
  <c r="W1260" i="1" s="1"/>
  <c r="K211" i="1"/>
  <c r="L211" i="1" s="1"/>
  <c r="K83" i="1"/>
  <c r="L83" i="1" s="1"/>
  <c r="V2107" i="1"/>
  <c r="W2107" i="1" s="1"/>
  <c r="V2043" i="1"/>
  <c r="W2043" i="1" s="1"/>
  <c r="V2027" i="1"/>
  <c r="W2027" i="1" s="1"/>
  <c r="V1931" i="1"/>
  <c r="W1931" i="1" s="1"/>
  <c r="V910" i="1"/>
  <c r="W910" i="1" s="1"/>
  <c r="V142" i="1"/>
  <c r="W142" i="1" s="1"/>
  <c r="V1277" i="1"/>
  <c r="W1277" i="1" s="1"/>
  <c r="V1261" i="1"/>
  <c r="W1261" i="1" s="1"/>
  <c r="V1245" i="1"/>
  <c r="W1245" i="1" s="1"/>
  <c r="V1229" i="1"/>
  <c r="W1229" i="1" s="1"/>
  <c r="V1213" i="1"/>
  <c r="W1213" i="1" s="1"/>
  <c r="V1197" i="1"/>
  <c r="W1197" i="1" s="1"/>
  <c r="V1181" i="1"/>
  <c r="W1181" i="1" s="1"/>
  <c r="V1165" i="1"/>
  <c r="W1165" i="1" s="1"/>
  <c r="V1149" i="1"/>
  <c r="W1149" i="1" s="1"/>
  <c r="V1133" i="1"/>
  <c r="W1133" i="1" s="1"/>
  <c r="V1117" i="1"/>
  <c r="W1117" i="1" s="1"/>
  <c r="V1101" i="1"/>
  <c r="W1101" i="1" s="1"/>
  <c r="V1085" i="1"/>
  <c r="W1085" i="1" s="1"/>
  <c r="V1069" i="1"/>
  <c r="W1069" i="1" s="1"/>
  <c r="V1053" i="1"/>
  <c r="W1053" i="1" s="1"/>
  <c r="V1037" i="1"/>
  <c r="W1037" i="1" s="1"/>
  <c r="V1021" i="1"/>
  <c r="W1021" i="1" s="1"/>
  <c r="V1005" i="1"/>
  <c r="W1005" i="1" s="1"/>
  <c r="V989" i="1"/>
  <c r="W989" i="1" s="1"/>
  <c r="V973" i="1"/>
  <c r="W973" i="1" s="1"/>
  <c r="V957" i="1"/>
  <c r="W957" i="1" s="1"/>
  <c r="V941" i="1"/>
  <c r="W941" i="1" s="1"/>
  <c r="V925" i="1"/>
  <c r="W925" i="1" s="1"/>
  <c r="V909" i="1"/>
  <c r="W909" i="1" s="1"/>
  <c r="V893" i="1"/>
  <c r="W893" i="1" s="1"/>
  <c r="V877" i="1"/>
  <c r="W877" i="1" s="1"/>
  <c r="V861" i="1"/>
  <c r="W861" i="1" s="1"/>
  <c r="V845" i="1"/>
  <c r="W845" i="1" s="1"/>
  <c r="V829" i="1"/>
  <c r="W829" i="1" s="1"/>
  <c r="V813" i="1"/>
  <c r="W813" i="1" s="1"/>
  <c r="V797" i="1"/>
  <c r="W797" i="1" s="1"/>
  <c r="V781" i="1"/>
  <c r="W781" i="1" s="1"/>
  <c r="V765" i="1"/>
  <c r="W765" i="1" s="1"/>
  <c r="V749" i="1"/>
  <c r="W749" i="1" s="1"/>
  <c r="V733" i="1"/>
  <c r="W733" i="1" s="1"/>
  <c r="V717" i="1"/>
  <c r="W717" i="1" s="1"/>
  <c r="V701" i="1"/>
  <c r="W701" i="1" s="1"/>
  <c r="V685" i="1"/>
  <c r="W685" i="1" s="1"/>
  <c r="V669" i="1"/>
  <c r="W669" i="1" s="1"/>
  <c r="V653" i="1"/>
  <c r="W653" i="1" s="1"/>
  <c r="V637" i="1"/>
  <c r="W637" i="1" s="1"/>
  <c r="V621" i="1"/>
  <c r="W621" i="1" s="1"/>
  <c r="V605" i="1"/>
  <c r="W605" i="1" s="1"/>
  <c r="V589" i="1"/>
  <c r="W589" i="1" s="1"/>
  <c r="V573" i="1"/>
  <c r="W573" i="1" s="1"/>
  <c r="V557" i="1"/>
  <c r="W557" i="1" s="1"/>
  <c r="V541" i="1"/>
  <c r="W541" i="1" s="1"/>
  <c r="V525" i="1"/>
  <c r="W525" i="1" s="1"/>
  <c r="V509" i="1"/>
  <c r="W509" i="1" s="1"/>
  <c r="V493" i="1"/>
  <c r="W493" i="1" s="1"/>
  <c r="V477" i="1"/>
  <c r="W477" i="1" s="1"/>
  <c r="V461" i="1"/>
  <c r="W461" i="1" s="1"/>
  <c r="V445" i="1"/>
  <c r="W445" i="1" s="1"/>
  <c r="V429" i="1"/>
  <c r="W429" i="1" s="1"/>
  <c r="V413" i="1"/>
  <c r="W413" i="1" s="1"/>
  <c r="V397" i="1"/>
  <c r="W397" i="1" s="1"/>
  <c r="V381" i="1"/>
  <c r="W381" i="1" s="1"/>
  <c r="V365" i="1"/>
  <c r="W365" i="1" s="1"/>
  <c r="V349" i="1"/>
  <c r="W349" i="1" s="1"/>
  <c r="V333" i="1"/>
  <c r="W333" i="1" s="1"/>
  <c r="V317" i="1"/>
  <c r="W317" i="1" s="1"/>
  <c r="V301" i="1"/>
  <c r="W301" i="1" s="1"/>
  <c r="V285" i="1"/>
  <c r="W285" i="1" s="1"/>
  <c r="V269" i="1"/>
  <c r="W269" i="1" s="1"/>
  <c r="V253" i="1"/>
  <c r="W253" i="1" s="1"/>
  <c r="V237" i="1"/>
  <c r="W237" i="1" s="1"/>
  <c r="V221" i="1"/>
  <c r="W221" i="1" s="1"/>
  <c r="V205" i="1"/>
  <c r="W205" i="1" s="1"/>
  <c r="V189" i="1"/>
  <c r="W189" i="1" s="1"/>
  <c r="V173" i="1"/>
  <c r="W173" i="1" s="1"/>
  <c r="V157" i="1"/>
  <c r="W157" i="1" s="1"/>
  <c r="V141" i="1"/>
  <c r="W141" i="1" s="1"/>
  <c r="V125" i="1"/>
  <c r="W125" i="1" s="1"/>
  <c r="V109" i="1"/>
  <c r="W109" i="1" s="1"/>
  <c r="V93" i="1"/>
  <c r="W93" i="1" s="1"/>
  <c r="V77" i="1"/>
  <c r="W77" i="1" s="1"/>
  <c r="V61" i="1"/>
  <c r="W61" i="1" s="1"/>
  <c r="V45" i="1"/>
  <c r="W45" i="1" s="1"/>
  <c r="V29" i="1"/>
  <c r="W29" i="1" s="1"/>
  <c r="V13" i="1"/>
  <c r="W13" i="1" s="1"/>
  <c r="V1254" i="1"/>
  <c r="W1254" i="1" s="1"/>
  <c r="V1238" i="1"/>
  <c r="W1238" i="1" s="1"/>
  <c r="V1222" i="1"/>
  <c r="W1222" i="1" s="1"/>
  <c r="V1206" i="1"/>
  <c r="W1206" i="1" s="1"/>
  <c r="V1190" i="1"/>
  <c r="W1190" i="1" s="1"/>
  <c r="V1174" i="1"/>
  <c r="W1174" i="1" s="1"/>
  <c r="V1158" i="1"/>
  <c r="W1158" i="1" s="1"/>
  <c r="V1142" i="1"/>
  <c r="W1142" i="1" s="1"/>
  <c r="V1126" i="1"/>
  <c r="W1126" i="1" s="1"/>
  <c r="V1110" i="1"/>
  <c r="W1110" i="1" s="1"/>
  <c r="V1094" i="1"/>
  <c r="W1094" i="1" s="1"/>
  <c r="V1078" i="1"/>
  <c r="W1078" i="1" s="1"/>
  <c r="V1062" i="1"/>
  <c r="W1062" i="1" s="1"/>
  <c r="V1030" i="1"/>
  <c r="W1030" i="1" s="1"/>
  <c r="V1014" i="1"/>
  <c r="W1014" i="1" s="1"/>
  <c r="V998" i="1"/>
  <c r="W998" i="1" s="1"/>
  <c r="V966" i="1"/>
  <c r="W966" i="1" s="1"/>
  <c r="V950" i="1"/>
  <c r="W950" i="1" s="1"/>
  <c r="V934" i="1"/>
  <c r="W934" i="1" s="1"/>
  <c r="V918" i="1"/>
  <c r="W918" i="1" s="1"/>
  <c r="V902" i="1"/>
  <c r="W902" i="1" s="1"/>
  <c r="V886" i="1"/>
  <c r="W886" i="1" s="1"/>
  <c r="V870" i="1"/>
  <c r="W870" i="1" s="1"/>
  <c r="V854" i="1"/>
  <c r="W854" i="1" s="1"/>
  <c r="V838" i="1"/>
  <c r="W838" i="1" s="1"/>
  <c r="V822" i="1"/>
  <c r="W822" i="1" s="1"/>
  <c r="V806" i="1"/>
  <c r="W806" i="1" s="1"/>
  <c r="V790" i="1"/>
  <c r="W790" i="1" s="1"/>
  <c r="V774" i="1"/>
  <c r="W774" i="1" s="1"/>
  <c r="V758" i="1"/>
  <c r="W758" i="1" s="1"/>
  <c r="V742" i="1"/>
  <c r="W742" i="1" s="1"/>
  <c r="V726" i="1"/>
  <c r="W726" i="1" s="1"/>
  <c r="V710" i="1"/>
  <c r="W710" i="1" s="1"/>
  <c r="V694" i="1"/>
  <c r="W694" i="1" s="1"/>
  <c r="V678" i="1"/>
  <c r="W678" i="1" s="1"/>
  <c r="V662" i="1"/>
  <c r="W662" i="1" s="1"/>
  <c r="V646" i="1"/>
  <c r="W646" i="1" s="1"/>
  <c r="V630" i="1"/>
  <c r="W630" i="1" s="1"/>
  <c r="V614" i="1"/>
  <c r="W614" i="1" s="1"/>
  <c r="V598" i="1"/>
  <c r="W598" i="1" s="1"/>
  <c r="V582" i="1"/>
  <c r="W582" i="1" s="1"/>
  <c r="V566" i="1"/>
  <c r="W566" i="1" s="1"/>
  <c r="V550" i="1"/>
  <c r="W550" i="1" s="1"/>
  <c r="V534" i="1"/>
  <c r="W534" i="1" s="1"/>
  <c r="V518" i="1"/>
  <c r="W518" i="1" s="1"/>
  <c r="V502" i="1"/>
  <c r="W502" i="1" s="1"/>
  <c r="V486" i="1"/>
  <c r="W486" i="1" s="1"/>
  <c r="V470" i="1"/>
  <c r="W470" i="1" s="1"/>
  <c r="V454" i="1"/>
  <c r="W454" i="1" s="1"/>
  <c r="V438" i="1"/>
  <c r="W438" i="1" s="1"/>
  <c r="V422" i="1"/>
  <c r="W422" i="1" s="1"/>
  <c r="V406" i="1"/>
  <c r="W406" i="1" s="1"/>
  <c r="V390" i="1"/>
  <c r="W390" i="1" s="1"/>
  <c r="V374" i="1"/>
  <c r="W374" i="1" s="1"/>
  <c r="V358" i="1"/>
  <c r="W358" i="1" s="1"/>
  <c r="V342" i="1"/>
  <c r="W342" i="1" s="1"/>
  <c r="V326" i="1"/>
  <c r="W326" i="1" s="1"/>
  <c r="V310" i="1"/>
  <c r="W310" i="1" s="1"/>
  <c r="V294" i="1"/>
  <c r="W294" i="1" s="1"/>
  <c r="V278" i="1"/>
  <c r="W278" i="1" s="1"/>
  <c r="V262" i="1"/>
  <c r="W262" i="1" s="1"/>
  <c r="V246" i="1"/>
  <c r="W246" i="1" s="1"/>
  <c r="V230" i="1"/>
  <c r="W230" i="1" s="1"/>
  <c r="V214" i="1"/>
  <c r="W214" i="1" s="1"/>
  <c r="V198" i="1"/>
  <c r="W198" i="1" s="1"/>
  <c r="V182" i="1"/>
  <c r="W182" i="1" s="1"/>
  <c r="V166" i="1"/>
  <c r="W166" i="1" s="1"/>
  <c r="V150" i="1"/>
  <c r="W150" i="1" s="1"/>
  <c r="V134" i="1"/>
  <c r="W134" i="1" s="1"/>
  <c r="V118" i="1"/>
  <c r="W118" i="1" s="1"/>
  <c r="V102" i="1"/>
  <c r="W102" i="1" s="1"/>
  <c r="V86" i="1"/>
  <c r="W86" i="1" s="1"/>
  <c r="V70" i="1"/>
  <c r="W70" i="1" s="1"/>
  <c r="V54" i="1"/>
  <c r="W54" i="1" s="1"/>
  <c r="V38" i="1"/>
  <c r="W38" i="1" s="1"/>
  <c r="V22" i="1"/>
  <c r="W22" i="1" s="1"/>
  <c r="V6" i="1"/>
  <c r="W6" i="1" s="1"/>
  <c r="V952" i="1"/>
  <c r="W952" i="1" s="1"/>
  <c r="V936" i="1"/>
  <c r="W936" i="1" s="1"/>
  <c r="V920" i="1"/>
  <c r="W920" i="1" s="1"/>
  <c r="V904" i="1"/>
  <c r="W904" i="1" s="1"/>
  <c r="V888" i="1"/>
  <c r="W888" i="1" s="1"/>
  <c r="V872" i="1"/>
  <c r="W872" i="1" s="1"/>
  <c r="V856" i="1"/>
  <c r="W856" i="1" s="1"/>
  <c r="V840" i="1"/>
  <c r="W840" i="1" s="1"/>
  <c r="V824" i="1"/>
  <c r="W824" i="1" s="1"/>
  <c r="V808" i="1"/>
  <c r="W808" i="1" s="1"/>
  <c r="V792" i="1"/>
  <c r="W792" i="1" s="1"/>
  <c r="V776" i="1"/>
  <c r="W776" i="1" s="1"/>
  <c r="V760" i="1"/>
  <c r="W760" i="1" s="1"/>
  <c r="V744" i="1"/>
  <c r="W744" i="1" s="1"/>
  <c r="V728" i="1"/>
  <c r="W728" i="1" s="1"/>
  <c r="V712" i="1"/>
  <c r="W712" i="1" s="1"/>
  <c r="V696" i="1"/>
  <c r="W696" i="1" s="1"/>
  <c r="V680" i="1"/>
  <c r="W680" i="1" s="1"/>
  <c r="V664" i="1"/>
  <c r="W664" i="1" s="1"/>
  <c r="V648" i="1"/>
  <c r="W648" i="1" s="1"/>
  <c r="V632" i="1"/>
  <c r="W632" i="1" s="1"/>
  <c r="V616" i="1"/>
  <c r="W616" i="1" s="1"/>
  <c r="V600" i="1"/>
  <c r="W600" i="1" s="1"/>
  <c r="V584" i="1"/>
  <c r="W584" i="1" s="1"/>
  <c r="V568" i="1"/>
  <c r="W568" i="1" s="1"/>
  <c r="V552" i="1"/>
  <c r="W552" i="1" s="1"/>
  <c r="V536" i="1"/>
  <c r="W536" i="1" s="1"/>
  <c r="V520" i="1"/>
  <c r="W520" i="1" s="1"/>
  <c r="V504" i="1"/>
  <c r="W504" i="1" s="1"/>
  <c r="V488" i="1"/>
  <c r="W488" i="1" s="1"/>
  <c r="V472" i="1"/>
  <c r="W472" i="1" s="1"/>
  <c r="V456" i="1"/>
  <c r="W456" i="1" s="1"/>
  <c r="V440" i="1"/>
  <c r="W440" i="1" s="1"/>
  <c r="V424" i="1"/>
  <c r="W424" i="1" s="1"/>
  <c r="V408" i="1"/>
  <c r="W408" i="1" s="1"/>
  <c r="V392" i="1"/>
  <c r="W392" i="1" s="1"/>
  <c r="V376" i="1"/>
  <c r="W376" i="1" s="1"/>
  <c r="V360" i="1"/>
  <c r="W360" i="1" s="1"/>
  <c r="V344" i="1"/>
  <c r="W344" i="1" s="1"/>
  <c r="V328" i="1"/>
  <c r="W328" i="1" s="1"/>
  <c r="V312" i="1"/>
  <c r="W312" i="1" s="1"/>
  <c r="V296" i="1"/>
  <c r="W296" i="1" s="1"/>
  <c r="V280" i="1"/>
  <c r="W280" i="1" s="1"/>
  <c r="V264" i="1"/>
  <c r="W264" i="1" s="1"/>
  <c r="V248" i="1"/>
  <c r="W248" i="1" s="1"/>
  <c r="V232" i="1"/>
  <c r="W232" i="1" s="1"/>
  <c r="V216" i="1"/>
  <c r="W216" i="1" s="1"/>
  <c r="V200" i="1"/>
  <c r="W200" i="1" s="1"/>
  <c r="V184" i="1"/>
  <c r="W184" i="1" s="1"/>
  <c r="V168" i="1"/>
  <c r="W168" i="1" s="1"/>
  <c r="V152" i="1"/>
  <c r="W152" i="1" s="1"/>
  <c r="V136" i="1"/>
  <c r="W136" i="1" s="1"/>
  <c r="V120" i="1"/>
  <c r="W120" i="1" s="1"/>
  <c r="V104" i="1"/>
  <c r="W104" i="1" s="1"/>
  <c r="V88" i="1"/>
  <c r="W88" i="1" s="1"/>
  <c r="V72" i="1"/>
  <c r="W72" i="1" s="1"/>
  <c r="V56" i="1"/>
  <c r="W56" i="1" s="1"/>
  <c r="V40" i="1"/>
  <c r="W40" i="1" s="1"/>
  <c r="V24" i="1"/>
  <c r="W24" i="1" s="1"/>
  <c r="V8" i="1"/>
  <c r="W8" i="1" s="1"/>
  <c r="V839" i="1"/>
  <c r="W839" i="1" s="1"/>
  <c r="V679" i="1"/>
  <c r="W679" i="1" s="1"/>
  <c r="V55" i="1"/>
  <c r="W55" i="1" s="1"/>
  <c r="V7" i="1"/>
  <c r="W7" i="1" s="1"/>
  <c r="V884" i="1"/>
  <c r="W884" i="1" s="1"/>
  <c r="V532" i="1"/>
  <c r="W532" i="1" s="1"/>
  <c r="V196" i="1"/>
  <c r="W196" i="1" s="1"/>
  <c r="V963" i="1"/>
  <c r="W963" i="1" s="1"/>
  <c r="V707" i="1"/>
  <c r="W707" i="1" s="1"/>
  <c r="V563" i="1"/>
  <c r="W563" i="1" s="1"/>
  <c r="V371" i="1"/>
  <c r="W371" i="1" s="1"/>
  <c r="K2299" i="1"/>
  <c r="L2299" i="1" s="1"/>
  <c r="K2283" i="1"/>
  <c r="L2283" i="1" s="1"/>
  <c r="K2267" i="1"/>
  <c r="L2267" i="1" s="1"/>
  <c r="K2251" i="1"/>
  <c r="L2251" i="1" s="1"/>
  <c r="K2235" i="1"/>
  <c r="L2235" i="1" s="1"/>
  <c r="K2305" i="1"/>
  <c r="L2305" i="1" s="1"/>
  <c r="K2289" i="1"/>
  <c r="L2289" i="1" s="1"/>
  <c r="K2257" i="1"/>
  <c r="L2257" i="1" s="1"/>
  <c r="K2241" i="1"/>
  <c r="L2241" i="1" s="1"/>
  <c r="K2209" i="1"/>
  <c r="L2209" i="1" s="1"/>
  <c r="K2193" i="1"/>
  <c r="L2193" i="1" s="1"/>
  <c r="K2177" i="1"/>
  <c r="L2177" i="1" s="1"/>
  <c r="K2129" i="1"/>
  <c r="L2129" i="1" s="1"/>
  <c r="K2097" i="1"/>
  <c r="L2097" i="1" s="1"/>
  <c r="K2081" i="1"/>
  <c r="L2081" i="1" s="1"/>
  <c r="K2065" i="1"/>
  <c r="L2065" i="1" s="1"/>
  <c r="K2017" i="1"/>
  <c r="L2017" i="1" s="1"/>
  <c r="K1985" i="1"/>
  <c r="L1985" i="1" s="1"/>
  <c r="K1969" i="1"/>
  <c r="L1969" i="1" s="1"/>
  <c r="K1953" i="1"/>
  <c r="L1953" i="1" s="1"/>
  <c r="K1905" i="1"/>
  <c r="L1905" i="1" s="1"/>
  <c r="K1889" i="1"/>
  <c r="L1889" i="1" s="1"/>
  <c r="K1873" i="1"/>
  <c r="L1873" i="1" s="1"/>
  <c r="K1857" i="1"/>
  <c r="L1857" i="1" s="1"/>
  <c r="K1841" i="1"/>
  <c r="L1841" i="1" s="1"/>
  <c r="K1809" i="1"/>
  <c r="L1809" i="1" s="1"/>
  <c r="K1793" i="1"/>
  <c r="L1793" i="1" s="1"/>
  <c r="K1777" i="1"/>
  <c r="L1777" i="1" s="1"/>
  <c r="K1745" i="1"/>
  <c r="L1745" i="1" s="1"/>
  <c r="K1729" i="1"/>
  <c r="L1729" i="1" s="1"/>
  <c r="K1697" i="1"/>
  <c r="L1697" i="1" s="1"/>
  <c r="K1681" i="1"/>
  <c r="L1681" i="1" s="1"/>
  <c r="K1665" i="1"/>
  <c r="L1665" i="1" s="1"/>
  <c r="K1617" i="1"/>
  <c r="L1617" i="1" s="1"/>
  <c r="K1585" i="1"/>
  <c r="L1585" i="1" s="1"/>
  <c r="K1569" i="1"/>
  <c r="L1569" i="1" s="1"/>
  <c r="K1553" i="1"/>
  <c r="L1553" i="1" s="1"/>
  <c r="K1505" i="1"/>
  <c r="L1505" i="1" s="1"/>
  <c r="K1473" i="1"/>
  <c r="L1473" i="1" s="1"/>
  <c r="K1457" i="1"/>
  <c r="L1457" i="1" s="1"/>
  <c r="K1441" i="1"/>
  <c r="L1441" i="1" s="1"/>
  <c r="K1393" i="1"/>
  <c r="L1393" i="1" s="1"/>
  <c r="K1377" i="1"/>
  <c r="L1377" i="1" s="1"/>
  <c r="K1361" i="1"/>
  <c r="L1361" i="1" s="1"/>
  <c r="K1345" i="1"/>
  <c r="L1345" i="1" s="1"/>
  <c r="K1329" i="1"/>
  <c r="L1329" i="1" s="1"/>
  <c r="K1297" i="1"/>
  <c r="L1297" i="1" s="1"/>
  <c r="K1281" i="1"/>
  <c r="L1281" i="1" s="1"/>
  <c r="K1265" i="1"/>
  <c r="L1265" i="1" s="1"/>
  <c r="K1249" i="1"/>
  <c r="L1249" i="1" s="1"/>
  <c r="K1233" i="1"/>
  <c r="L1233" i="1" s="1"/>
  <c r="K1217" i="1"/>
  <c r="L1217" i="1" s="1"/>
  <c r="K1185" i="1"/>
  <c r="L1185" i="1" s="1"/>
  <c r="K1169" i="1"/>
  <c r="L1169" i="1" s="1"/>
  <c r="K1153" i="1"/>
  <c r="L1153" i="1" s="1"/>
  <c r="K1137" i="1"/>
  <c r="L1137" i="1" s="1"/>
  <c r="K1105" i="1"/>
  <c r="L1105" i="1" s="1"/>
  <c r="K1073" i="1"/>
  <c r="L1073" i="1" s="1"/>
  <c r="K1057" i="1"/>
  <c r="L1057" i="1" s="1"/>
  <c r="K1041" i="1"/>
  <c r="L1041" i="1" s="1"/>
  <c r="K1025" i="1"/>
  <c r="L1025" i="1" s="1"/>
  <c r="K993" i="1"/>
  <c r="L993" i="1" s="1"/>
  <c r="K961" i="1"/>
  <c r="L961" i="1" s="1"/>
  <c r="K945" i="1"/>
  <c r="L945" i="1" s="1"/>
  <c r="K929" i="1"/>
  <c r="L929" i="1" s="1"/>
  <c r="K881" i="1"/>
  <c r="L881" i="1" s="1"/>
  <c r="K865" i="1"/>
  <c r="L865" i="1" s="1"/>
  <c r="K849" i="1"/>
  <c r="L849" i="1" s="1"/>
  <c r="K833" i="1"/>
  <c r="L833" i="1" s="1"/>
  <c r="K817" i="1"/>
  <c r="L817" i="1" s="1"/>
  <c r="K785" i="1"/>
  <c r="L785" i="1" s="1"/>
  <c r="K769" i="1"/>
  <c r="L769" i="1" s="1"/>
  <c r="K753" i="1"/>
  <c r="L753" i="1" s="1"/>
  <c r="K737" i="1"/>
  <c r="L737" i="1" s="1"/>
  <c r="K721" i="1"/>
  <c r="L721" i="1" s="1"/>
  <c r="K705" i="1"/>
  <c r="L705" i="1" s="1"/>
  <c r="K673" i="1"/>
  <c r="L673" i="1" s="1"/>
  <c r="K657" i="1"/>
  <c r="L657" i="1" s="1"/>
  <c r="K641" i="1"/>
  <c r="L641" i="1" s="1"/>
  <c r="K625" i="1"/>
  <c r="L625" i="1" s="1"/>
  <c r="K593" i="1"/>
  <c r="L593" i="1" s="1"/>
  <c r="K561" i="1"/>
  <c r="L561" i="1" s="1"/>
  <c r="K545" i="1"/>
  <c r="L545" i="1" s="1"/>
  <c r="K529" i="1"/>
  <c r="L529" i="1" s="1"/>
  <c r="K513" i="1"/>
  <c r="L513" i="1" s="1"/>
  <c r="K481" i="1"/>
  <c r="L481" i="1" s="1"/>
  <c r="K449" i="1"/>
  <c r="L449" i="1" s="1"/>
  <c r="K433" i="1"/>
  <c r="L433" i="1" s="1"/>
  <c r="K417" i="1"/>
  <c r="L417" i="1" s="1"/>
  <c r="K369" i="1"/>
  <c r="L369" i="1" s="1"/>
  <c r="K353" i="1"/>
  <c r="L353" i="1" s="1"/>
  <c r="K337" i="1"/>
  <c r="L337" i="1" s="1"/>
  <c r="K321" i="1"/>
  <c r="L321" i="1" s="1"/>
  <c r="K305" i="1"/>
  <c r="L305" i="1" s="1"/>
  <c r="K273" i="1"/>
  <c r="L273" i="1" s="1"/>
  <c r="K257" i="1"/>
  <c r="L257" i="1" s="1"/>
  <c r="K241" i="1"/>
  <c r="L241" i="1" s="1"/>
  <c r="K225" i="1"/>
  <c r="L225" i="1" s="1"/>
  <c r="K209" i="1"/>
  <c r="L209" i="1" s="1"/>
  <c r="K193" i="1"/>
  <c r="L193" i="1" s="1"/>
  <c r="K161" i="1"/>
  <c r="L161" i="1" s="1"/>
  <c r="K145" i="1"/>
  <c r="L145" i="1" s="1"/>
  <c r="K129" i="1"/>
  <c r="L129" i="1" s="1"/>
  <c r="K113" i="1"/>
  <c r="L113" i="1" s="1"/>
  <c r="K81" i="1"/>
  <c r="L81" i="1" s="1"/>
  <c r="K49" i="1"/>
  <c r="L49" i="1" s="1"/>
  <c r="K33" i="1"/>
  <c r="L33" i="1" s="1"/>
  <c r="K17" i="1"/>
  <c r="L17" i="1" s="1"/>
  <c r="V2305" i="1"/>
  <c r="W2305" i="1" s="1"/>
  <c r="V2273" i="1"/>
  <c r="W2273" i="1" s="1"/>
  <c r="V2257" i="1"/>
  <c r="W2257" i="1" s="1"/>
  <c r="V2241" i="1"/>
  <c r="W2241" i="1" s="1"/>
  <c r="V2225" i="1"/>
  <c r="W2225" i="1" s="1"/>
  <c r="V2209" i="1"/>
  <c r="W2209" i="1" s="1"/>
  <c r="V2193" i="1"/>
  <c r="W2193" i="1" s="1"/>
  <c r="V2177" i="1"/>
  <c r="W2177" i="1" s="1"/>
  <c r="V2161" i="1"/>
  <c r="W2161" i="1" s="1"/>
  <c r="V2145" i="1"/>
  <c r="W2145" i="1" s="1"/>
  <c r="V2129" i="1"/>
  <c r="W2129" i="1" s="1"/>
  <c r="V2113" i="1"/>
  <c r="W2113" i="1" s="1"/>
  <c r="V2097" i="1"/>
  <c r="W2097" i="1" s="1"/>
  <c r="V2081" i="1"/>
  <c r="W2081" i="1" s="1"/>
  <c r="V2065" i="1"/>
  <c r="W2065" i="1" s="1"/>
  <c r="V2049" i="1"/>
  <c r="W2049" i="1" s="1"/>
  <c r="V2033" i="1"/>
  <c r="W2033" i="1" s="1"/>
  <c r="V2017" i="1"/>
  <c r="W2017" i="1" s="1"/>
  <c r="V2001" i="1"/>
  <c r="W2001" i="1" s="1"/>
  <c r="V1985" i="1"/>
  <c r="W1985" i="1" s="1"/>
  <c r="V1969" i="1"/>
  <c r="W1969" i="1" s="1"/>
  <c r="V1953" i="1"/>
  <c r="W1953" i="1" s="1"/>
  <c r="V1937" i="1"/>
  <c r="W1937" i="1" s="1"/>
  <c r="V1921" i="1"/>
  <c r="W1921" i="1" s="1"/>
  <c r="V1905" i="1"/>
  <c r="W1905" i="1" s="1"/>
  <c r="V1889" i="1"/>
  <c r="W1889" i="1" s="1"/>
  <c r="V1873" i="1"/>
  <c r="W1873" i="1" s="1"/>
  <c r="V1857" i="1"/>
  <c r="W1857" i="1" s="1"/>
  <c r="V1841" i="1"/>
  <c r="W1841" i="1" s="1"/>
  <c r="V1825" i="1"/>
  <c r="W1825" i="1" s="1"/>
  <c r="V1809" i="1"/>
  <c r="W1809" i="1" s="1"/>
  <c r="V1793" i="1"/>
  <c r="W1793" i="1" s="1"/>
  <c r="V1777" i="1"/>
  <c r="W1777" i="1" s="1"/>
  <c r="V1761" i="1"/>
  <c r="W1761" i="1" s="1"/>
  <c r="V1745" i="1"/>
  <c r="W1745" i="1" s="1"/>
  <c r="V1729" i="1"/>
  <c r="W1729" i="1" s="1"/>
  <c r="V1713" i="1"/>
  <c r="W1713" i="1" s="1"/>
  <c r="V1697" i="1"/>
  <c r="W1697" i="1" s="1"/>
  <c r="V1681" i="1"/>
  <c r="W1681" i="1" s="1"/>
  <c r="V1665" i="1"/>
  <c r="W1665" i="1" s="1"/>
  <c r="V1649" i="1"/>
  <c r="W1649" i="1" s="1"/>
  <c r="V1617" i="1"/>
  <c r="W1617" i="1" s="1"/>
  <c r="V1601" i="1"/>
  <c r="W1601" i="1" s="1"/>
  <c r="V1585" i="1"/>
  <c r="W1585" i="1" s="1"/>
  <c r="V1569" i="1"/>
  <c r="W1569" i="1" s="1"/>
  <c r="V1553" i="1"/>
  <c r="W1553" i="1" s="1"/>
  <c r="V1537" i="1"/>
  <c r="W1537" i="1" s="1"/>
  <c r="V1521" i="1"/>
  <c r="W1521" i="1" s="1"/>
  <c r="V1505" i="1"/>
  <c r="W1505" i="1" s="1"/>
  <c r="V1489" i="1"/>
  <c r="W1489" i="1" s="1"/>
  <c r="V1473" i="1"/>
  <c r="W1473" i="1" s="1"/>
  <c r="V1457" i="1"/>
  <c r="W1457" i="1" s="1"/>
  <c r="V1441" i="1"/>
  <c r="W1441" i="1" s="1"/>
  <c r="V1425" i="1"/>
  <c r="W1425" i="1" s="1"/>
  <c r="V1409" i="1"/>
  <c r="W1409" i="1" s="1"/>
  <c r="V1393" i="1"/>
  <c r="W1393" i="1" s="1"/>
  <c r="V1377" i="1"/>
  <c r="W1377" i="1" s="1"/>
  <c r="V1361" i="1"/>
  <c r="W1361" i="1" s="1"/>
  <c r="V1345" i="1"/>
  <c r="W1345" i="1" s="1"/>
  <c r="V1329" i="1"/>
  <c r="W1329" i="1" s="1"/>
  <c r="V1313" i="1"/>
  <c r="W1313" i="1" s="1"/>
  <c r="V1297" i="1"/>
  <c r="W1297" i="1" s="1"/>
  <c r="V1281" i="1"/>
  <c r="W1281" i="1" s="1"/>
  <c r="V1265" i="1"/>
  <c r="W1265" i="1" s="1"/>
  <c r="V1249" i="1"/>
  <c r="W1249" i="1" s="1"/>
  <c r="V1233" i="1"/>
  <c r="W1233" i="1" s="1"/>
  <c r="V1217" i="1"/>
  <c r="W1217" i="1" s="1"/>
  <c r="V1201" i="1"/>
  <c r="W1201" i="1" s="1"/>
  <c r="V1185" i="1"/>
  <c r="W1185" i="1" s="1"/>
  <c r="V1169" i="1"/>
  <c r="W1169" i="1" s="1"/>
  <c r="V1153" i="1"/>
  <c r="W1153" i="1" s="1"/>
  <c r="V1137" i="1"/>
  <c r="W1137" i="1" s="1"/>
  <c r="V1121" i="1"/>
  <c r="W1121" i="1" s="1"/>
  <c r="V1105" i="1"/>
  <c r="W1105" i="1" s="1"/>
  <c r="V1089" i="1"/>
  <c r="W1089" i="1" s="1"/>
  <c r="V1073" i="1"/>
  <c r="W1073" i="1" s="1"/>
  <c r="V1057" i="1"/>
  <c r="W1057" i="1" s="1"/>
  <c r="V1041" i="1"/>
  <c r="W1041" i="1" s="1"/>
  <c r="V1025" i="1"/>
  <c r="W1025" i="1" s="1"/>
  <c r="V1009" i="1"/>
  <c r="W1009" i="1" s="1"/>
  <c r="V993" i="1"/>
  <c r="W993" i="1" s="1"/>
  <c r="V977" i="1"/>
  <c r="W977" i="1" s="1"/>
  <c r="V961" i="1"/>
  <c r="W961" i="1" s="1"/>
  <c r="V945" i="1"/>
  <c r="W945" i="1" s="1"/>
  <c r="V929" i="1"/>
  <c r="W929" i="1" s="1"/>
  <c r="V913" i="1"/>
  <c r="W913" i="1" s="1"/>
  <c r="V897" i="1"/>
  <c r="W897" i="1" s="1"/>
  <c r="V881" i="1"/>
  <c r="W881" i="1" s="1"/>
  <c r="V865" i="1"/>
  <c r="W865" i="1" s="1"/>
  <c r="V849" i="1"/>
  <c r="W849" i="1" s="1"/>
  <c r="V833" i="1"/>
  <c r="W833" i="1" s="1"/>
  <c r="V817" i="1"/>
  <c r="W817" i="1" s="1"/>
  <c r="V801" i="1"/>
  <c r="W801" i="1" s="1"/>
  <c r="V785" i="1"/>
  <c r="W785" i="1" s="1"/>
  <c r="V769" i="1"/>
  <c r="W769" i="1" s="1"/>
  <c r="V753" i="1"/>
  <c r="W753" i="1" s="1"/>
  <c r="V737" i="1"/>
  <c r="W737" i="1" s="1"/>
  <c r="V721" i="1"/>
  <c r="W721" i="1" s="1"/>
  <c r="V705" i="1"/>
  <c r="W705" i="1" s="1"/>
  <c r="V689" i="1"/>
  <c r="W689" i="1" s="1"/>
  <c r="V673" i="1"/>
  <c r="W673" i="1" s="1"/>
  <c r="V657" i="1"/>
  <c r="W657" i="1" s="1"/>
  <c r="V625" i="1"/>
  <c r="W625" i="1" s="1"/>
  <c r="V609" i="1"/>
  <c r="W609" i="1" s="1"/>
  <c r="V593" i="1"/>
  <c r="W593" i="1" s="1"/>
  <c r="V577" i="1"/>
  <c r="W577" i="1" s="1"/>
  <c r="V561" i="1"/>
  <c r="W561" i="1" s="1"/>
  <c r="V545" i="1"/>
  <c r="W545" i="1" s="1"/>
  <c r="V529" i="1"/>
  <c r="W529" i="1" s="1"/>
  <c r="V513" i="1"/>
  <c r="W513" i="1" s="1"/>
  <c r="V497" i="1"/>
  <c r="W497" i="1" s="1"/>
  <c r="V465" i="1"/>
  <c r="W465" i="1" s="1"/>
  <c r="V449" i="1"/>
  <c r="W449" i="1" s="1"/>
  <c r="V433" i="1"/>
  <c r="W433" i="1" s="1"/>
  <c r="V417" i="1"/>
  <c r="W417" i="1" s="1"/>
  <c r="V401" i="1"/>
  <c r="W401" i="1" s="1"/>
  <c r="V385" i="1"/>
  <c r="W385" i="1" s="1"/>
  <c r="V369" i="1"/>
  <c r="W369" i="1" s="1"/>
  <c r="V353" i="1"/>
  <c r="W353" i="1" s="1"/>
  <c r="V337" i="1"/>
  <c r="W337" i="1" s="1"/>
  <c r="V321" i="1"/>
  <c r="W321" i="1" s="1"/>
  <c r="V305" i="1"/>
  <c r="W305" i="1" s="1"/>
  <c r="V289" i="1"/>
  <c r="W289" i="1" s="1"/>
  <c r="V273" i="1"/>
  <c r="W273" i="1" s="1"/>
  <c r="V257" i="1"/>
  <c r="W257" i="1" s="1"/>
  <c r="V241" i="1"/>
  <c r="W241" i="1" s="1"/>
  <c r="V225" i="1"/>
  <c r="W225" i="1" s="1"/>
  <c r="V209" i="1"/>
  <c r="W209" i="1" s="1"/>
  <c r="V193" i="1"/>
  <c r="W193" i="1" s="1"/>
  <c r="V177" i="1"/>
  <c r="W177" i="1" s="1"/>
  <c r="V161" i="1"/>
  <c r="W161" i="1" s="1"/>
  <c r="V145" i="1"/>
  <c r="W145" i="1" s="1"/>
  <c r="V129" i="1"/>
  <c r="W129" i="1" s="1"/>
  <c r="V113" i="1"/>
  <c r="W113" i="1" s="1"/>
  <c r="V97" i="1"/>
  <c r="W97" i="1" s="1"/>
  <c r="V81" i="1"/>
  <c r="W81" i="1" s="1"/>
  <c r="V65" i="1"/>
  <c r="W65" i="1" s="1"/>
  <c r="V49" i="1"/>
  <c r="W49" i="1" s="1"/>
  <c r="V33" i="1"/>
  <c r="W33" i="1" s="1"/>
  <c r="V17" i="1"/>
  <c r="W17" i="1" s="1"/>
  <c r="K2142" i="1"/>
  <c r="L2142" i="1" s="1"/>
  <c r="K2078" i="1"/>
  <c r="L2078" i="1" s="1"/>
  <c r="K2030" i="1"/>
  <c r="L2030" i="1" s="1"/>
  <c r="K1966" i="1"/>
  <c r="L1966" i="1" s="1"/>
  <c r="K1630" i="1"/>
  <c r="L1630" i="1" s="1"/>
  <c r="K1566" i="1"/>
  <c r="L1566" i="1" s="1"/>
  <c r="K1518" i="1"/>
  <c r="L1518" i="1" s="1"/>
  <c r="K1454" i="1"/>
  <c r="L1454" i="1" s="1"/>
  <c r="K1118" i="1"/>
  <c r="L1118" i="1" s="1"/>
  <c r="K1054" i="1"/>
  <c r="L1054" i="1" s="1"/>
  <c r="K1006" i="1"/>
  <c r="L1006" i="1" s="1"/>
  <c r="K942" i="1"/>
  <c r="L942" i="1" s="1"/>
  <c r="K606" i="1"/>
  <c r="L606" i="1" s="1"/>
  <c r="K542" i="1"/>
  <c r="L542" i="1" s="1"/>
  <c r="K494" i="1"/>
  <c r="L494" i="1" s="1"/>
  <c r="K430" i="1"/>
  <c r="L430" i="1" s="1"/>
  <c r="K94" i="1"/>
  <c r="L94" i="1" s="1"/>
  <c r="K30" i="1"/>
  <c r="L30" i="1" s="1"/>
  <c r="V1038" i="1"/>
  <c r="W1038" i="1" s="1"/>
  <c r="V478" i="1"/>
  <c r="W478" i="1" s="1"/>
  <c r="K2302" i="1"/>
  <c r="L2302" i="1" s="1"/>
  <c r="K2270" i="1"/>
  <c r="L2270" i="1" s="1"/>
  <c r="K2254" i="1"/>
  <c r="L2254" i="1" s="1"/>
  <c r="K2238" i="1"/>
  <c r="L2238" i="1" s="1"/>
  <c r="K2206" i="1"/>
  <c r="L2206" i="1" s="1"/>
  <c r="K2190" i="1"/>
  <c r="L2190" i="1" s="1"/>
  <c r="K2174" i="1"/>
  <c r="L2174" i="1" s="1"/>
  <c r="K2158" i="1"/>
  <c r="L2158" i="1" s="1"/>
  <c r="K2126" i="1"/>
  <c r="L2126" i="1" s="1"/>
  <c r="K2110" i="1"/>
  <c r="L2110" i="1" s="1"/>
  <c r="K2094" i="1"/>
  <c r="L2094" i="1" s="1"/>
  <c r="K2062" i="1"/>
  <c r="L2062" i="1" s="1"/>
  <c r="K2046" i="1"/>
  <c r="L2046" i="1" s="1"/>
  <c r="K2014" i="1"/>
  <c r="L2014" i="1" s="1"/>
  <c r="K1998" i="1"/>
  <c r="L1998" i="1" s="1"/>
  <c r="K1982" i="1"/>
  <c r="L1982" i="1" s="1"/>
  <c r="K1950" i="1"/>
  <c r="L1950" i="1" s="1"/>
  <c r="K1934" i="1"/>
  <c r="L1934" i="1" s="1"/>
  <c r="K1918" i="1"/>
  <c r="L1918" i="1" s="1"/>
  <c r="K1902" i="1"/>
  <c r="L1902" i="1" s="1"/>
  <c r="K1870" i="1"/>
  <c r="L1870" i="1" s="1"/>
  <c r="K1854" i="1"/>
  <c r="L1854" i="1" s="1"/>
  <c r="K1838" i="1"/>
  <c r="L1838" i="1" s="1"/>
  <c r="K1806" i="1"/>
  <c r="L1806" i="1" s="1"/>
  <c r="K1790" i="1"/>
  <c r="L1790" i="1" s="1"/>
  <c r="K1758" i="1"/>
  <c r="L1758" i="1" s="1"/>
  <c r="K1742" i="1"/>
  <c r="L1742" i="1" s="1"/>
  <c r="K1726" i="1"/>
  <c r="L1726" i="1" s="1"/>
  <c r="K1694" i="1"/>
  <c r="L1694" i="1" s="1"/>
  <c r="K1678" i="1"/>
  <c r="L1678" i="1" s="1"/>
  <c r="K1662" i="1"/>
  <c r="L1662" i="1" s="1"/>
  <c r="K1646" i="1"/>
  <c r="L1646" i="1" s="1"/>
  <c r="K1614" i="1"/>
  <c r="L1614" i="1" s="1"/>
  <c r="K1598" i="1"/>
  <c r="L1598" i="1" s="1"/>
  <c r="K1582" i="1"/>
  <c r="L1582" i="1" s="1"/>
  <c r="K1550" i="1"/>
  <c r="L1550" i="1" s="1"/>
  <c r="K1534" i="1"/>
  <c r="L1534" i="1" s="1"/>
  <c r="K1502" i="1"/>
  <c r="L1502" i="1" s="1"/>
  <c r="K1486" i="1"/>
  <c r="L1486" i="1" s="1"/>
  <c r="K1470" i="1"/>
  <c r="L1470" i="1" s="1"/>
  <c r="K1438" i="1"/>
  <c r="L1438" i="1" s="1"/>
  <c r="K1422" i="1"/>
  <c r="L1422" i="1" s="1"/>
  <c r="K1406" i="1"/>
  <c r="L1406" i="1" s="1"/>
  <c r="K1390" i="1"/>
  <c r="L1390" i="1" s="1"/>
  <c r="K1358" i="1"/>
  <c r="L1358" i="1" s="1"/>
  <c r="K1342" i="1"/>
  <c r="L1342" i="1" s="1"/>
  <c r="K1326" i="1"/>
  <c r="L1326" i="1" s="1"/>
  <c r="K1294" i="1"/>
  <c r="L1294" i="1" s="1"/>
  <c r="K1278" i="1"/>
  <c r="L1278" i="1" s="1"/>
  <c r="K1246" i="1"/>
  <c r="L1246" i="1" s="1"/>
  <c r="K1230" i="1"/>
  <c r="L1230" i="1" s="1"/>
  <c r="K1214" i="1"/>
  <c r="L1214" i="1" s="1"/>
  <c r="K1182" i="1"/>
  <c r="L1182" i="1" s="1"/>
  <c r="K1166" i="1"/>
  <c r="L1166" i="1" s="1"/>
  <c r="K1150" i="1"/>
  <c r="L1150" i="1" s="1"/>
  <c r="K1134" i="1"/>
  <c r="L1134" i="1" s="1"/>
  <c r="K1102" i="1"/>
  <c r="L1102" i="1" s="1"/>
  <c r="K1086" i="1"/>
  <c r="L1086" i="1" s="1"/>
  <c r="K1070" i="1"/>
  <c r="L1070" i="1" s="1"/>
  <c r="K1038" i="1"/>
  <c r="L1038" i="1" s="1"/>
  <c r="K1022" i="1"/>
  <c r="L1022" i="1" s="1"/>
  <c r="K990" i="1"/>
  <c r="L990" i="1" s="1"/>
  <c r="K974" i="1"/>
  <c r="L974" i="1" s="1"/>
  <c r="K958" i="1"/>
  <c r="L958" i="1" s="1"/>
  <c r="K926" i="1"/>
  <c r="L926" i="1" s="1"/>
  <c r="K910" i="1"/>
  <c r="L910" i="1" s="1"/>
  <c r="K894" i="1"/>
  <c r="L894" i="1" s="1"/>
  <c r="K878" i="1"/>
  <c r="L878" i="1" s="1"/>
  <c r="K846" i="1"/>
  <c r="L846" i="1" s="1"/>
  <c r="K830" i="1"/>
  <c r="L830" i="1" s="1"/>
  <c r="K814" i="1"/>
  <c r="L814" i="1" s="1"/>
  <c r="K782" i="1"/>
  <c r="L782" i="1" s="1"/>
  <c r="K766" i="1"/>
  <c r="L766" i="1" s="1"/>
  <c r="K734" i="1"/>
  <c r="L734" i="1" s="1"/>
  <c r="K718" i="1"/>
  <c r="L718" i="1" s="1"/>
  <c r="K702" i="1"/>
  <c r="L702" i="1" s="1"/>
  <c r="K670" i="1"/>
  <c r="L670" i="1" s="1"/>
  <c r="K654" i="1"/>
  <c r="L654" i="1" s="1"/>
  <c r="K638" i="1"/>
  <c r="L638" i="1" s="1"/>
  <c r="K622" i="1"/>
  <c r="L622" i="1" s="1"/>
  <c r="K590" i="1"/>
  <c r="L590" i="1" s="1"/>
  <c r="K574" i="1"/>
  <c r="L574" i="1" s="1"/>
  <c r="K558" i="1"/>
  <c r="L558" i="1" s="1"/>
  <c r="K526" i="1"/>
  <c r="L526" i="1" s="1"/>
  <c r="K510" i="1"/>
  <c r="L510" i="1" s="1"/>
  <c r="K478" i="1"/>
  <c r="L478" i="1" s="1"/>
  <c r="K462" i="1"/>
  <c r="L462" i="1" s="1"/>
  <c r="K446" i="1"/>
  <c r="L446" i="1" s="1"/>
  <c r="K414" i="1"/>
  <c r="L414" i="1" s="1"/>
  <c r="K398" i="1"/>
  <c r="L398" i="1" s="1"/>
  <c r="K382" i="1"/>
  <c r="L382" i="1" s="1"/>
  <c r="K366" i="1"/>
  <c r="L366" i="1" s="1"/>
  <c r="K334" i="1"/>
  <c r="L334" i="1" s="1"/>
  <c r="K318" i="1"/>
  <c r="L318" i="1" s="1"/>
  <c r="K302" i="1"/>
  <c r="L302" i="1" s="1"/>
  <c r="K270" i="1"/>
  <c r="L270" i="1" s="1"/>
  <c r="K254" i="1"/>
  <c r="L254" i="1" s="1"/>
  <c r="K222" i="1"/>
  <c r="L222" i="1" s="1"/>
  <c r="K206" i="1"/>
  <c r="L206" i="1" s="1"/>
  <c r="K190" i="1"/>
  <c r="L190" i="1" s="1"/>
  <c r="K158" i="1"/>
  <c r="L158" i="1" s="1"/>
  <c r="K142" i="1"/>
  <c r="L142" i="1" s="1"/>
  <c r="K126" i="1"/>
  <c r="L126" i="1" s="1"/>
  <c r="K110" i="1"/>
  <c r="L110" i="1" s="1"/>
  <c r="K78" i="1"/>
  <c r="L78" i="1" s="1"/>
  <c r="K62" i="1"/>
  <c r="L62" i="1" s="1"/>
  <c r="K46" i="1"/>
  <c r="L46" i="1" s="1"/>
  <c r="K14" i="1"/>
  <c r="L14" i="1" s="1"/>
  <c r="V2302" i="1"/>
  <c r="W2302" i="1" s="1"/>
  <c r="V2286" i="1"/>
  <c r="W2286" i="1" s="1"/>
  <c r="V2270" i="1"/>
  <c r="W2270" i="1" s="1"/>
  <c r="V2254" i="1"/>
  <c r="W2254" i="1" s="1"/>
  <c r="V2238" i="1"/>
  <c r="W2238" i="1" s="1"/>
  <c r="V2222" i="1"/>
  <c r="W2222" i="1" s="1"/>
  <c r="V2206" i="1"/>
  <c r="W2206" i="1" s="1"/>
  <c r="V2190" i="1"/>
  <c r="W2190" i="1" s="1"/>
  <c r="V2174" i="1"/>
  <c r="W2174" i="1" s="1"/>
  <c r="V2158" i="1"/>
  <c r="W2158" i="1" s="1"/>
  <c r="V2126" i="1"/>
  <c r="W2126" i="1" s="1"/>
  <c r="V2110" i="1"/>
  <c r="W2110" i="1" s="1"/>
  <c r="V2094" i="1"/>
  <c r="W2094" i="1" s="1"/>
  <c r="V2078" i="1"/>
  <c r="W2078" i="1" s="1"/>
  <c r="V2062" i="1"/>
  <c r="W2062" i="1" s="1"/>
  <c r="V2046" i="1"/>
  <c r="W2046" i="1" s="1"/>
  <c r="V2030" i="1"/>
  <c r="W2030" i="1" s="1"/>
  <c r="V2014" i="1"/>
  <c r="W2014" i="1" s="1"/>
  <c r="V1998" i="1"/>
  <c r="W1998" i="1" s="1"/>
  <c r="V1982" i="1"/>
  <c r="W1982" i="1" s="1"/>
  <c r="V1966" i="1"/>
  <c r="W1966" i="1" s="1"/>
  <c r="V1950" i="1"/>
  <c r="W1950" i="1" s="1"/>
  <c r="V1934" i="1"/>
  <c r="W1934" i="1" s="1"/>
  <c r="V1918" i="1"/>
  <c r="W1918" i="1" s="1"/>
  <c r="V1902" i="1"/>
  <c r="W1902" i="1" s="1"/>
  <c r="V1886" i="1"/>
  <c r="W1886" i="1" s="1"/>
  <c r="V1870" i="1"/>
  <c r="W1870" i="1" s="1"/>
  <c r="V1854" i="1"/>
  <c r="W1854" i="1" s="1"/>
  <c r="V1838" i="1"/>
  <c r="W1838" i="1" s="1"/>
  <c r="V1822" i="1"/>
  <c r="W1822" i="1" s="1"/>
  <c r="V1806" i="1"/>
  <c r="W1806" i="1" s="1"/>
  <c r="V1790" i="1"/>
  <c r="W1790" i="1" s="1"/>
  <c r="V1774" i="1"/>
  <c r="W1774" i="1" s="1"/>
  <c r="V1758" i="1"/>
  <c r="W1758" i="1" s="1"/>
  <c r="V1742" i="1"/>
  <c r="W1742" i="1" s="1"/>
  <c r="V1710" i="1"/>
  <c r="W1710" i="1" s="1"/>
  <c r="V1694" i="1"/>
  <c r="W1694" i="1" s="1"/>
  <c r="V1678" i="1"/>
  <c r="W1678" i="1" s="1"/>
  <c r="V1662" i="1"/>
  <c r="W1662" i="1" s="1"/>
  <c r="V1646" i="1"/>
  <c r="W1646" i="1" s="1"/>
  <c r="V1614" i="1"/>
  <c r="W1614" i="1" s="1"/>
  <c r="V1598" i="1"/>
  <c r="W1598" i="1" s="1"/>
  <c r="V1582" i="1"/>
  <c r="W1582" i="1" s="1"/>
  <c r="V1566" i="1"/>
  <c r="W1566" i="1" s="1"/>
  <c r="V1550" i="1"/>
  <c r="W1550" i="1" s="1"/>
  <c r="V1534" i="1"/>
  <c r="W1534" i="1" s="1"/>
  <c r="V1518" i="1"/>
  <c r="W1518" i="1" s="1"/>
  <c r="V1502" i="1"/>
  <c r="W1502" i="1" s="1"/>
  <c r="V1486" i="1"/>
  <c r="W1486" i="1" s="1"/>
  <c r="V1470" i="1"/>
  <c r="W1470" i="1" s="1"/>
  <c r="V1454" i="1"/>
  <c r="W1454" i="1" s="1"/>
  <c r="V1438" i="1"/>
  <c r="W1438" i="1" s="1"/>
  <c r="V1422" i="1"/>
  <c r="W1422" i="1" s="1"/>
  <c r="V1406" i="1"/>
  <c r="W1406" i="1" s="1"/>
  <c r="V1390" i="1"/>
  <c r="W1390" i="1" s="1"/>
  <c r="V1374" i="1"/>
  <c r="W1374" i="1" s="1"/>
  <c r="V1358" i="1"/>
  <c r="W1358" i="1" s="1"/>
  <c r="V1342" i="1"/>
  <c r="W1342" i="1" s="1"/>
  <c r="V1326" i="1"/>
  <c r="W1326" i="1" s="1"/>
  <c r="V1310" i="1"/>
  <c r="W1310" i="1" s="1"/>
  <c r="V1294" i="1"/>
  <c r="W1294" i="1" s="1"/>
  <c r="V1278" i="1"/>
  <c r="W1278" i="1" s="1"/>
  <c r="V1262" i="1"/>
  <c r="W1262" i="1" s="1"/>
  <c r="V1246" i="1"/>
  <c r="W1246" i="1" s="1"/>
  <c r="V1230" i="1"/>
  <c r="W1230" i="1" s="1"/>
  <c r="V1214" i="1"/>
  <c r="W1214" i="1" s="1"/>
  <c r="V1198" i="1"/>
  <c r="W1198" i="1" s="1"/>
  <c r="V1182" i="1"/>
  <c r="W1182" i="1" s="1"/>
  <c r="V1166" i="1"/>
  <c r="W1166" i="1" s="1"/>
  <c r="V1150" i="1"/>
  <c r="W1150" i="1" s="1"/>
  <c r="V1134" i="1"/>
  <c r="W1134" i="1" s="1"/>
  <c r="V1118" i="1"/>
  <c r="W1118" i="1" s="1"/>
  <c r="V1102" i="1"/>
  <c r="W1102" i="1" s="1"/>
  <c r="V1086" i="1"/>
  <c r="W1086" i="1" s="1"/>
  <c r="V1070" i="1"/>
  <c r="W1070" i="1" s="1"/>
  <c r="V1054" i="1"/>
  <c r="W1054" i="1" s="1"/>
  <c r="V1022" i="1"/>
  <c r="W1022" i="1" s="1"/>
  <c r="V1006" i="1"/>
  <c r="W1006" i="1" s="1"/>
  <c r="V990" i="1"/>
  <c r="W990" i="1" s="1"/>
  <c r="V974" i="1"/>
  <c r="W974" i="1" s="1"/>
  <c r="V958" i="1"/>
  <c r="W958" i="1" s="1"/>
  <c r="V942" i="1"/>
  <c r="W942" i="1" s="1"/>
  <c r="V926" i="1"/>
  <c r="W926" i="1" s="1"/>
  <c r="V894" i="1"/>
  <c r="W894" i="1" s="1"/>
  <c r="V878" i="1"/>
  <c r="W878" i="1" s="1"/>
  <c r="V862" i="1"/>
  <c r="W862" i="1" s="1"/>
  <c r="V846" i="1"/>
  <c r="W846" i="1" s="1"/>
  <c r="V830" i="1"/>
  <c r="W830" i="1" s="1"/>
  <c r="V814" i="1"/>
  <c r="W814" i="1" s="1"/>
  <c r="V798" i="1"/>
  <c r="W798" i="1" s="1"/>
  <c r="V782" i="1"/>
  <c r="W782" i="1" s="1"/>
  <c r="V766" i="1"/>
  <c r="W766" i="1" s="1"/>
  <c r="V750" i="1"/>
  <c r="W750" i="1" s="1"/>
  <c r="V734" i="1"/>
  <c r="W734" i="1" s="1"/>
  <c r="V718" i="1"/>
  <c r="W718" i="1" s="1"/>
  <c r="V702" i="1"/>
  <c r="W702" i="1" s="1"/>
  <c r="V686" i="1"/>
  <c r="W686" i="1" s="1"/>
  <c r="V670" i="1"/>
  <c r="W670" i="1" s="1"/>
  <c r="V654" i="1"/>
  <c r="W654" i="1" s="1"/>
  <c r="V638" i="1"/>
  <c r="W638" i="1" s="1"/>
  <c r="V622" i="1"/>
  <c r="W622" i="1" s="1"/>
  <c r="V606" i="1"/>
  <c r="W606" i="1" s="1"/>
  <c r="V590" i="1"/>
  <c r="W590" i="1" s="1"/>
  <c r="V574" i="1"/>
  <c r="W574" i="1" s="1"/>
  <c r="V558" i="1"/>
  <c r="W558" i="1" s="1"/>
  <c r="V542" i="1"/>
  <c r="W542" i="1" s="1"/>
  <c r="V526" i="1"/>
  <c r="W526" i="1" s="1"/>
  <c r="V510" i="1"/>
  <c r="W510" i="1" s="1"/>
  <c r="V494" i="1"/>
  <c r="W494" i="1" s="1"/>
  <c r="V462" i="1"/>
  <c r="W462" i="1" s="1"/>
  <c r="V446" i="1"/>
  <c r="W446" i="1" s="1"/>
  <c r="V430" i="1"/>
  <c r="W430" i="1" s="1"/>
  <c r="V414" i="1"/>
  <c r="W414" i="1" s="1"/>
  <c r="V398" i="1"/>
  <c r="W398" i="1" s="1"/>
  <c r="V382" i="1"/>
  <c r="W382" i="1" s="1"/>
  <c r="V366" i="1"/>
  <c r="W366" i="1" s="1"/>
  <c r="V350" i="1"/>
  <c r="W350" i="1" s="1"/>
  <c r="V334" i="1"/>
  <c r="W334" i="1" s="1"/>
  <c r="V318" i="1"/>
  <c r="W318" i="1" s="1"/>
  <c r="V302" i="1"/>
  <c r="W302" i="1" s="1"/>
  <c r="V286" i="1"/>
  <c r="W286" i="1" s="1"/>
  <c r="V270" i="1"/>
  <c r="W270" i="1" s="1"/>
  <c r="V254" i="1"/>
  <c r="W254" i="1" s="1"/>
  <c r="V238" i="1"/>
  <c r="W238" i="1" s="1"/>
  <c r="V222" i="1"/>
  <c r="W222" i="1" s="1"/>
  <c r="V206" i="1"/>
  <c r="W206" i="1" s="1"/>
  <c r="V190" i="1"/>
  <c r="W190" i="1" s="1"/>
  <c r="V174" i="1"/>
  <c r="W174" i="1" s="1"/>
  <c r="V126" i="1"/>
  <c r="W126" i="1" s="1"/>
  <c r="V110" i="1"/>
  <c r="W110" i="1" s="1"/>
  <c r="V94" i="1"/>
  <c r="W94" i="1" s="1"/>
  <c r="V78" i="1"/>
  <c r="W78" i="1" s="1"/>
  <c r="V62" i="1"/>
  <c r="W62" i="1" s="1"/>
  <c r="V46" i="1"/>
  <c r="W46" i="1" s="1"/>
  <c r="V30" i="1"/>
  <c r="W30" i="1" s="1"/>
  <c r="V14" i="1"/>
  <c r="W14" i="1" s="1"/>
  <c r="K2300" i="1"/>
  <c r="L2300" i="1" s="1"/>
  <c r="K2268" i="1"/>
  <c r="L2268" i="1" s="1"/>
  <c r="K2236" i="1"/>
  <c r="L2236" i="1" s="1"/>
  <c r="K2156" i="1"/>
  <c r="L2156" i="1" s="1"/>
  <c r="K2124" i="1"/>
  <c r="L2124" i="1" s="1"/>
  <c r="K2044" i="1"/>
  <c r="L2044" i="1" s="1"/>
  <c r="K2012" i="1"/>
  <c r="L2012" i="1" s="1"/>
  <c r="K1980" i="1"/>
  <c r="L1980" i="1" s="1"/>
  <c r="K1900" i="1"/>
  <c r="L1900" i="1" s="1"/>
  <c r="K1868" i="1"/>
  <c r="L1868" i="1" s="1"/>
  <c r="K1788" i="1"/>
  <c r="L1788" i="1" s="1"/>
  <c r="K1756" i="1"/>
  <c r="L1756" i="1" s="1"/>
  <c r="K1724" i="1"/>
  <c r="L1724" i="1" s="1"/>
  <c r="K1644" i="1"/>
  <c r="L1644" i="1" s="1"/>
  <c r="K1612" i="1"/>
  <c r="L1612" i="1" s="1"/>
  <c r="K1532" i="1"/>
  <c r="L1532" i="1" s="1"/>
  <c r="K1500" i="1"/>
  <c r="L1500" i="1" s="1"/>
  <c r="K1468" i="1"/>
  <c r="L1468" i="1" s="1"/>
  <c r="K1388" i="1"/>
  <c r="L1388" i="1" s="1"/>
  <c r="K1356" i="1"/>
  <c r="L1356" i="1" s="1"/>
  <c r="K1276" i="1"/>
  <c r="L1276" i="1" s="1"/>
  <c r="K1244" i="1"/>
  <c r="L1244" i="1" s="1"/>
  <c r="K1212" i="1"/>
  <c r="L1212" i="1" s="1"/>
  <c r="K1132" i="1"/>
  <c r="L1132" i="1" s="1"/>
  <c r="K1100" i="1"/>
  <c r="L1100" i="1" s="1"/>
  <c r="K1020" i="1"/>
  <c r="L1020" i="1" s="1"/>
  <c r="K988" i="1"/>
  <c r="L988" i="1" s="1"/>
  <c r="K956" i="1"/>
  <c r="L956" i="1" s="1"/>
  <c r="K876" i="1"/>
  <c r="L876" i="1" s="1"/>
  <c r="K844" i="1"/>
  <c r="L844" i="1" s="1"/>
  <c r="K764" i="1"/>
  <c r="L764" i="1" s="1"/>
  <c r="K732" i="1"/>
  <c r="L732" i="1" s="1"/>
  <c r="K700" i="1"/>
  <c r="L700" i="1" s="1"/>
  <c r="K620" i="1"/>
  <c r="L620" i="1" s="1"/>
  <c r="K588" i="1"/>
  <c r="L588" i="1" s="1"/>
  <c r="K508" i="1"/>
  <c r="L508" i="1" s="1"/>
  <c r="K476" i="1"/>
  <c r="L476" i="1" s="1"/>
  <c r="K444" i="1"/>
  <c r="L444" i="1" s="1"/>
  <c r="K364" i="1"/>
  <c r="L364" i="1" s="1"/>
  <c r="K332" i="1"/>
  <c r="L332" i="1" s="1"/>
  <c r="K252" i="1"/>
  <c r="L252" i="1" s="1"/>
  <c r="K220" i="1"/>
  <c r="L220" i="1" s="1"/>
  <c r="K188" i="1"/>
  <c r="L188" i="1" s="1"/>
  <c r="K108" i="1"/>
  <c r="L108" i="1" s="1"/>
  <c r="K76" i="1"/>
  <c r="L76" i="1" s="1"/>
  <c r="V2300" i="1"/>
  <c r="W2300" i="1" s="1"/>
  <c r="V2284" i="1"/>
  <c r="W2284" i="1" s="1"/>
  <c r="V2268" i="1"/>
  <c r="W2268" i="1" s="1"/>
  <c r="V2252" i="1"/>
  <c r="W2252" i="1" s="1"/>
  <c r="V2220" i="1"/>
  <c r="W2220" i="1" s="1"/>
  <c r="V2204" i="1"/>
  <c r="W2204" i="1" s="1"/>
  <c r="V2188" i="1"/>
  <c r="W2188" i="1" s="1"/>
  <c r="V2172" i="1"/>
  <c r="W2172" i="1" s="1"/>
  <c r="V2156" i="1"/>
  <c r="W2156" i="1" s="1"/>
  <c r="V2140" i="1"/>
  <c r="W2140" i="1" s="1"/>
  <c r="V2124" i="1"/>
  <c r="W2124" i="1" s="1"/>
  <c r="V2108" i="1"/>
  <c r="W2108" i="1" s="1"/>
  <c r="V2092" i="1"/>
  <c r="W2092" i="1" s="1"/>
  <c r="V2076" i="1"/>
  <c r="W2076" i="1" s="1"/>
  <c r="V2060" i="1"/>
  <c r="W2060" i="1" s="1"/>
  <c r="V2044" i="1"/>
  <c r="W2044" i="1" s="1"/>
  <c r="V2028" i="1"/>
  <c r="W2028" i="1" s="1"/>
  <c r="V2012" i="1"/>
  <c r="W2012" i="1" s="1"/>
  <c r="V1996" i="1"/>
  <c r="W1996" i="1" s="1"/>
  <c r="V1980" i="1"/>
  <c r="W1980" i="1" s="1"/>
  <c r="V1964" i="1"/>
  <c r="W1964" i="1" s="1"/>
  <c r="V1948" i="1"/>
  <c r="W1948" i="1" s="1"/>
  <c r="V1932" i="1"/>
  <c r="W1932" i="1" s="1"/>
  <c r="V1916" i="1"/>
  <c r="W1916" i="1" s="1"/>
  <c r="V1900" i="1"/>
  <c r="W1900" i="1" s="1"/>
  <c r="V1884" i="1"/>
  <c r="W1884" i="1" s="1"/>
  <c r="V1868" i="1"/>
  <c r="W1868" i="1" s="1"/>
  <c r="V1852" i="1"/>
  <c r="W1852" i="1" s="1"/>
  <c r="V1836" i="1"/>
  <c r="W1836" i="1" s="1"/>
  <c r="V1820" i="1"/>
  <c r="W1820" i="1" s="1"/>
  <c r="V1804" i="1"/>
  <c r="W1804" i="1" s="1"/>
  <c r="V1772" i="1"/>
  <c r="W1772" i="1" s="1"/>
  <c r="V1756" i="1"/>
  <c r="W1756" i="1" s="1"/>
  <c r="V1724" i="1"/>
  <c r="W1724" i="1" s="1"/>
  <c r="V1692" i="1"/>
  <c r="W1692" i="1" s="1"/>
  <c r="V1676" i="1"/>
  <c r="W1676" i="1" s="1"/>
  <c r="V1660" i="1"/>
  <c r="W1660" i="1" s="1"/>
  <c r="V1644" i="1"/>
  <c r="W1644" i="1" s="1"/>
  <c r="V1628" i="1"/>
  <c r="W1628" i="1" s="1"/>
  <c r="V1612" i="1"/>
  <c r="W1612" i="1" s="1"/>
  <c r="V1596" i="1"/>
  <c r="W1596" i="1" s="1"/>
  <c r="V1580" i="1"/>
  <c r="W1580" i="1" s="1"/>
  <c r="V1564" i="1"/>
  <c r="W1564" i="1" s="1"/>
  <c r="V1548" i="1"/>
  <c r="W1548" i="1" s="1"/>
  <c r="V1532" i="1"/>
  <c r="W1532" i="1" s="1"/>
  <c r="V1516" i="1"/>
  <c r="W1516" i="1" s="1"/>
  <c r="V1500" i="1"/>
  <c r="W1500" i="1" s="1"/>
  <c r="V1484" i="1"/>
  <c r="W1484" i="1" s="1"/>
  <c r="V1452" i="1"/>
  <c r="W1452" i="1" s="1"/>
  <c r="V1436" i="1"/>
  <c r="W1436" i="1" s="1"/>
  <c r="V1420" i="1"/>
  <c r="W1420" i="1" s="1"/>
  <c r="V1404" i="1"/>
  <c r="W1404" i="1" s="1"/>
  <c r="V1388" i="1"/>
  <c r="W1388" i="1" s="1"/>
  <c r="V1372" i="1"/>
  <c r="W1372" i="1" s="1"/>
  <c r="V1356" i="1"/>
  <c r="W1356" i="1" s="1"/>
  <c r="V1340" i="1"/>
  <c r="W1340" i="1" s="1"/>
  <c r="V1324" i="1"/>
  <c r="W1324" i="1" s="1"/>
  <c r="V1308" i="1"/>
  <c r="W1308" i="1" s="1"/>
  <c r="V1292" i="1"/>
  <c r="W1292" i="1" s="1"/>
  <c r="V1276" i="1"/>
  <c r="W1276" i="1" s="1"/>
  <c r="V1244" i="1"/>
  <c r="W1244" i="1" s="1"/>
  <c r="V1228" i="1"/>
  <c r="W1228" i="1" s="1"/>
  <c r="V1212" i="1"/>
  <c r="W1212" i="1" s="1"/>
  <c r="V1196" i="1"/>
  <c r="W1196" i="1" s="1"/>
  <c r="V1180" i="1"/>
  <c r="W1180" i="1" s="1"/>
  <c r="V1164" i="1"/>
  <c r="W1164" i="1" s="1"/>
  <c r="V1148" i="1"/>
  <c r="W1148" i="1" s="1"/>
  <c r="V1132" i="1"/>
  <c r="W1132" i="1" s="1"/>
  <c r="V1116" i="1"/>
  <c r="W1116" i="1" s="1"/>
  <c r="V1100" i="1"/>
  <c r="W1100" i="1" s="1"/>
  <c r="V1084" i="1"/>
  <c r="W1084" i="1" s="1"/>
  <c r="V1068" i="1"/>
  <c r="W1068" i="1" s="1"/>
  <c r="V1052" i="1"/>
  <c r="W1052" i="1" s="1"/>
  <c r="V1036" i="1"/>
  <c r="W1036" i="1" s="1"/>
  <c r="V1020" i="1"/>
  <c r="W1020" i="1" s="1"/>
  <c r="V1004" i="1"/>
  <c r="W1004" i="1" s="1"/>
  <c r="V988" i="1"/>
  <c r="W988" i="1" s="1"/>
  <c r="V972" i="1"/>
  <c r="W972" i="1" s="1"/>
  <c r="V956" i="1"/>
  <c r="W956" i="1" s="1"/>
  <c r="V940" i="1"/>
  <c r="W940" i="1" s="1"/>
  <c r="V924" i="1"/>
  <c r="W924" i="1" s="1"/>
  <c r="V908" i="1"/>
  <c r="W908" i="1" s="1"/>
  <c r="V892" i="1"/>
  <c r="W892" i="1" s="1"/>
  <c r="V876" i="1"/>
  <c r="W876" i="1" s="1"/>
  <c r="V860" i="1"/>
  <c r="W860" i="1" s="1"/>
  <c r="V844" i="1"/>
  <c r="W844" i="1" s="1"/>
  <c r="V828" i="1"/>
  <c r="W828" i="1" s="1"/>
  <c r="V812" i="1"/>
  <c r="W812" i="1" s="1"/>
  <c r="V796" i="1"/>
  <c r="W796" i="1" s="1"/>
  <c r="V780" i="1"/>
  <c r="W780" i="1" s="1"/>
  <c r="V764" i="1"/>
  <c r="W764" i="1" s="1"/>
  <c r="V748" i="1"/>
  <c r="W748" i="1" s="1"/>
  <c r="V732" i="1"/>
  <c r="W732" i="1" s="1"/>
  <c r="V716" i="1"/>
  <c r="W716" i="1" s="1"/>
  <c r="V700" i="1"/>
  <c r="W700" i="1" s="1"/>
  <c r="V684" i="1"/>
  <c r="W684" i="1" s="1"/>
  <c r="V668" i="1"/>
  <c r="W668" i="1" s="1"/>
  <c r="V652" i="1"/>
  <c r="W652" i="1" s="1"/>
  <c r="V636" i="1"/>
  <c r="W636" i="1" s="1"/>
  <c r="V620" i="1"/>
  <c r="W620" i="1" s="1"/>
  <c r="V604" i="1"/>
  <c r="W604" i="1" s="1"/>
  <c r="V588" i="1"/>
  <c r="W588" i="1" s="1"/>
  <c r="V572" i="1"/>
  <c r="W572" i="1" s="1"/>
  <c r="V556" i="1"/>
  <c r="W556" i="1" s="1"/>
  <c r="V540" i="1"/>
  <c r="W540" i="1" s="1"/>
  <c r="V524" i="1"/>
  <c r="W524" i="1" s="1"/>
  <c r="V508" i="1"/>
  <c r="W508" i="1" s="1"/>
  <c r="V492" i="1"/>
  <c r="W492" i="1" s="1"/>
  <c r="V476" i="1"/>
  <c r="W476" i="1" s="1"/>
  <c r="V460" i="1"/>
  <c r="W460" i="1" s="1"/>
  <c r="V444" i="1"/>
  <c r="W444" i="1" s="1"/>
  <c r="V428" i="1"/>
  <c r="W428" i="1" s="1"/>
  <c r="V412" i="1"/>
  <c r="W412" i="1" s="1"/>
  <c r="V396" i="1"/>
  <c r="W396" i="1" s="1"/>
  <c r="V380" i="1"/>
  <c r="W380" i="1" s="1"/>
  <c r="V364" i="1"/>
  <c r="W364" i="1" s="1"/>
  <c r="V348" i="1"/>
  <c r="W348" i="1" s="1"/>
  <c r="V332" i="1"/>
  <c r="W332" i="1" s="1"/>
  <c r="V316" i="1"/>
  <c r="W316" i="1" s="1"/>
  <c r="V300" i="1"/>
  <c r="W300" i="1" s="1"/>
  <c r="V284" i="1"/>
  <c r="W284" i="1" s="1"/>
  <c r="V268" i="1"/>
  <c r="W268" i="1" s="1"/>
  <c r="V252" i="1"/>
  <c r="W252" i="1" s="1"/>
  <c r="V236" i="1"/>
  <c r="W236" i="1" s="1"/>
  <c r="V220" i="1"/>
  <c r="W220" i="1" s="1"/>
  <c r="V204" i="1"/>
  <c r="W204" i="1" s="1"/>
  <c r="V188" i="1"/>
  <c r="W188" i="1" s="1"/>
  <c r="V172" i="1"/>
  <c r="W172" i="1" s="1"/>
  <c r="V156" i="1"/>
  <c r="W156" i="1" s="1"/>
  <c r="V140" i="1"/>
  <c r="W140" i="1" s="1"/>
  <c r="V124" i="1"/>
  <c r="W124" i="1" s="1"/>
  <c r="V108" i="1"/>
  <c r="W108" i="1" s="1"/>
  <c r="V92" i="1"/>
  <c r="W92" i="1" s="1"/>
  <c r="V76" i="1"/>
  <c r="W76" i="1" s="1"/>
  <c r="V60" i="1"/>
  <c r="W60" i="1" s="1"/>
  <c r="V44" i="1"/>
  <c r="W44" i="1" s="1"/>
  <c r="V28" i="1"/>
  <c r="W28" i="1" s="1"/>
  <c r="V12" i="1"/>
  <c r="W12" i="1" s="1"/>
  <c r="K2219" i="1"/>
  <c r="L2219" i="1" s="1"/>
  <c r="K2203" i="1"/>
  <c r="L2203" i="1" s="1"/>
  <c r="K2187" i="1"/>
  <c r="L2187" i="1" s="1"/>
  <c r="K2171" i="1"/>
  <c r="L2171" i="1" s="1"/>
  <c r="K2155" i="1"/>
  <c r="L2155" i="1" s="1"/>
  <c r="K2139" i="1"/>
  <c r="L2139" i="1" s="1"/>
  <c r="K2123" i="1"/>
  <c r="L2123" i="1" s="1"/>
  <c r="K2107" i="1"/>
  <c r="L2107" i="1" s="1"/>
  <c r="K2091" i="1"/>
  <c r="L2091" i="1" s="1"/>
  <c r="K2075" i="1"/>
  <c r="L2075" i="1" s="1"/>
  <c r="K2059" i="1"/>
  <c r="L2059" i="1" s="1"/>
  <c r="K2043" i="1"/>
  <c r="L2043" i="1" s="1"/>
  <c r="K2027" i="1"/>
  <c r="L2027" i="1" s="1"/>
  <c r="K2011" i="1"/>
  <c r="L2011" i="1" s="1"/>
  <c r="K1995" i="1"/>
  <c r="L1995" i="1" s="1"/>
  <c r="K1979" i="1"/>
  <c r="L1979" i="1" s="1"/>
  <c r="K1963" i="1"/>
  <c r="L1963" i="1" s="1"/>
  <c r="K1947" i="1"/>
  <c r="L1947" i="1" s="1"/>
  <c r="K1931" i="1"/>
  <c r="L1931" i="1" s="1"/>
  <c r="K1915" i="1"/>
  <c r="L1915" i="1" s="1"/>
  <c r="K1899" i="1"/>
  <c r="L1899" i="1" s="1"/>
  <c r="K1883" i="1"/>
  <c r="L1883" i="1" s="1"/>
  <c r="K1867" i="1"/>
  <c r="L1867" i="1" s="1"/>
  <c r="K1851" i="1"/>
  <c r="L1851" i="1" s="1"/>
  <c r="K1835" i="1"/>
  <c r="L1835" i="1" s="1"/>
  <c r="K1819" i="1"/>
  <c r="L1819" i="1" s="1"/>
  <c r="K1803" i="1"/>
  <c r="L1803" i="1" s="1"/>
  <c r="K1787" i="1"/>
  <c r="L1787" i="1" s="1"/>
  <c r="K1771" i="1"/>
  <c r="L1771" i="1" s="1"/>
  <c r="K1755" i="1"/>
  <c r="L1755" i="1" s="1"/>
  <c r="K1739" i="1"/>
  <c r="L1739" i="1" s="1"/>
  <c r="K1723" i="1"/>
  <c r="L1723" i="1" s="1"/>
  <c r="K1707" i="1"/>
  <c r="L1707" i="1" s="1"/>
  <c r="K1691" i="1"/>
  <c r="L1691" i="1" s="1"/>
  <c r="K1675" i="1"/>
  <c r="L1675" i="1" s="1"/>
  <c r="K1659" i="1"/>
  <c r="L1659" i="1" s="1"/>
  <c r="K1643" i="1"/>
  <c r="L1643" i="1" s="1"/>
  <c r="K1627" i="1"/>
  <c r="L1627" i="1" s="1"/>
  <c r="K1611" i="1"/>
  <c r="L1611" i="1" s="1"/>
  <c r="K1595" i="1"/>
  <c r="L1595" i="1" s="1"/>
  <c r="K1579" i="1"/>
  <c r="L1579" i="1" s="1"/>
  <c r="K1563" i="1"/>
  <c r="L1563" i="1" s="1"/>
  <c r="K1547" i="1"/>
  <c r="L1547" i="1" s="1"/>
  <c r="K1531" i="1"/>
  <c r="L1531" i="1" s="1"/>
  <c r="K1515" i="1"/>
  <c r="L1515" i="1" s="1"/>
  <c r="K1499" i="1"/>
  <c r="L1499" i="1" s="1"/>
  <c r="K1483" i="1"/>
  <c r="L1483" i="1" s="1"/>
  <c r="K1467" i="1"/>
  <c r="L1467" i="1" s="1"/>
  <c r="K1451" i="1"/>
  <c r="L1451" i="1" s="1"/>
  <c r="K1435" i="1"/>
  <c r="L1435" i="1" s="1"/>
  <c r="K1419" i="1"/>
  <c r="L1419" i="1" s="1"/>
  <c r="K1403" i="1"/>
  <c r="L1403" i="1" s="1"/>
  <c r="K1387" i="1"/>
  <c r="L1387" i="1" s="1"/>
  <c r="K1371" i="1"/>
  <c r="L1371" i="1" s="1"/>
  <c r="K1355" i="1"/>
  <c r="L1355" i="1" s="1"/>
  <c r="K1339" i="1"/>
  <c r="L1339" i="1" s="1"/>
  <c r="K1323" i="1"/>
  <c r="L1323" i="1" s="1"/>
  <c r="K1307" i="1"/>
  <c r="L1307" i="1" s="1"/>
  <c r="K1291" i="1"/>
  <c r="L1291" i="1" s="1"/>
  <c r="K1275" i="1"/>
  <c r="L1275" i="1" s="1"/>
  <c r="K1259" i="1"/>
  <c r="L1259" i="1" s="1"/>
  <c r="K1243" i="1"/>
  <c r="L1243" i="1" s="1"/>
  <c r="K1227" i="1"/>
  <c r="L1227" i="1" s="1"/>
  <c r="K1211" i="1"/>
  <c r="L1211" i="1" s="1"/>
  <c r="K1195" i="1"/>
  <c r="L1195" i="1" s="1"/>
  <c r="K1179" i="1"/>
  <c r="L1179" i="1" s="1"/>
  <c r="K1163" i="1"/>
  <c r="L1163" i="1" s="1"/>
  <c r="K1147" i="1"/>
  <c r="L1147" i="1" s="1"/>
  <c r="K1131" i="1"/>
  <c r="L1131" i="1" s="1"/>
  <c r="K1115" i="1"/>
  <c r="L1115" i="1" s="1"/>
  <c r="K1099" i="1"/>
  <c r="L1099" i="1" s="1"/>
  <c r="K1083" i="1"/>
  <c r="L1083" i="1" s="1"/>
  <c r="K1067" i="1"/>
  <c r="L1067" i="1" s="1"/>
  <c r="K1051" i="1"/>
  <c r="L1051" i="1" s="1"/>
  <c r="K1035" i="1"/>
  <c r="L1035" i="1" s="1"/>
  <c r="K1019" i="1"/>
  <c r="L1019" i="1" s="1"/>
  <c r="K1003" i="1"/>
  <c r="L1003" i="1" s="1"/>
  <c r="K987" i="1"/>
  <c r="L987" i="1" s="1"/>
  <c r="K971" i="1"/>
  <c r="L971" i="1" s="1"/>
  <c r="K955" i="1"/>
  <c r="L955" i="1" s="1"/>
  <c r="K939" i="1"/>
  <c r="L939" i="1" s="1"/>
  <c r="K923" i="1"/>
  <c r="L923" i="1" s="1"/>
  <c r="K907" i="1"/>
  <c r="L907" i="1" s="1"/>
  <c r="K891" i="1"/>
  <c r="L891" i="1" s="1"/>
  <c r="K875" i="1"/>
  <c r="L875" i="1" s="1"/>
  <c r="K859" i="1"/>
  <c r="L859" i="1" s="1"/>
  <c r="K843" i="1"/>
  <c r="L843" i="1" s="1"/>
  <c r="K827" i="1"/>
  <c r="L827" i="1" s="1"/>
  <c r="K811" i="1"/>
  <c r="L811" i="1" s="1"/>
  <c r="K795" i="1"/>
  <c r="L795" i="1" s="1"/>
  <c r="K779" i="1"/>
  <c r="L779" i="1" s="1"/>
  <c r="K763" i="1"/>
  <c r="L763" i="1" s="1"/>
  <c r="K747" i="1"/>
  <c r="L747" i="1" s="1"/>
  <c r="K731" i="1"/>
  <c r="L731" i="1" s="1"/>
  <c r="K715" i="1"/>
  <c r="L715" i="1" s="1"/>
  <c r="K699" i="1"/>
  <c r="L699" i="1" s="1"/>
  <c r="K683" i="1"/>
  <c r="L683" i="1" s="1"/>
  <c r="K667" i="1"/>
  <c r="L667" i="1" s="1"/>
  <c r="K651" i="1"/>
  <c r="L651" i="1" s="1"/>
  <c r="K635" i="1"/>
  <c r="L635" i="1" s="1"/>
  <c r="K619" i="1"/>
  <c r="L619" i="1" s="1"/>
  <c r="K603" i="1"/>
  <c r="L603" i="1" s="1"/>
  <c r="K587" i="1"/>
  <c r="L587" i="1" s="1"/>
  <c r="K571" i="1"/>
  <c r="L571" i="1" s="1"/>
  <c r="K555" i="1"/>
  <c r="L555" i="1" s="1"/>
  <c r="K539" i="1"/>
  <c r="L539" i="1" s="1"/>
  <c r="K523" i="1"/>
  <c r="L523" i="1" s="1"/>
  <c r="K507" i="1"/>
  <c r="L507" i="1" s="1"/>
  <c r="K491" i="1"/>
  <c r="L491" i="1" s="1"/>
  <c r="K475" i="1"/>
  <c r="L475" i="1" s="1"/>
  <c r="K459" i="1"/>
  <c r="L459" i="1" s="1"/>
  <c r="K443" i="1"/>
  <c r="L443" i="1" s="1"/>
  <c r="K427" i="1"/>
  <c r="L427" i="1" s="1"/>
  <c r="K411" i="1"/>
  <c r="L411" i="1" s="1"/>
  <c r="K395" i="1"/>
  <c r="L395" i="1" s="1"/>
  <c r="K379" i="1"/>
  <c r="L379" i="1" s="1"/>
  <c r="K363" i="1"/>
  <c r="L363" i="1" s="1"/>
  <c r="K347" i="1"/>
  <c r="L347" i="1" s="1"/>
  <c r="K331" i="1"/>
  <c r="L331" i="1" s="1"/>
  <c r="K315" i="1"/>
  <c r="L315" i="1" s="1"/>
  <c r="K299" i="1"/>
  <c r="L299" i="1" s="1"/>
  <c r="K283" i="1"/>
  <c r="L283" i="1" s="1"/>
  <c r="K267" i="1"/>
  <c r="L267" i="1" s="1"/>
  <c r="K251" i="1"/>
  <c r="L251" i="1" s="1"/>
  <c r="K235" i="1"/>
  <c r="L235" i="1" s="1"/>
  <c r="K219" i="1"/>
  <c r="L219" i="1" s="1"/>
  <c r="K203" i="1"/>
  <c r="L203" i="1" s="1"/>
  <c r="K187" i="1"/>
  <c r="L187" i="1" s="1"/>
  <c r="K171" i="1"/>
  <c r="L171" i="1" s="1"/>
  <c r="K155" i="1"/>
  <c r="L155" i="1" s="1"/>
  <c r="K139" i="1"/>
  <c r="L139" i="1" s="1"/>
  <c r="K123" i="1"/>
  <c r="L123" i="1" s="1"/>
  <c r="K107" i="1"/>
  <c r="L107" i="1" s="1"/>
  <c r="K91" i="1"/>
  <c r="L91" i="1" s="1"/>
  <c r="K75" i="1"/>
  <c r="L75" i="1" s="1"/>
  <c r="K59" i="1"/>
  <c r="L59" i="1" s="1"/>
  <c r="K43" i="1"/>
  <c r="L43" i="1" s="1"/>
  <c r="K27" i="1"/>
  <c r="L27" i="1" s="1"/>
  <c r="K11" i="1"/>
  <c r="L11" i="1" s="1"/>
  <c r="V2299" i="1"/>
  <c r="W2299" i="1" s="1"/>
  <c r="V2283" i="1"/>
  <c r="W2283" i="1" s="1"/>
  <c r="V2267" i="1"/>
  <c r="W2267" i="1" s="1"/>
  <c r="V2251" i="1"/>
  <c r="W2251" i="1" s="1"/>
  <c r="V2235" i="1"/>
  <c r="W2235" i="1" s="1"/>
  <c r="V2219" i="1"/>
  <c r="W2219" i="1" s="1"/>
  <c r="V2203" i="1"/>
  <c r="W2203" i="1" s="1"/>
  <c r="V2187" i="1"/>
  <c r="W2187" i="1" s="1"/>
  <c r="V2171" i="1"/>
  <c r="W2171" i="1" s="1"/>
  <c r="V2155" i="1"/>
  <c r="W2155" i="1" s="1"/>
  <c r="V2139" i="1"/>
  <c r="W2139" i="1" s="1"/>
  <c r="V2123" i="1"/>
  <c r="W2123" i="1" s="1"/>
  <c r="V2091" i="1"/>
  <c r="W2091" i="1" s="1"/>
  <c r="V2075" i="1"/>
  <c r="W2075" i="1" s="1"/>
  <c r="V2059" i="1"/>
  <c r="W2059" i="1" s="1"/>
  <c r="V2011" i="1"/>
  <c r="W2011" i="1" s="1"/>
  <c r="V1995" i="1"/>
  <c r="W1995" i="1" s="1"/>
  <c r="V1979" i="1"/>
  <c r="W1979" i="1" s="1"/>
  <c r="V1963" i="1"/>
  <c r="W1963" i="1" s="1"/>
  <c r="V1947" i="1"/>
  <c r="W1947" i="1" s="1"/>
  <c r="V1915" i="1"/>
  <c r="W1915" i="1" s="1"/>
  <c r="V1899" i="1"/>
  <c r="W1899" i="1" s="1"/>
  <c r="V1883" i="1"/>
  <c r="W1883" i="1" s="1"/>
  <c r="V1867" i="1"/>
  <c r="W1867" i="1" s="1"/>
  <c r="V1851" i="1"/>
  <c r="W1851" i="1" s="1"/>
  <c r="V1835" i="1"/>
  <c r="W1835" i="1" s="1"/>
  <c r="V1819" i="1"/>
  <c r="W1819" i="1" s="1"/>
  <c r="V1803" i="1"/>
  <c r="W1803" i="1" s="1"/>
  <c r="V1787" i="1"/>
  <c r="W1787" i="1" s="1"/>
  <c r="V1771" i="1"/>
  <c r="W1771" i="1" s="1"/>
  <c r="V1755" i="1"/>
  <c r="W1755" i="1" s="1"/>
  <c r="V1739" i="1"/>
  <c r="W1739" i="1" s="1"/>
  <c r="V1723" i="1"/>
  <c r="W1723" i="1" s="1"/>
  <c r="V1707" i="1"/>
  <c r="W1707" i="1" s="1"/>
  <c r="V1691" i="1"/>
  <c r="W1691" i="1" s="1"/>
  <c r="V1675" i="1"/>
  <c r="W1675" i="1" s="1"/>
  <c r="V1659" i="1"/>
  <c r="W1659" i="1" s="1"/>
  <c r="V1643" i="1"/>
  <c r="W1643" i="1" s="1"/>
  <c r="V1627" i="1"/>
  <c r="W1627" i="1" s="1"/>
  <c r="V1611" i="1"/>
  <c r="W1611" i="1" s="1"/>
  <c r="V1595" i="1"/>
  <c r="W1595" i="1" s="1"/>
  <c r="V1579" i="1"/>
  <c r="W1579" i="1" s="1"/>
  <c r="V1563" i="1"/>
  <c r="W1563" i="1" s="1"/>
  <c r="V1547" i="1"/>
  <c r="W1547" i="1" s="1"/>
  <c r="V1531" i="1"/>
  <c r="W1531" i="1" s="1"/>
  <c r="V1515" i="1"/>
  <c r="W1515" i="1" s="1"/>
  <c r="V1499" i="1"/>
  <c r="W1499" i="1" s="1"/>
  <c r="V1483" i="1"/>
  <c r="W1483" i="1" s="1"/>
  <c r="V1467" i="1"/>
  <c r="W1467" i="1" s="1"/>
  <c r="V1451" i="1"/>
  <c r="W1451" i="1" s="1"/>
  <c r="V1435" i="1"/>
  <c r="W1435" i="1" s="1"/>
  <c r="V1419" i="1"/>
  <c r="W1419" i="1" s="1"/>
  <c r="V1403" i="1"/>
  <c r="W1403" i="1" s="1"/>
  <c r="V1387" i="1"/>
  <c r="W1387" i="1" s="1"/>
  <c r="V1371" i="1"/>
  <c r="W1371" i="1" s="1"/>
  <c r="V1355" i="1"/>
  <c r="W1355" i="1" s="1"/>
  <c r="V1339" i="1"/>
  <c r="W1339" i="1" s="1"/>
  <c r="V1323" i="1"/>
  <c r="W1323" i="1" s="1"/>
  <c r="V1307" i="1"/>
  <c r="W1307" i="1" s="1"/>
  <c r="V1291" i="1"/>
  <c r="W1291" i="1" s="1"/>
  <c r="V1275" i="1"/>
  <c r="W1275" i="1" s="1"/>
  <c r="V1259" i="1"/>
  <c r="W1259" i="1" s="1"/>
  <c r="V1243" i="1"/>
  <c r="W1243" i="1" s="1"/>
  <c r="V1227" i="1"/>
  <c r="W1227" i="1" s="1"/>
  <c r="V1211" i="1"/>
  <c r="W1211" i="1" s="1"/>
  <c r="V1195" i="1"/>
  <c r="W1195" i="1" s="1"/>
  <c r="V1179" i="1"/>
  <c r="W1179" i="1" s="1"/>
  <c r="V1163" i="1"/>
  <c r="W1163" i="1" s="1"/>
  <c r="V1147" i="1"/>
  <c r="W1147" i="1" s="1"/>
  <c r="V1131" i="1"/>
  <c r="W1131" i="1" s="1"/>
  <c r="V1115" i="1"/>
  <c r="W1115" i="1" s="1"/>
  <c r="V1099" i="1"/>
  <c r="W1099" i="1" s="1"/>
  <c r="V1083" i="1"/>
  <c r="W1083" i="1" s="1"/>
  <c r="V1067" i="1"/>
  <c r="W1067" i="1" s="1"/>
  <c r="V1051" i="1"/>
  <c r="W1051" i="1" s="1"/>
  <c r="V1035" i="1"/>
  <c r="W1035" i="1" s="1"/>
  <c r="V1019" i="1"/>
  <c r="W1019" i="1" s="1"/>
  <c r="V1003" i="1"/>
  <c r="W1003" i="1" s="1"/>
  <c r="V987" i="1"/>
  <c r="W987" i="1" s="1"/>
  <c r="V971" i="1"/>
  <c r="W971" i="1" s="1"/>
  <c r="V955" i="1"/>
  <c r="W955" i="1" s="1"/>
  <c r="V939" i="1"/>
  <c r="W939" i="1" s="1"/>
  <c r="V923" i="1"/>
  <c r="W923" i="1" s="1"/>
  <c r="V907" i="1"/>
  <c r="W907" i="1" s="1"/>
  <c r="V891" i="1"/>
  <c r="W891" i="1" s="1"/>
  <c r="V875" i="1"/>
  <c r="W875" i="1" s="1"/>
  <c r="V859" i="1"/>
  <c r="W859" i="1" s="1"/>
  <c r="V843" i="1"/>
  <c r="W843" i="1" s="1"/>
  <c r="V827" i="1"/>
  <c r="W827" i="1" s="1"/>
  <c r="V811" i="1"/>
  <c r="W811" i="1" s="1"/>
  <c r="V795" i="1"/>
  <c r="W795" i="1" s="1"/>
  <c r="V779" i="1"/>
  <c r="W779" i="1" s="1"/>
  <c r="V763" i="1"/>
  <c r="W763" i="1" s="1"/>
  <c r="V747" i="1"/>
  <c r="W747" i="1" s="1"/>
  <c r="V731" i="1"/>
  <c r="W731" i="1" s="1"/>
  <c r="V715" i="1"/>
  <c r="W715" i="1" s="1"/>
  <c r="V699" i="1"/>
  <c r="W699" i="1" s="1"/>
  <c r="V683" i="1"/>
  <c r="W683" i="1" s="1"/>
  <c r="V667" i="1"/>
  <c r="W667" i="1" s="1"/>
  <c r="V651" i="1"/>
  <c r="W651" i="1" s="1"/>
  <c r="V635" i="1"/>
  <c r="W635" i="1" s="1"/>
  <c r="V619" i="1"/>
  <c r="W619" i="1" s="1"/>
  <c r="V603" i="1"/>
  <c r="W603" i="1" s="1"/>
  <c r="V587" i="1"/>
  <c r="W587" i="1" s="1"/>
  <c r="V571" i="1"/>
  <c r="W571" i="1" s="1"/>
  <c r="V555" i="1"/>
  <c r="W555" i="1" s="1"/>
  <c r="V539" i="1"/>
  <c r="W539" i="1" s="1"/>
  <c r="V523" i="1"/>
  <c r="W523" i="1" s="1"/>
  <c r="V507" i="1"/>
  <c r="W507" i="1" s="1"/>
  <c r="V491" i="1"/>
  <c r="W491" i="1" s="1"/>
  <c r="V475" i="1"/>
  <c r="W475" i="1" s="1"/>
  <c r="V459" i="1"/>
  <c r="W459" i="1" s="1"/>
  <c r="V443" i="1"/>
  <c r="W443" i="1" s="1"/>
  <c r="V427" i="1"/>
  <c r="W427" i="1" s="1"/>
  <c r="V411" i="1"/>
  <c r="W411" i="1" s="1"/>
  <c r="V395" i="1"/>
  <c r="W395" i="1" s="1"/>
  <c r="V379" i="1"/>
  <c r="W379" i="1" s="1"/>
  <c r="V363" i="1"/>
  <c r="W363" i="1" s="1"/>
  <c r="V347" i="1"/>
  <c r="W347" i="1" s="1"/>
  <c r="V331" i="1"/>
  <c r="W331" i="1" s="1"/>
  <c r="V315" i="1"/>
  <c r="W315" i="1" s="1"/>
  <c r="V299" i="1"/>
  <c r="W299" i="1" s="1"/>
  <c r="V283" i="1"/>
  <c r="W283" i="1" s="1"/>
  <c r="V267" i="1"/>
  <c r="W267" i="1" s="1"/>
  <c r="V251" i="1"/>
  <c r="W251" i="1" s="1"/>
  <c r="V235" i="1"/>
  <c r="W235" i="1" s="1"/>
  <c r="V219" i="1"/>
  <c r="W219" i="1" s="1"/>
  <c r="V203" i="1"/>
  <c r="W203" i="1" s="1"/>
  <c r="V187" i="1"/>
  <c r="W187" i="1" s="1"/>
  <c r="V171" i="1"/>
  <c r="W171" i="1" s="1"/>
  <c r="V155" i="1"/>
  <c r="W155" i="1" s="1"/>
  <c r="V139" i="1"/>
  <c r="W139" i="1" s="1"/>
  <c r="V123" i="1"/>
  <c r="W123" i="1" s="1"/>
  <c r="V107" i="1"/>
  <c r="W107" i="1" s="1"/>
  <c r="V91" i="1"/>
  <c r="W91" i="1" s="1"/>
  <c r="V75" i="1"/>
  <c r="W75" i="1" s="1"/>
  <c r="V59" i="1"/>
  <c r="W59" i="1" s="1"/>
  <c r="V43" i="1"/>
  <c r="W43" i="1" s="1"/>
  <c r="V27" i="1"/>
  <c r="W27" i="1" s="1"/>
  <c r="V11" i="1"/>
  <c r="W11" i="1" s="1"/>
  <c r="K2298" i="1"/>
  <c r="L2298" i="1" s="1"/>
  <c r="K2282" i="1"/>
  <c r="L2282" i="1" s="1"/>
  <c r="K2266" i="1"/>
  <c r="L2266" i="1" s="1"/>
  <c r="K2250" i="1"/>
  <c r="L2250" i="1" s="1"/>
  <c r="K2234" i="1"/>
  <c r="L2234" i="1" s="1"/>
  <c r="K2218" i="1"/>
  <c r="L2218" i="1" s="1"/>
  <c r="K2202" i="1"/>
  <c r="L2202" i="1" s="1"/>
  <c r="K2186" i="1"/>
  <c r="L2186" i="1" s="1"/>
  <c r="K2170" i="1"/>
  <c r="L2170" i="1" s="1"/>
  <c r="K2154" i="1"/>
  <c r="L2154" i="1" s="1"/>
  <c r="K2138" i="1"/>
  <c r="L2138" i="1" s="1"/>
  <c r="K2122" i="1"/>
  <c r="L2122" i="1" s="1"/>
  <c r="K2106" i="1"/>
  <c r="L2106" i="1" s="1"/>
  <c r="K2090" i="1"/>
  <c r="L2090" i="1" s="1"/>
  <c r="K2074" i="1"/>
  <c r="L2074" i="1" s="1"/>
  <c r="K2058" i="1"/>
  <c r="L2058" i="1" s="1"/>
  <c r="K2042" i="1"/>
  <c r="L2042" i="1" s="1"/>
  <c r="K2026" i="1"/>
  <c r="L2026" i="1" s="1"/>
  <c r="K2010" i="1"/>
  <c r="L2010" i="1" s="1"/>
  <c r="K1994" i="1"/>
  <c r="L1994" i="1" s="1"/>
  <c r="K1978" i="1"/>
  <c r="L1978" i="1" s="1"/>
  <c r="K1962" i="1"/>
  <c r="L1962" i="1" s="1"/>
  <c r="K1946" i="1"/>
  <c r="L1946" i="1" s="1"/>
  <c r="K1930" i="1"/>
  <c r="L1930" i="1" s="1"/>
  <c r="K1914" i="1"/>
  <c r="L1914" i="1" s="1"/>
  <c r="K1898" i="1"/>
  <c r="L1898" i="1" s="1"/>
  <c r="K1882" i="1"/>
  <c r="L1882" i="1" s="1"/>
  <c r="K1866" i="1"/>
  <c r="L1866" i="1" s="1"/>
  <c r="K1850" i="1"/>
  <c r="L1850" i="1" s="1"/>
  <c r="K1834" i="1"/>
  <c r="L1834" i="1" s="1"/>
  <c r="K1818" i="1"/>
  <c r="L1818" i="1" s="1"/>
  <c r="K1802" i="1"/>
  <c r="L1802" i="1" s="1"/>
  <c r="K1786" i="1"/>
  <c r="L1786" i="1" s="1"/>
  <c r="K1770" i="1"/>
  <c r="L1770" i="1" s="1"/>
  <c r="K1754" i="1"/>
  <c r="L1754" i="1" s="1"/>
  <c r="K1738" i="1"/>
  <c r="L1738" i="1" s="1"/>
  <c r="K1722" i="1"/>
  <c r="L1722" i="1" s="1"/>
  <c r="K1706" i="1"/>
  <c r="L1706" i="1" s="1"/>
  <c r="K1690" i="1"/>
  <c r="L1690" i="1" s="1"/>
  <c r="K1674" i="1"/>
  <c r="L1674" i="1" s="1"/>
  <c r="K1658" i="1"/>
  <c r="L1658" i="1" s="1"/>
  <c r="K1642" i="1"/>
  <c r="L1642" i="1" s="1"/>
  <c r="K1626" i="1"/>
  <c r="L1626" i="1" s="1"/>
  <c r="K1610" i="1"/>
  <c r="L1610" i="1" s="1"/>
  <c r="K1594" i="1"/>
  <c r="L1594" i="1" s="1"/>
  <c r="K1578" i="1"/>
  <c r="L1578" i="1" s="1"/>
  <c r="K1562" i="1"/>
  <c r="L1562" i="1" s="1"/>
  <c r="K1546" i="1"/>
  <c r="L1546" i="1" s="1"/>
  <c r="K1530" i="1"/>
  <c r="L1530" i="1" s="1"/>
  <c r="K1514" i="1"/>
  <c r="L1514" i="1" s="1"/>
  <c r="K1498" i="1"/>
  <c r="L1498" i="1" s="1"/>
  <c r="K1482" i="1"/>
  <c r="L1482" i="1" s="1"/>
  <c r="K1466" i="1"/>
  <c r="L1466" i="1" s="1"/>
  <c r="K1450" i="1"/>
  <c r="L1450" i="1" s="1"/>
  <c r="K1434" i="1"/>
  <c r="L1434" i="1" s="1"/>
  <c r="K1418" i="1"/>
  <c r="L1418" i="1" s="1"/>
  <c r="K1402" i="1"/>
  <c r="L1402" i="1" s="1"/>
  <c r="K1386" i="1"/>
  <c r="L1386" i="1" s="1"/>
  <c r="K1370" i="1"/>
  <c r="L1370" i="1" s="1"/>
  <c r="K1354" i="1"/>
  <c r="L1354" i="1" s="1"/>
  <c r="K1338" i="1"/>
  <c r="L1338" i="1" s="1"/>
  <c r="K1322" i="1"/>
  <c r="L1322" i="1" s="1"/>
  <c r="K1306" i="1"/>
  <c r="L1306" i="1" s="1"/>
  <c r="K1290" i="1"/>
  <c r="L1290" i="1" s="1"/>
  <c r="K1274" i="1"/>
  <c r="L1274" i="1" s="1"/>
  <c r="K1258" i="1"/>
  <c r="L1258" i="1" s="1"/>
  <c r="K1242" i="1"/>
  <c r="L1242" i="1" s="1"/>
  <c r="K1226" i="1"/>
  <c r="L1226" i="1" s="1"/>
  <c r="K1210" i="1"/>
  <c r="L1210" i="1" s="1"/>
  <c r="K1194" i="1"/>
  <c r="L1194" i="1" s="1"/>
  <c r="K1178" i="1"/>
  <c r="L1178" i="1" s="1"/>
  <c r="K1162" i="1"/>
  <c r="L1162" i="1" s="1"/>
  <c r="K1146" i="1"/>
  <c r="L1146" i="1" s="1"/>
  <c r="K1130" i="1"/>
  <c r="L1130" i="1" s="1"/>
  <c r="K1114" i="1"/>
  <c r="L1114" i="1" s="1"/>
  <c r="K1098" i="1"/>
  <c r="L1098" i="1" s="1"/>
  <c r="K1082" i="1"/>
  <c r="L1082" i="1" s="1"/>
  <c r="K1066" i="1"/>
  <c r="L1066" i="1" s="1"/>
  <c r="K1050" i="1"/>
  <c r="L1050" i="1" s="1"/>
  <c r="K1034" i="1"/>
  <c r="L1034" i="1" s="1"/>
  <c r="K1018" i="1"/>
  <c r="L1018" i="1" s="1"/>
  <c r="K1002" i="1"/>
  <c r="L1002" i="1" s="1"/>
  <c r="K986" i="1"/>
  <c r="L986" i="1" s="1"/>
  <c r="K970" i="1"/>
  <c r="L970" i="1" s="1"/>
  <c r="K954" i="1"/>
  <c r="L954" i="1" s="1"/>
  <c r="K938" i="1"/>
  <c r="L938" i="1" s="1"/>
  <c r="K922" i="1"/>
  <c r="L922" i="1" s="1"/>
  <c r="K906" i="1"/>
  <c r="L906" i="1" s="1"/>
  <c r="K890" i="1"/>
  <c r="L890" i="1" s="1"/>
  <c r="K874" i="1"/>
  <c r="L874" i="1" s="1"/>
  <c r="K858" i="1"/>
  <c r="L858" i="1" s="1"/>
  <c r="K842" i="1"/>
  <c r="L842" i="1" s="1"/>
  <c r="K826" i="1"/>
  <c r="L826" i="1" s="1"/>
  <c r="K810" i="1"/>
  <c r="L810" i="1" s="1"/>
  <c r="K794" i="1"/>
  <c r="L794" i="1" s="1"/>
  <c r="K778" i="1"/>
  <c r="L778" i="1" s="1"/>
  <c r="K762" i="1"/>
  <c r="L762" i="1" s="1"/>
  <c r="K746" i="1"/>
  <c r="L746" i="1" s="1"/>
  <c r="K730" i="1"/>
  <c r="L730" i="1" s="1"/>
  <c r="K714" i="1"/>
  <c r="L714" i="1" s="1"/>
  <c r="K698" i="1"/>
  <c r="L698" i="1" s="1"/>
  <c r="K682" i="1"/>
  <c r="L682" i="1" s="1"/>
  <c r="K666" i="1"/>
  <c r="L666" i="1" s="1"/>
  <c r="K650" i="1"/>
  <c r="L650" i="1" s="1"/>
  <c r="K634" i="1"/>
  <c r="L634" i="1" s="1"/>
  <c r="K618" i="1"/>
  <c r="L618" i="1" s="1"/>
  <c r="K602" i="1"/>
  <c r="L602" i="1" s="1"/>
  <c r="K586" i="1"/>
  <c r="L586" i="1" s="1"/>
  <c r="K570" i="1"/>
  <c r="L570" i="1" s="1"/>
  <c r="K554" i="1"/>
  <c r="L554" i="1" s="1"/>
  <c r="K538" i="1"/>
  <c r="L538" i="1" s="1"/>
  <c r="K522" i="1"/>
  <c r="L522" i="1" s="1"/>
  <c r="K506" i="1"/>
  <c r="L506" i="1" s="1"/>
  <c r="K490" i="1"/>
  <c r="L490" i="1" s="1"/>
  <c r="K474" i="1"/>
  <c r="L474" i="1" s="1"/>
  <c r="K458" i="1"/>
  <c r="L458" i="1" s="1"/>
  <c r="K442" i="1"/>
  <c r="L442" i="1" s="1"/>
  <c r="K426" i="1"/>
  <c r="L426" i="1" s="1"/>
  <c r="K410" i="1"/>
  <c r="L410" i="1" s="1"/>
  <c r="K394" i="1"/>
  <c r="L394" i="1" s="1"/>
  <c r="K378" i="1"/>
  <c r="L378" i="1" s="1"/>
  <c r="K362" i="1"/>
  <c r="L362" i="1" s="1"/>
  <c r="K346" i="1"/>
  <c r="L346" i="1" s="1"/>
  <c r="K330" i="1"/>
  <c r="L330" i="1" s="1"/>
  <c r="K314" i="1"/>
  <c r="L314" i="1" s="1"/>
  <c r="K298" i="1"/>
  <c r="L298" i="1" s="1"/>
  <c r="K282" i="1"/>
  <c r="L282" i="1" s="1"/>
  <c r="K266" i="1"/>
  <c r="L266" i="1" s="1"/>
  <c r="K250" i="1"/>
  <c r="L250" i="1" s="1"/>
  <c r="K234" i="1"/>
  <c r="L234" i="1" s="1"/>
  <c r="K218" i="1"/>
  <c r="L218" i="1" s="1"/>
  <c r="K202" i="1"/>
  <c r="L202" i="1" s="1"/>
  <c r="K186" i="1"/>
  <c r="L186" i="1" s="1"/>
  <c r="K170" i="1"/>
  <c r="L170" i="1" s="1"/>
  <c r="K154" i="1"/>
  <c r="L154" i="1" s="1"/>
  <c r="K138" i="1"/>
  <c r="L138" i="1" s="1"/>
  <c r="K122" i="1"/>
  <c r="L122" i="1" s="1"/>
  <c r="K106" i="1"/>
  <c r="L106" i="1" s="1"/>
  <c r="K90" i="1"/>
  <c r="L90" i="1" s="1"/>
  <c r="K74" i="1"/>
  <c r="L74" i="1" s="1"/>
  <c r="K58" i="1"/>
  <c r="L58" i="1" s="1"/>
  <c r="K42" i="1"/>
  <c r="L42" i="1" s="1"/>
  <c r="K26" i="1"/>
  <c r="L26" i="1" s="1"/>
  <c r="K10" i="1"/>
  <c r="L10" i="1" s="1"/>
  <c r="V2298" i="1"/>
  <c r="W2298" i="1" s="1"/>
  <c r="V2282" i="1"/>
  <c r="W2282" i="1" s="1"/>
  <c r="V2266" i="1"/>
  <c r="W2266" i="1" s="1"/>
  <c r="V2250" i="1"/>
  <c r="W2250" i="1" s="1"/>
  <c r="V2218" i="1"/>
  <c r="W2218" i="1" s="1"/>
  <c r="V2202" i="1"/>
  <c r="W2202" i="1" s="1"/>
  <c r="V2186" i="1"/>
  <c r="W2186" i="1" s="1"/>
  <c r="V2170" i="1"/>
  <c r="W2170" i="1" s="1"/>
  <c r="V2154" i="1"/>
  <c r="W2154" i="1" s="1"/>
  <c r="V2122" i="1"/>
  <c r="W2122" i="1" s="1"/>
  <c r="V2106" i="1"/>
  <c r="W2106" i="1" s="1"/>
  <c r="V2090" i="1"/>
  <c r="W2090" i="1" s="1"/>
  <c r="V2074" i="1"/>
  <c r="W2074" i="1" s="1"/>
  <c r="V2058" i="1"/>
  <c r="W2058" i="1" s="1"/>
  <c r="V2026" i="1"/>
  <c r="W2026" i="1" s="1"/>
  <c r="V2010" i="1"/>
  <c r="W2010" i="1" s="1"/>
  <c r="V1994" i="1"/>
  <c r="W1994" i="1" s="1"/>
  <c r="V1978" i="1"/>
  <c r="W1978" i="1" s="1"/>
  <c r="V1962" i="1"/>
  <c r="W1962" i="1" s="1"/>
  <c r="V1946" i="1"/>
  <c r="W1946" i="1" s="1"/>
  <c r="V1930" i="1"/>
  <c r="W1930" i="1" s="1"/>
  <c r="V1914" i="1"/>
  <c r="W1914" i="1" s="1"/>
  <c r="V1898" i="1"/>
  <c r="W1898" i="1" s="1"/>
  <c r="V1882" i="1"/>
  <c r="W1882" i="1" s="1"/>
  <c r="V1866" i="1"/>
  <c r="W1866" i="1" s="1"/>
  <c r="V1850" i="1"/>
  <c r="W1850" i="1" s="1"/>
  <c r="V1834" i="1"/>
  <c r="W1834" i="1" s="1"/>
  <c r="V1818" i="1"/>
  <c r="W1818" i="1" s="1"/>
  <c r="V1802" i="1"/>
  <c r="W1802" i="1" s="1"/>
  <c r="V1786" i="1"/>
  <c r="W1786" i="1" s="1"/>
  <c r="V1770" i="1"/>
  <c r="W1770" i="1" s="1"/>
  <c r="V1754" i="1"/>
  <c r="W1754" i="1" s="1"/>
  <c r="V1738" i="1"/>
  <c r="W1738" i="1" s="1"/>
  <c r="V1722" i="1"/>
  <c r="W1722" i="1" s="1"/>
  <c r="V1706" i="1"/>
  <c r="W1706" i="1" s="1"/>
  <c r="V1690" i="1"/>
  <c r="W1690" i="1" s="1"/>
  <c r="V1674" i="1"/>
  <c r="W1674" i="1" s="1"/>
  <c r="V1658" i="1"/>
  <c r="W1658" i="1" s="1"/>
  <c r="V1642" i="1"/>
  <c r="W1642" i="1" s="1"/>
  <c r="V1626" i="1"/>
  <c r="W1626" i="1" s="1"/>
  <c r="V1610" i="1"/>
  <c r="W1610" i="1" s="1"/>
  <c r="V1594" i="1"/>
  <c r="W1594" i="1" s="1"/>
  <c r="V1562" i="1"/>
  <c r="W1562" i="1" s="1"/>
  <c r="V1546" i="1"/>
  <c r="W1546" i="1" s="1"/>
  <c r="V1530" i="1"/>
  <c r="W1530" i="1" s="1"/>
  <c r="V1514" i="1"/>
  <c r="W1514" i="1" s="1"/>
  <c r="V1498" i="1"/>
  <c r="W1498" i="1" s="1"/>
  <c r="V1482" i="1"/>
  <c r="W1482" i="1" s="1"/>
  <c r="V1466" i="1"/>
  <c r="W1466" i="1" s="1"/>
  <c r="V1450" i="1"/>
  <c r="W1450" i="1" s="1"/>
  <c r="V1434" i="1"/>
  <c r="W1434" i="1" s="1"/>
  <c r="V1402" i="1"/>
  <c r="W1402" i="1" s="1"/>
  <c r="V1386" i="1"/>
  <c r="W1386" i="1" s="1"/>
  <c r="V1370" i="1"/>
  <c r="W1370" i="1" s="1"/>
  <c r="V1354" i="1"/>
  <c r="W1354" i="1" s="1"/>
  <c r="V1338" i="1"/>
  <c r="W1338" i="1" s="1"/>
  <c r="V1322" i="1"/>
  <c r="W1322" i="1" s="1"/>
  <c r="V1306" i="1"/>
  <c r="W1306" i="1" s="1"/>
  <c r="V1290" i="1"/>
  <c r="W1290" i="1" s="1"/>
  <c r="V1274" i="1"/>
  <c r="W1274" i="1" s="1"/>
  <c r="V1258" i="1"/>
  <c r="W1258" i="1" s="1"/>
  <c r="V1242" i="1"/>
  <c r="W1242" i="1" s="1"/>
  <c r="V1226" i="1"/>
  <c r="W1226" i="1" s="1"/>
  <c r="V1210" i="1"/>
  <c r="W1210" i="1" s="1"/>
  <c r="V1194" i="1"/>
  <c r="W1194" i="1" s="1"/>
  <c r="V1178" i="1"/>
  <c r="W1178" i="1" s="1"/>
  <c r="V1146" i="1"/>
  <c r="W1146" i="1" s="1"/>
  <c r="V1130" i="1"/>
  <c r="W1130" i="1" s="1"/>
  <c r="V1114" i="1"/>
  <c r="W1114" i="1" s="1"/>
  <c r="V1098" i="1"/>
  <c r="W1098" i="1" s="1"/>
  <c r="V1082" i="1"/>
  <c r="W1082" i="1" s="1"/>
  <c r="V1066" i="1"/>
  <c r="W1066" i="1" s="1"/>
  <c r="V1034" i="1"/>
  <c r="W1034" i="1" s="1"/>
  <c r="V1018" i="1"/>
  <c r="W1018" i="1" s="1"/>
  <c r="V1002" i="1"/>
  <c r="W1002" i="1" s="1"/>
  <c r="V986" i="1"/>
  <c r="W986" i="1" s="1"/>
  <c r="V970" i="1"/>
  <c r="W970" i="1" s="1"/>
  <c r="V954" i="1"/>
  <c r="W954" i="1" s="1"/>
  <c r="V938" i="1"/>
  <c r="W938" i="1" s="1"/>
  <c r="V922" i="1"/>
  <c r="W922" i="1" s="1"/>
  <c r="V906" i="1"/>
  <c r="W906" i="1" s="1"/>
  <c r="V890" i="1"/>
  <c r="W890" i="1" s="1"/>
  <c r="V874" i="1"/>
  <c r="W874" i="1" s="1"/>
  <c r="V858" i="1"/>
  <c r="W858" i="1" s="1"/>
  <c r="V842" i="1"/>
  <c r="W842" i="1" s="1"/>
  <c r="V826" i="1"/>
  <c r="W826" i="1" s="1"/>
  <c r="V810" i="1"/>
  <c r="W810" i="1" s="1"/>
  <c r="V794" i="1"/>
  <c r="W794" i="1" s="1"/>
  <c r="V762" i="1"/>
  <c r="W762" i="1" s="1"/>
  <c r="V746" i="1"/>
  <c r="W746" i="1" s="1"/>
  <c r="V714" i="1"/>
  <c r="W714" i="1" s="1"/>
  <c r="V698" i="1"/>
  <c r="W698" i="1" s="1"/>
  <c r="V682" i="1"/>
  <c r="W682" i="1" s="1"/>
  <c r="V666" i="1"/>
  <c r="W666" i="1" s="1"/>
  <c r="V650" i="1"/>
  <c r="W650" i="1" s="1"/>
  <c r="V618" i="1"/>
  <c r="W618" i="1" s="1"/>
  <c r="V602" i="1"/>
  <c r="W602" i="1" s="1"/>
  <c r="V586" i="1"/>
  <c r="W586" i="1" s="1"/>
  <c r="V570" i="1"/>
  <c r="W570" i="1" s="1"/>
  <c r="V554" i="1"/>
  <c r="W554" i="1" s="1"/>
  <c r="V538" i="1"/>
  <c r="W538" i="1" s="1"/>
  <c r="V522" i="1"/>
  <c r="W522" i="1" s="1"/>
  <c r="V506" i="1"/>
  <c r="W506" i="1" s="1"/>
  <c r="V490" i="1"/>
  <c r="W490" i="1" s="1"/>
  <c r="V474" i="1"/>
  <c r="W474" i="1" s="1"/>
  <c r="V458" i="1"/>
  <c r="W458" i="1" s="1"/>
  <c r="V442" i="1"/>
  <c r="W442" i="1" s="1"/>
  <c r="V426" i="1"/>
  <c r="W426" i="1" s="1"/>
  <c r="V410" i="1"/>
  <c r="W410" i="1" s="1"/>
  <c r="V394" i="1"/>
  <c r="W394" i="1" s="1"/>
  <c r="V378" i="1"/>
  <c r="W378" i="1" s="1"/>
  <c r="V362" i="1"/>
  <c r="W362" i="1" s="1"/>
  <c r="V346" i="1"/>
  <c r="W346" i="1" s="1"/>
  <c r="V330" i="1"/>
  <c r="W330" i="1" s="1"/>
  <c r="V314" i="1"/>
  <c r="W314" i="1" s="1"/>
  <c r="V298" i="1"/>
  <c r="W298" i="1" s="1"/>
  <c r="V282" i="1"/>
  <c r="W282" i="1" s="1"/>
  <c r="V266" i="1"/>
  <c r="W266" i="1" s="1"/>
  <c r="V250" i="1"/>
  <c r="W250" i="1" s="1"/>
  <c r="V234" i="1"/>
  <c r="W234" i="1" s="1"/>
  <c r="V218" i="1"/>
  <c r="W218" i="1" s="1"/>
  <c r="V202" i="1"/>
  <c r="W202" i="1" s="1"/>
  <c r="V186" i="1"/>
  <c r="W186" i="1" s="1"/>
  <c r="V170" i="1"/>
  <c r="W170" i="1" s="1"/>
  <c r="V154" i="1"/>
  <c r="W154" i="1" s="1"/>
  <c r="V138" i="1"/>
  <c r="W138" i="1" s="1"/>
  <c r="V122" i="1"/>
  <c r="W122" i="1" s="1"/>
  <c r="V106" i="1"/>
  <c r="W106" i="1" s="1"/>
  <c r="V90" i="1"/>
  <c r="W90" i="1" s="1"/>
  <c r="V74" i="1"/>
  <c r="W74" i="1" s="1"/>
  <c r="V58" i="1"/>
  <c r="W58" i="1" s="1"/>
  <c r="V42" i="1"/>
  <c r="W42" i="1" s="1"/>
  <c r="V26" i="1"/>
  <c r="W26" i="1" s="1"/>
  <c r="V10" i="1"/>
  <c r="W10" i="1" s="1"/>
  <c r="K2295" i="1"/>
  <c r="L2295" i="1" s="1"/>
  <c r="K2231" i="1"/>
  <c r="L2231" i="1" s="1"/>
  <c r="K2167" i="1"/>
  <c r="L2167" i="1" s="1"/>
  <c r="K2103" i="1"/>
  <c r="L2103" i="1" s="1"/>
  <c r="K2039" i="1"/>
  <c r="L2039" i="1" s="1"/>
  <c r="K1975" i="1"/>
  <c r="L1975" i="1" s="1"/>
  <c r="K1911" i="1"/>
  <c r="L1911" i="1" s="1"/>
  <c r="K1847" i="1"/>
  <c r="L1847" i="1" s="1"/>
  <c r="K1783" i="1"/>
  <c r="L1783" i="1" s="1"/>
  <c r="K1719" i="1"/>
  <c r="L1719" i="1" s="1"/>
  <c r="K1655" i="1"/>
  <c r="L1655" i="1" s="1"/>
  <c r="K1591" i="1"/>
  <c r="L1591" i="1" s="1"/>
  <c r="K1527" i="1"/>
  <c r="L1527" i="1" s="1"/>
  <c r="K1463" i="1"/>
  <c r="L1463" i="1" s="1"/>
  <c r="K1399" i="1"/>
  <c r="L1399" i="1" s="1"/>
  <c r="K1335" i="1"/>
  <c r="L1335" i="1" s="1"/>
  <c r="K1271" i="1"/>
  <c r="L1271" i="1" s="1"/>
  <c r="K1207" i="1"/>
  <c r="L1207" i="1" s="1"/>
  <c r="K1143" i="1"/>
  <c r="L1143" i="1" s="1"/>
  <c r="K1079" i="1"/>
  <c r="L1079" i="1" s="1"/>
  <c r="K1015" i="1"/>
  <c r="L1015" i="1" s="1"/>
  <c r="K951" i="1"/>
  <c r="L951" i="1" s="1"/>
  <c r="K887" i="1"/>
  <c r="L887" i="1" s="1"/>
  <c r="K823" i="1"/>
  <c r="L823" i="1" s="1"/>
  <c r="K759" i="1"/>
  <c r="L759" i="1" s="1"/>
  <c r="K695" i="1"/>
  <c r="L695" i="1" s="1"/>
  <c r="K631" i="1"/>
  <c r="L631" i="1" s="1"/>
  <c r="K567" i="1"/>
  <c r="L567" i="1" s="1"/>
  <c r="K503" i="1"/>
  <c r="L503" i="1" s="1"/>
  <c r="K439" i="1"/>
  <c r="L439" i="1" s="1"/>
  <c r="K375" i="1"/>
  <c r="L375" i="1" s="1"/>
  <c r="K311" i="1"/>
  <c r="L311" i="1" s="1"/>
  <c r="K247" i="1"/>
  <c r="L247" i="1" s="1"/>
  <c r="K183" i="1"/>
  <c r="L183" i="1" s="1"/>
  <c r="K119" i="1"/>
  <c r="L119" i="1" s="1"/>
  <c r="K55" i="1"/>
  <c r="L55" i="1" s="1"/>
  <c r="V2295" i="1"/>
  <c r="W2295" i="1" s="1"/>
  <c r="V2279" i="1"/>
  <c r="W2279" i="1" s="1"/>
  <c r="V2263" i="1"/>
  <c r="W2263" i="1" s="1"/>
  <c r="V2247" i="1"/>
  <c r="W2247" i="1" s="1"/>
  <c r="V2231" i="1"/>
  <c r="W2231" i="1" s="1"/>
  <c r="V2167" i="1"/>
  <c r="W2167" i="1" s="1"/>
  <c r="V2151" i="1"/>
  <c r="W2151" i="1" s="1"/>
  <c r="V2119" i="1"/>
  <c r="W2119" i="1" s="1"/>
  <c r="V2103" i="1"/>
  <c r="W2103" i="1" s="1"/>
  <c r="V2087" i="1"/>
  <c r="W2087" i="1" s="1"/>
  <c r="V2055" i="1"/>
  <c r="W2055" i="1" s="1"/>
  <c r="V2039" i="1"/>
  <c r="W2039" i="1" s="1"/>
  <c r="V2007" i="1"/>
  <c r="W2007" i="1" s="1"/>
  <c r="V1975" i="1"/>
  <c r="W1975" i="1" s="1"/>
  <c r="V1959" i="1"/>
  <c r="W1959" i="1" s="1"/>
  <c r="V1943" i="1"/>
  <c r="W1943" i="1" s="1"/>
  <c r="V1911" i="1"/>
  <c r="W1911" i="1" s="1"/>
  <c r="V1895" i="1"/>
  <c r="W1895" i="1" s="1"/>
  <c r="V1879" i="1"/>
  <c r="W1879" i="1" s="1"/>
  <c r="V1847" i="1"/>
  <c r="W1847" i="1" s="1"/>
  <c r="V1799" i="1"/>
  <c r="W1799" i="1" s="1"/>
  <c r="V1767" i="1"/>
  <c r="W1767" i="1" s="1"/>
  <c r="V1751" i="1"/>
  <c r="W1751" i="1" s="1"/>
  <c r="V1719" i="1"/>
  <c r="W1719" i="1" s="1"/>
  <c r="V1703" i="1"/>
  <c r="W1703" i="1" s="1"/>
  <c r="V1671" i="1"/>
  <c r="W1671" i="1" s="1"/>
  <c r="V1655" i="1"/>
  <c r="W1655" i="1" s="1"/>
  <c r="V1639" i="1"/>
  <c r="W1639" i="1" s="1"/>
  <c r="V1623" i="1"/>
  <c r="W1623" i="1" s="1"/>
  <c r="V1591" i="1"/>
  <c r="W1591" i="1" s="1"/>
  <c r="V1575" i="1"/>
  <c r="W1575" i="1" s="1"/>
  <c r="V1559" i="1"/>
  <c r="W1559" i="1" s="1"/>
  <c r="V1543" i="1"/>
  <c r="W1543" i="1" s="1"/>
  <c r="V1527" i="1"/>
  <c r="W1527" i="1" s="1"/>
  <c r="V1511" i="1"/>
  <c r="W1511" i="1" s="1"/>
  <c r="V1495" i="1"/>
  <c r="W1495" i="1" s="1"/>
  <c r="V1479" i="1"/>
  <c r="W1479" i="1" s="1"/>
  <c r="V1463" i="1"/>
  <c r="W1463" i="1" s="1"/>
  <c r="V1447" i="1"/>
  <c r="W1447" i="1" s="1"/>
  <c r="V1431" i="1"/>
  <c r="W1431" i="1" s="1"/>
  <c r="V1415" i="1"/>
  <c r="W1415" i="1" s="1"/>
  <c r="V1399" i="1"/>
  <c r="W1399" i="1" s="1"/>
  <c r="V1383" i="1"/>
  <c r="W1383" i="1" s="1"/>
  <c r="V1367" i="1"/>
  <c r="W1367" i="1" s="1"/>
  <c r="V1351" i="1"/>
  <c r="W1351" i="1" s="1"/>
  <c r="V1335" i="1"/>
  <c r="W1335" i="1" s="1"/>
  <c r="V1319" i="1"/>
  <c r="W1319" i="1" s="1"/>
  <c r="V1303" i="1"/>
  <c r="W1303" i="1" s="1"/>
  <c r="V1271" i="1"/>
  <c r="W1271" i="1" s="1"/>
  <c r="V1255" i="1"/>
  <c r="W1255" i="1" s="1"/>
  <c r="V1239" i="1"/>
  <c r="W1239" i="1" s="1"/>
  <c r="V1223" i="1"/>
  <c r="W1223" i="1" s="1"/>
  <c r="V1207" i="1"/>
  <c r="W1207" i="1" s="1"/>
  <c r="V1191" i="1"/>
  <c r="W1191" i="1" s="1"/>
  <c r="V1175" i="1"/>
  <c r="W1175" i="1" s="1"/>
  <c r="V1159" i="1"/>
  <c r="W1159" i="1" s="1"/>
  <c r="V1127" i="1"/>
  <c r="W1127" i="1" s="1"/>
  <c r="V1111" i="1"/>
  <c r="W1111" i="1" s="1"/>
  <c r="V1079" i="1"/>
  <c r="W1079" i="1" s="1"/>
  <c r="V1063" i="1"/>
  <c r="W1063" i="1" s="1"/>
  <c r="V1047" i="1"/>
  <c r="W1047" i="1" s="1"/>
  <c r="V1031" i="1"/>
  <c r="W1031" i="1" s="1"/>
  <c r="V1015" i="1"/>
  <c r="W1015" i="1" s="1"/>
  <c r="V999" i="1"/>
  <c r="W999" i="1" s="1"/>
  <c r="V983" i="1"/>
  <c r="W983" i="1" s="1"/>
  <c r="V967" i="1"/>
  <c r="W967" i="1" s="1"/>
  <c r="V951" i="1"/>
  <c r="W951" i="1" s="1"/>
  <c r="V935" i="1"/>
  <c r="W935" i="1" s="1"/>
  <c r="V919" i="1"/>
  <c r="W919" i="1" s="1"/>
  <c r="V887" i="1"/>
  <c r="W887" i="1" s="1"/>
  <c r="V871" i="1"/>
  <c r="W871" i="1" s="1"/>
  <c r="V855" i="1"/>
  <c r="W855" i="1" s="1"/>
  <c r="V823" i="1"/>
  <c r="W823" i="1" s="1"/>
  <c r="V807" i="1"/>
  <c r="W807" i="1" s="1"/>
  <c r="V791" i="1"/>
  <c r="W791" i="1" s="1"/>
  <c r="V759" i="1"/>
  <c r="W759" i="1" s="1"/>
  <c r="V743" i="1"/>
  <c r="W743" i="1" s="1"/>
  <c r="V727" i="1"/>
  <c r="W727" i="1" s="1"/>
  <c r="V711" i="1"/>
  <c r="W711" i="1" s="1"/>
  <c r="V695" i="1"/>
  <c r="W695" i="1" s="1"/>
  <c r="V663" i="1"/>
  <c r="W663" i="1" s="1"/>
  <c r="V647" i="1"/>
  <c r="W647" i="1" s="1"/>
  <c r="V631" i="1"/>
  <c r="W631" i="1" s="1"/>
  <c r="V615" i="1"/>
  <c r="W615" i="1" s="1"/>
  <c r="V599" i="1"/>
  <c r="W599" i="1" s="1"/>
  <c r="V583" i="1"/>
  <c r="W583" i="1" s="1"/>
  <c r="V567" i="1"/>
  <c r="W567" i="1" s="1"/>
  <c r="V551" i="1"/>
  <c r="W551" i="1" s="1"/>
  <c r="V535" i="1"/>
  <c r="W535" i="1" s="1"/>
  <c r="V519" i="1"/>
  <c r="W519" i="1" s="1"/>
  <c r="V503" i="1"/>
  <c r="W503" i="1" s="1"/>
  <c r="V487" i="1"/>
  <c r="W487" i="1" s="1"/>
  <c r="V471" i="1"/>
  <c r="W471" i="1" s="1"/>
  <c r="V455" i="1"/>
  <c r="W455" i="1" s="1"/>
  <c r="V439" i="1"/>
  <c r="W439" i="1" s="1"/>
  <c r="V423" i="1"/>
  <c r="W423" i="1" s="1"/>
  <c r="V407" i="1"/>
  <c r="W407" i="1" s="1"/>
  <c r="V391" i="1"/>
  <c r="W391" i="1" s="1"/>
  <c r="V375" i="1"/>
  <c r="W375" i="1" s="1"/>
  <c r="V359" i="1"/>
  <c r="W359" i="1" s="1"/>
  <c r="V343" i="1"/>
  <c r="W343" i="1" s="1"/>
  <c r="V327" i="1"/>
  <c r="W327" i="1" s="1"/>
  <c r="V311" i="1"/>
  <c r="W311" i="1" s="1"/>
  <c r="V295" i="1"/>
  <c r="W295" i="1" s="1"/>
  <c r="V279" i="1"/>
  <c r="W279" i="1" s="1"/>
  <c r="V263" i="1"/>
  <c r="W263" i="1" s="1"/>
  <c r="V247" i="1"/>
  <c r="W247" i="1" s="1"/>
  <c r="V231" i="1"/>
  <c r="W231" i="1" s="1"/>
  <c r="V215" i="1"/>
  <c r="W215" i="1" s="1"/>
  <c r="V199" i="1"/>
  <c r="W199" i="1" s="1"/>
  <c r="V183" i="1"/>
  <c r="W183" i="1" s="1"/>
  <c r="V167" i="1"/>
  <c r="W167" i="1" s="1"/>
  <c r="V151" i="1"/>
  <c r="W151" i="1" s="1"/>
  <c r="V135" i="1"/>
  <c r="W135" i="1" s="1"/>
  <c r="V119" i="1"/>
  <c r="W119" i="1" s="1"/>
  <c r="V103" i="1"/>
  <c r="W103" i="1" s="1"/>
  <c r="V87" i="1"/>
  <c r="W87" i="1" s="1"/>
  <c r="V71" i="1"/>
  <c r="W71" i="1" s="1"/>
  <c r="V39" i="1"/>
  <c r="W39" i="1" s="1"/>
  <c r="V23" i="1"/>
  <c r="W23" i="1" s="1"/>
  <c r="V2293" i="1"/>
  <c r="W2293" i="1" s="1"/>
  <c r="V2277" i="1"/>
  <c r="W2277" i="1" s="1"/>
  <c r="V2261" i="1"/>
  <c r="W2261" i="1" s="1"/>
  <c r="V2245" i="1"/>
  <c r="W2245" i="1" s="1"/>
  <c r="V2229" i="1"/>
  <c r="W2229" i="1" s="1"/>
  <c r="V2213" i="1"/>
  <c r="W2213" i="1" s="1"/>
  <c r="V2197" i="1"/>
  <c r="W2197" i="1" s="1"/>
  <c r="V2181" i="1"/>
  <c r="W2181" i="1" s="1"/>
  <c r="V2165" i="1"/>
  <c r="W2165" i="1" s="1"/>
  <c r="V2149" i="1"/>
  <c r="W2149" i="1" s="1"/>
  <c r="V2133" i="1"/>
  <c r="W2133" i="1" s="1"/>
  <c r="V2117" i="1"/>
  <c r="W2117" i="1" s="1"/>
  <c r="V2101" i="1"/>
  <c r="W2101" i="1" s="1"/>
  <c r="V2069" i="1"/>
  <c r="W2069" i="1" s="1"/>
  <c r="V2053" i="1"/>
  <c r="W2053" i="1" s="1"/>
  <c r="V2037" i="1"/>
  <c r="W2037" i="1" s="1"/>
  <c r="V2021" i="1"/>
  <c r="W2021" i="1" s="1"/>
  <c r="V2005" i="1"/>
  <c r="W2005" i="1" s="1"/>
  <c r="V1973" i="1"/>
  <c r="W1973" i="1" s="1"/>
  <c r="V1957" i="1"/>
  <c r="W1957" i="1" s="1"/>
  <c r="V1925" i="1"/>
  <c r="W1925" i="1" s="1"/>
  <c r="V1909" i="1"/>
  <c r="W1909" i="1" s="1"/>
  <c r="V1893" i="1"/>
  <c r="W1893" i="1" s="1"/>
  <c r="V1877" i="1"/>
  <c r="W1877" i="1" s="1"/>
  <c r="V1861" i="1"/>
  <c r="W1861" i="1" s="1"/>
  <c r="V1845" i="1"/>
  <c r="W1845" i="1" s="1"/>
  <c r="V1813" i="1"/>
  <c r="W1813" i="1" s="1"/>
  <c r="V1797" i="1"/>
  <c r="W1797" i="1" s="1"/>
  <c r="V1781" i="1"/>
  <c r="W1781" i="1" s="1"/>
  <c r="V1749" i="1"/>
  <c r="W1749" i="1" s="1"/>
  <c r="V1733" i="1"/>
  <c r="W1733" i="1" s="1"/>
  <c r="V1717" i="1"/>
  <c r="W1717" i="1" s="1"/>
  <c r="V1701" i="1"/>
  <c r="W1701" i="1" s="1"/>
  <c r="V1685" i="1"/>
  <c r="W1685" i="1" s="1"/>
  <c r="V1669" i="1"/>
  <c r="W1669" i="1" s="1"/>
  <c r="V1653" i="1"/>
  <c r="W1653" i="1" s="1"/>
  <c r="V1637" i="1"/>
  <c r="W1637" i="1" s="1"/>
  <c r="V1621" i="1"/>
  <c r="W1621" i="1" s="1"/>
  <c r="V1589" i="1"/>
  <c r="W1589" i="1" s="1"/>
  <c r="V1557" i="1"/>
  <c r="W1557" i="1" s="1"/>
  <c r="V1541" i="1"/>
  <c r="W1541" i="1" s="1"/>
  <c r="V1493" i="1"/>
  <c r="W1493" i="1" s="1"/>
  <c r="V1477" i="1"/>
  <c r="W1477" i="1" s="1"/>
  <c r="V1445" i="1"/>
  <c r="W1445" i="1" s="1"/>
  <c r="V1429" i="1"/>
  <c r="W1429" i="1" s="1"/>
  <c r="V1397" i="1"/>
  <c r="W1397" i="1" s="1"/>
  <c r="V1381" i="1"/>
  <c r="W1381" i="1" s="1"/>
  <c r="V1365" i="1"/>
  <c r="W1365" i="1" s="1"/>
  <c r="V1317" i="1"/>
  <c r="W1317" i="1" s="1"/>
  <c r="V1301" i="1"/>
  <c r="W1301" i="1" s="1"/>
  <c r="V1285" i="1"/>
  <c r="W1285" i="1" s="1"/>
  <c r="V1269" i="1"/>
  <c r="W1269" i="1" s="1"/>
  <c r="V1253" i="1"/>
  <c r="W1253" i="1" s="1"/>
  <c r="V1237" i="1"/>
  <c r="W1237" i="1" s="1"/>
  <c r="V1221" i="1"/>
  <c r="W1221" i="1" s="1"/>
  <c r="V1205" i="1"/>
  <c r="W1205" i="1" s="1"/>
  <c r="V1189" i="1"/>
  <c r="W1189" i="1" s="1"/>
  <c r="V1173" i="1"/>
  <c r="W1173" i="1" s="1"/>
  <c r="V1157" i="1"/>
  <c r="W1157" i="1" s="1"/>
  <c r="V1141" i="1"/>
  <c r="W1141" i="1" s="1"/>
  <c r="V1125" i="1"/>
  <c r="W1125" i="1" s="1"/>
  <c r="V1109" i="1"/>
  <c r="W1109" i="1" s="1"/>
  <c r="V1093" i="1"/>
  <c r="W1093" i="1" s="1"/>
  <c r="V1077" i="1"/>
  <c r="W1077" i="1" s="1"/>
  <c r="V1061" i="1"/>
  <c r="W1061" i="1" s="1"/>
  <c r="V1045" i="1"/>
  <c r="W1045" i="1" s="1"/>
  <c r="V1029" i="1"/>
  <c r="W1029" i="1" s="1"/>
  <c r="V1013" i="1"/>
  <c r="W1013" i="1" s="1"/>
  <c r="V997" i="1"/>
  <c r="W997" i="1" s="1"/>
  <c r="V981" i="1"/>
  <c r="W981" i="1" s="1"/>
  <c r="V965" i="1"/>
  <c r="W965" i="1" s="1"/>
  <c r="V949" i="1"/>
  <c r="W949" i="1" s="1"/>
  <c r="V933" i="1"/>
  <c r="W933" i="1" s="1"/>
  <c r="V917" i="1"/>
  <c r="W917" i="1" s="1"/>
  <c r="V901" i="1"/>
  <c r="W901" i="1" s="1"/>
  <c r="V885" i="1"/>
  <c r="W885" i="1" s="1"/>
  <c r="V869" i="1"/>
  <c r="W869" i="1" s="1"/>
  <c r="V853" i="1"/>
  <c r="W853" i="1" s="1"/>
  <c r="V837" i="1"/>
  <c r="W837" i="1" s="1"/>
  <c r="V821" i="1"/>
  <c r="W821" i="1" s="1"/>
  <c r="V805" i="1"/>
  <c r="W805" i="1" s="1"/>
  <c r="V789" i="1"/>
  <c r="W789" i="1" s="1"/>
  <c r="V773" i="1"/>
  <c r="W773" i="1" s="1"/>
  <c r="V757" i="1"/>
  <c r="W757" i="1" s="1"/>
  <c r="V741" i="1"/>
  <c r="W741" i="1" s="1"/>
  <c r="V725" i="1"/>
  <c r="W725" i="1" s="1"/>
  <c r="V709" i="1"/>
  <c r="W709" i="1" s="1"/>
  <c r="V693" i="1"/>
  <c r="W693" i="1" s="1"/>
  <c r="V661" i="1"/>
  <c r="W661" i="1" s="1"/>
  <c r="V645" i="1"/>
  <c r="W645" i="1" s="1"/>
  <c r="V629" i="1"/>
  <c r="W629" i="1" s="1"/>
  <c r="V613" i="1"/>
  <c r="W613" i="1" s="1"/>
  <c r="V597" i="1"/>
  <c r="W597" i="1" s="1"/>
  <c r="V581" i="1"/>
  <c r="W581" i="1" s="1"/>
  <c r="V565" i="1"/>
  <c r="W565" i="1" s="1"/>
  <c r="V549" i="1"/>
  <c r="W549" i="1" s="1"/>
  <c r="V517" i="1"/>
  <c r="W517" i="1" s="1"/>
  <c r="V501" i="1"/>
  <c r="W501" i="1" s="1"/>
  <c r="V485" i="1"/>
  <c r="W485" i="1" s="1"/>
  <c r="V469" i="1"/>
  <c r="W469" i="1" s="1"/>
  <c r="V453" i="1"/>
  <c r="W453" i="1" s="1"/>
  <c r="V437" i="1"/>
  <c r="W437" i="1" s="1"/>
  <c r="V421" i="1"/>
  <c r="W421" i="1" s="1"/>
  <c r="V405" i="1"/>
  <c r="W405" i="1" s="1"/>
  <c r="V389" i="1"/>
  <c r="W389" i="1" s="1"/>
  <c r="V373" i="1"/>
  <c r="W373" i="1" s="1"/>
  <c r="V357" i="1"/>
  <c r="W357" i="1" s="1"/>
  <c r="V341" i="1"/>
  <c r="W341" i="1" s="1"/>
  <c r="V325" i="1"/>
  <c r="W325" i="1" s="1"/>
  <c r="V309" i="1"/>
  <c r="W309" i="1" s="1"/>
  <c r="V277" i="1"/>
  <c r="W277" i="1" s="1"/>
  <c r="V261" i="1"/>
  <c r="W261" i="1" s="1"/>
  <c r="V229" i="1"/>
  <c r="W229" i="1" s="1"/>
  <c r="V213" i="1"/>
  <c r="W213" i="1" s="1"/>
  <c r="V197" i="1"/>
  <c r="W197" i="1" s="1"/>
  <c r="V181" i="1"/>
  <c r="W181" i="1" s="1"/>
  <c r="V165" i="1"/>
  <c r="W165" i="1" s="1"/>
  <c r="V149" i="1"/>
  <c r="W149" i="1" s="1"/>
  <c r="V133" i="1"/>
  <c r="W133" i="1" s="1"/>
  <c r="V117" i="1"/>
  <c r="W117" i="1" s="1"/>
  <c r="V101" i="1"/>
  <c r="W101" i="1" s="1"/>
  <c r="V85" i="1"/>
  <c r="W85" i="1" s="1"/>
  <c r="V69" i="1"/>
  <c r="W69" i="1" s="1"/>
  <c r="V37" i="1"/>
  <c r="W37" i="1" s="1"/>
  <c r="V21" i="1"/>
  <c r="W21" i="1" s="1"/>
  <c r="K2276" i="1"/>
  <c r="L2276" i="1" s="1"/>
  <c r="K2212" i="1"/>
  <c r="L2212" i="1" s="1"/>
  <c r="K2148" i="1"/>
  <c r="L2148" i="1" s="1"/>
  <c r="K2084" i="1"/>
  <c r="L2084" i="1" s="1"/>
  <c r="K2020" i="1"/>
  <c r="L2020" i="1" s="1"/>
  <c r="K1956" i="1"/>
  <c r="L1956" i="1" s="1"/>
  <c r="K1892" i="1"/>
  <c r="L1892" i="1" s="1"/>
  <c r="K1828" i="1"/>
  <c r="L1828" i="1" s="1"/>
  <c r="K1764" i="1"/>
  <c r="L1764" i="1" s="1"/>
  <c r="K1700" i="1"/>
  <c r="L1700" i="1" s="1"/>
  <c r="K1636" i="1"/>
  <c r="L1636" i="1" s="1"/>
  <c r="K1572" i="1"/>
  <c r="L1572" i="1" s="1"/>
  <c r="K1508" i="1"/>
  <c r="L1508" i="1" s="1"/>
  <c r="K1444" i="1"/>
  <c r="L1444" i="1" s="1"/>
  <c r="K1380" i="1"/>
  <c r="L1380" i="1" s="1"/>
  <c r="K1316" i="1"/>
  <c r="L1316" i="1" s="1"/>
  <c r="K1252" i="1"/>
  <c r="L1252" i="1" s="1"/>
  <c r="K1188" i="1"/>
  <c r="L1188" i="1" s="1"/>
  <c r="K1124" i="1"/>
  <c r="L1124" i="1" s="1"/>
  <c r="K1060" i="1"/>
  <c r="L1060" i="1" s="1"/>
  <c r="K996" i="1"/>
  <c r="L996" i="1" s="1"/>
  <c r="K932" i="1"/>
  <c r="L932" i="1" s="1"/>
  <c r="K868" i="1"/>
  <c r="L868" i="1" s="1"/>
  <c r="K804" i="1"/>
  <c r="L804" i="1" s="1"/>
  <c r="K740" i="1"/>
  <c r="L740" i="1" s="1"/>
  <c r="K676" i="1"/>
  <c r="L676" i="1" s="1"/>
  <c r="K612" i="1"/>
  <c r="L612" i="1" s="1"/>
  <c r="K548" i="1"/>
  <c r="L548" i="1" s="1"/>
  <c r="K484" i="1"/>
  <c r="L484" i="1" s="1"/>
  <c r="K420" i="1"/>
  <c r="L420" i="1" s="1"/>
  <c r="K356" i="1"/>
  <c r="L356" i="1" s="1"/>
  <c r="K292" i="1"/>
  <c r="L292" i="1" s="1"/>
  <c r="K228" i="1"/>
  <c r="L228" i="1" s="1"/>
  <c r="K164" i="1"/>
  <c r="L164" i="1" s="1"/>
  <c r="K100" i="1"/>
  <c r="L100" i="1" s="1"/>
  <c r="K36" i="1"/>
  <c r="L36" i="1" s="1"/>
  <c r="V2308" i="1"/>
  <c r="W2308" i="1" s="1"/>
  <c r="V2292" i="1"/>
  <c r="W2292" i="1" s="1"/>
  <c r="V2276" i="1"/>
  <c r="W2276" i="1" s="1"/>
  <c r="V2260" i="1"/>
  <c r="W2260" i="1" s="1"/>
  <c r="V2244" i="1"/>
  <c r="W2244" i="1" s="1"/>
  <c r="V2228" i="1"/>
  <c r="W2228" i="1" s="1"/>
  <c r="V2212" i="1"/>
  <c r="W2212" i="1" s="1"/>
  <c r="V2196" i="1"/>
  <c r="W2196" i="1" s="1"/>
  <c r="V2180" i="1"/>
  <c r="W2180" i="1" s="1"/>
  <c r="V2164" i="1"/>
  <c r="W2164" i="1" s="1"/>
  <c r="V2148" i="1"/>
  <c r="W2148" i="1" s="1"/>
  <c r="V2132" i="1"/>
  <c r="W2132" i="1" s="1"/>
  <c r="V2116" i="1"/>
  <c r="W2116" i="1" s="1"/>
  <c r="V2100" i="1"/>
  <c r="W2100" i="1" s="1"/>
  <c r="V2084" i="1"/>
  <c r="W2084" i="1" s="1"/>
  <c r="V2068" i="1"/>
  <c r="W2068" i="1" s="1"/>
  <c r="V2052" i="1"/>
  <c r="W2052" i="1" s="1"/>
  <c r="V2036" i="1"/>
  <c r="W2036" i="1" s="1"/>
  <c r="V2020" i="1"/>
  <c r="W2020" i="1" s="1"/>
  <c r="V2004" i="1"/>
  <c r="W2004" i="1" s="1"/>
  <c r="V1988" i="1"/>
  <c r="W1988" i="1" s="1"/>
  <c r="V1972" i="1"/>
  <c r="W1972" i="1" s="1"/>
  <c r="V1956" i="1"/>
  <c r="W1956" i="1" s="1"/>
  <c r="V1940" i="1"/>
  <c r="W1940" i="1" s="1"/>
  <c r="V1924" i="1"/>
  <c r="W1924" i="1" s="1"/>
  <c r="V1908" i="1"/>
  <c r="W1908" i="1" s="1"/>
  <c r="V1892" i="1"/>
  <c r="W1892" i="1" s="1"/>
  <c r="V1876" i="1"/>
  <c r="W1876" i="1" s="1"/>
  <c r="V1860" i="1"/>
  <c r="W1860" i="1" s="1"/>
  <c r="V1844" i="1"/>
  <c r="W1844" i="1" s="1"/>
  <c r="V1828" i="1"/>
  <c r="W1828" i="1" s="1"/>
  <c r="V1812" i="1"/>
  <c r="W1812" i="1" s="1"/>
  <c r="V1796" i="1"/>
  <c r="W1796" i="1" s="1"/>
  <c r="V1780" i="1"/>
  <c r="W1780" i="1" s="1"/>
  <c r="V1764" i="1"/>
  <c r="W1764" i="1" s="1"/>
  <c r="V1748" i="1"/>
  <c r="W1748" i="1" s="1"/>
  <c r="V1732" i="1"/>
  <c r="W1732" i="1" s="1"/>
  <c r="V1716" i="1"/>
  <c r="W1716" i="1" s="1"/>
  <c r="V1700" i="1"/>
  <c r="W1700" i="1" s="1"/>
  <c r="V1684" i="1"/>
  <c r="W1684" i="1" s="1"/>
  <c r="V1668" i="1"/>
  <c r="W1668" i="1" s="1"/>
  <c r="V1652" i="1"/>
  <c r="W1652" i="1" s="1"/>
  <c r="V1636" i="1"/>
  <c r="W1636" i="1" s="1"/>
  <c r="V1620" i="1"/>
  <c r="W1620" i="1" s="1"/>
  <c r="V1604" i="1"/>
  <c r="W1604" i="1" s="1"/>
  <c r="V1588" i="1"/>
  <c r="W1588" i="1" s="1"/>
  <c r="V1572" i="1"/>
  <c r="W1572" i="1" s="1"/>
  <c r="V1556" i="1"/>
  <c r="W1556" i="1" s="1"/>
  <c r="V1540" i="1"/>
  <c r="W1540" i="1" s="1"/>
  <c r="V1508" i="1"/>
  <c r="W1508" i="1" s="1"/>
  <c r="V1492" i="1"/>
  <c r="W1492" i="1" s="1"/>
  <c r="V1476" i="1"/>
  <c r="W1476" i="1" s="1"/>
  <c r="V1460" i="1"/>
  <c r="W1460" i="1" s="1"/>
  <c r="V1444" i="1"/>
  <c r="W1444" i="1" s="1"/>
  <c r="V1428" i="1"/>
  <c r="W1428" i="1" s="1"/>
  <c r="V1412" i="1"/>
  <c r="W1412" i="1" s="1"/>
  <c r="V1396" i="1"/>
  <c r="W1396" i="1" s="1"/>
  <c r="V1380" i="1"/>
  <c r="W1380" i="1" s="1"/>
  <c r="V1364" i="1"/>
  <c r="W1364" i="1" s="1"/>
  <c r="V1316" i="1"/>
  <c r="W1316" i="1" s="1"/>
  <c r="V1300" i="1"/>
  <c r="W1300" i="1" s="1"/>
  <c r="V1284" i="1"/>
  <c r="W1284" i="1" s="1"/>
  <c r="V1268" i="1"/>
  <c r="W1268" i="1" s="1"/>
  <c r="V1252" i="1"/>
  <c r="W1252" i="1" s="1"/>
  <c r="V1236" i="1"/>
  <c r="W1236" i="1" s="1"/>
  <c r="V1204" i="1"/>
  <c r="W1204" i="1" s="1"/>
  <c r="V1188" i="1"/>
  <c r="W1188" i="1" s="1"/>
  <c r="V1156" i="1"/>
  <c r="W1156" i="1" s="1"/>
  <c r="V1124" i="1"/>
  <c r="W1124" i="1" s="1"/>
  <c r="V1108" i="1"/>
  <c r="W1108" i="1" s="1"/>
  <c r="V1092" i="1"/>
  <c r="W1092" i="1" s="1"/>
  <c r="V1076" i="1"/>
  <c r="W1076" i="1" s="1"/>
  <c r="V1060" i="1"/>
  <c r="W1060" i="1" s="1"/>
  <c r="V1028" i="1"/>
  <c r="W1028" i="1" s="1"/>
  <c r="V1012" i="1"/>
  <c r="W1012" i="1" s="1"/>
  <c r="V996" i="1"/>
  <c r="W996" i="1" s="1"/>
  <c r="V980" i="1"/>
  <c r="W980" i="1" s="1"/>
  <c r="V964" i="1"/>
  <c r="W964" i="1" s="1"/>
  <c r="V948" i="1"/>
  <c r="W948" i="1" s="1"/>
  <c r="V932" i="1"/>
  <c r="W932" i="1" s="1"/>
  <c r="V900" i="1"/>
  <c r="W900" i="1" s="1"/>
  <c r="V868" i="1"/>
  <c r="W868" i="1" s="1"/>
  <c r="V852" i="1"/>
  <c r="W852" i="1" s="1"/>
  <c r="V836" i="1"/>
  <c r="W836" i="1" s="1"/>
  <c r="V820" i="1"/>
  <c r="W820" i="1" s="1"/>
  <c r="V804" i="1"/>
  <c r="W804" i="1" s="1"/>
  <c r="V788" i="1"/>
  <c r="W788" i="1" s="1"/>
  <c r="V772" i="1"/>
  <c r="W772" i="1" s="1"/>
  <c r="V756" i="1"/>
  <c r="W756" i="1" s="1"/>
  <c r="V740" i="1"/>
  <c r="W740" i="1" s="1"/>
  <c r="V724" i="1"/>
  <c r="W724" i="1" s="1"/>
  <c r="V692" i="1"/>
  <c r="W692" i="1" s="1"/>
  <c r="V676" i="1"/>
  <c r="W676" i="1" s="1"/>
  <c r="V660" i="1"/>
  <c r="W660" i="1" s="1"/>
  <c r="V644" i="1"/>
  <c r="W644" i="1" s="1"/>
  <c r="V628" i="1"/>
  <c r="W628" i="1" s="1"/>
  <c r="V612" i="1"/>
  <c r="W612" i="1" s="1"/>
  <c r="V596" i="1"/>
  <c r="W596" i="1" s="1"/>
  <c r="V580" i="1"/>
  <c r="W580" i="1" s="1"/>
  <c r="V548" i="1"/>
  <c r="W548" i="1" s="1"/>
  <c r="V516" i="1"/>
  <c r="W516" i="1" s="1"/>
  <c r="V500" i="1"/>
  <c r="W500" i="1" s="1"/>
  <c r="V484" i="1"/>
  <c r="W484" i="1" s="1"/>
  <c r="V468" i="1"/>
  <c r="W468" i="1" s="1"/>
  <c r="V436" i="1"/>
  <c r="W436" i="1" s="1"/>
  <c r="V420" i="1"/>
  <c r="W420" i="1" s="1"/>
  <c r="V404" i="1"/>
  <c r="W404" i="1" s="1"/>
  <c r="V388" i="1"/>
  <c r="W388" i="1" s="1"/>
  <c r="V372" i="1"/>
  <c r="W372" i="1" s="1"/>
  <c r="V356" i="1"/>
  <c r="W356" i="1" s="1"/>
  <c r="V340" i="1"/>
  <c r="W340" i="1" s="1"/>
  <c r="V308" i="1"/>
  <c r="W308" i="1" s="1"/>
  <c r="V292" i="1"/>
  <c r="W292" i="1" s="1"/>
  <c r="V276" i="1"/>
  <c r="W276" i="1" s="1"/>
  <c r="V244" i="1"/>
  <c r="W244" i="1" s="1"/>
  <c r="V228" i="1"/>
  <c r="W228" i="1" s="1"/>
  <c r="V212" i="1"/>
  <c r="W212" i="1" s="1"/>
  <c r="V164" i="1"/>
  <c r="W164" i="1" s="1"/>
  <c r="V148" i="1"/>
  <c r="W148" i="1" s="1"/>
  <c r="V132" i="1"/>
  <c r="W132" i="1" s="1"/>
  <c r="V116" i="1"/>
  <c r="W116" i="1" s="1"/>
  <c r="V100" i="1"/>
  <c r="W100" i="1" s="1"/>
  <c r="V84" i="1"/>
  <c r="W84" i="1" s="1"/>
  <c r="V68" i="1"/>
  <c r="W68" i="1" s="1"/>
  <c r="V52" i="1"/>
  <c r="W52" i="1" s="1"/>
  <c r="V36" i="1"/>
  <c r="W36" i="1" s="1"/>
  <c r="V20" i="1"/>
  <c r="W20" i="1" s="1"/>
  <c r="K2275" i="1"/>
  <c r="L2275" i="1" s="1"/>
  <c r="K2211" i="1"/>
  <c r="L2211" i="1" s="1"/>
  <c r="K2147" i="1"/>
  <c r="L2147" i="1" s="1"/>
  <c r="K2083" i="1"/>
  <c r="L2083" i="1" s="1"/>
  <c r="K2019" i="1"/>
  <c r="L2019" i="1" s="1"/>
  <c r="K1955" i="1"/>
  <c r="L1955" i="1" s="1"/>
  <c r="K1891" i="1"/>
  <c r="L1891" i="1" s="1"/>
  <c r="K1827" i="1"/>
  <c r="L1827" i="1" s="1"/>
  <c r="K1763" i="1"/>
  <c r="L1763" i="1" s="1"/>
  <c r="K1699" i="1"/>
  <c r="L1699" i="1" s="1"/>
  <c r="K1635" i="1"/>
  <c r="L1635" i="1" s="1"/>
  <c r="K1571" i="1"/>
  <c r="L1571" i="1" s="1"/>
  <c r="K1507" i="1"/>
  <c r="L1507" i="1" s="1"/>
  <c r="K1443" i="1"/>
  <c r="L1443" i="1" s="1"/>
  <c r="K1379" i="1"/>
  <c r="L1379" i="1" s="1"/>
  <c r="K1315" i="1"/>
  <c r="L1315" i="1" s="1"/>
  <c r="K1251" i="1"/>
  <c r="L1251" i="1" s="1"/>
  <c r="K1187" i="1"/>
  <c r="L1187" i="1" s="1"/>
  <c r="K1123" i="1"/>
  <c r="L1123" i="1" s="1"/>
  <c r="K1059" i="1"/>
  <c r="L1059" i="1" s="1"/>
  <c r="K995" i="1"/>
  <c r="L995" i="1" s="1"/>
  <c r="K931" i="1"/>
  <c r="L931" i="1" s="1"/>
  <c r="K867" i="1"/>
  <c r="L867" i="1" s="1"/>
  <c r="K803" i="1"/>
  <c r="L803" i="1" s="1"/>
  <c r="K739" i="1"/>
  <c r="L739" i="1" s="1"/>
  <c r="K675" i="1"/>
  <c r="L675" i="1" s="1"/>
  <c r="K611" i="1"/>
  <c r="L611" i="1" s="1"/>
  <c r="K547" i="1"/>
  <c r="L547" i="1" s="1"/>
  <c r="K483" i="1"/>
  <c r="L483" i="1" s="1"/>
  <c r="K419" i="1"/>
  <c r="L419" i="1" s="1"/>
  <c r="K355" i="1"/>
  <c r="L355" i="1" s="1"/>
  <c r="K291" i="1"/>
  <c r="L291" i="1" s="1"/>
  <c r="K227" i="1"/>
  <c r="L227" i="1" s="1"/>
  <c r="K163" i="1"/>
  <c r="L163" i="1" s="1"/>
  <c r="K99" i="1"/>
  <c r="L99" i="1" s="1"/>
  <c r="K35" i="1"/>
  <c r="L35" i="1" s="1"/>
  <c r="V2307" i="1"/>
  <c r="W2307" i="1" s="1"/>
  <c r="V2291" i="1"/>
  <c r="W2291" i="1" s="1"/>
  <c r="V2259" i="1"/>
  <c r="W2259" i="1" s="1"/>
  <c r="V2243" i="1"/>
  <c r="W2243" i="1" s="1"/>
  <c r="V2227" i="1"/>
  <c r="W2227" i="1" s="1"/>
  <c r="V2195" i="1"/>
  <c r="W2195" i="1" s="1"/>
  <c r="V2179" i="1"/>
  <c r="W2179" i="1" s="1"/>
  <c r="V2163" i="1"/>
  <c r="W2163" i="1" s="1"/>
  <c r="V2147" i="1"/>
  <c r="W2147" i="1" s="1"/>
  <c r="V2131" i="1"/>
  <c r="W2131" i="1" s="1"/>
  <c r="V2115" i="1"/>
  <c r="W2115" i="1" s="1"/>
  <c r="V2099" i="1"/>
  <c r="W2099" i="1" s="1"/>
  <c r="V2083" i="1"/>
  <c r="W2083" i="1" s="1"/>
  <c r="V2067" i="1"/>
  <c r="W2067" i="1" s="1"/>
  <c r="V2051" i="1"/>
  <c r="W2051" i="1" s="1"/>
  <c r="V2035" i="1"/>
  <c r="W2035" i="1" s="1"/>
  <c r="V2019" i="1"/>
  <c r="W2019" i="1" s="1"/>
  <c r="V2003" i="1"/>
  <c r="W2003" i="1" s="1"/>
  <c r="V1987" i="1"/>
  <c r="W1987" i="1" s="1"/>
  <c r="V1971" i="1"/>
  <c r="W1971" i="1" s="1"/>
  <c r="V1955" i="1"/>
  <c r="W1955" i="1" s="1"/>
  <c r="V1939" i="1"/>
  <c r="W1939" i="1" s="1"/>
  <c r="V1923" i="1"/>
  <c r="W1923" i="1" s="1"/>
  <c r="V1907" i="1"/>
  <c r="W1907" i="1" s="1"/>
  <c r="V1891" i="1"/>
  <c r="W1891" i="1" s="1"/>
  <c r="V1875" i="1"/>
  <c r="W1875" i="1" s="1"/>
  <c r="V1859" i="1"/>
  <c r="W1859" i="1" s="1"/>
  <c r="V1843" i="1"/>
  <c r="W1843" i="1" s="1"/>
  <c r="V1827" i="1"/>
  <c r="W1827" i="1" s="1"/>
  <c r="V1811" i="1"/>
  <c r="W1811" i="1" s="1"/>
  <c r="V1795" i="1"/>
  <c r="W1795" i="1" s="1"/>
  <c r="V1779" i="1"/>
  <c r="W1779" i="1" s="1"/>
  <c r="V1763" i="1"/>
  <c r="W1763" i="1" s="1"/>
  <c r="V1747" i="1"/>
  <c r="W1747" i="1" s="1"/>
  <c r="V1731" i="1"/>
  <c r="W1731" i="1" s="1"/>
  <c r="V1715" i="1"/>
  <c r="W1715" i="1" s="1"/>
  <c r="V1699" i="1"/>
  <c r="W1699" i="1" s="1"/>
  <c r="V1683" i="1"/>
  <c r="W1683" i="1" s="1"/>
  <c r="V1667" i="1"/>
  <c r="W1667" i="1" s="1"/>
  <c r="V1651" i="1"/>
  <c r="W1651" i="1" s="1"/>
  <c r="V1635" i="1"/>
  <c r="W1635" i="1" s="1"/>
  <c r="V1619" i="1"/>
  <c r="W1619" i="1" s="1"/>
  <c r="V1603" i="1"/>
  <c r="W1603" i="1" s="1"/>
  <c r="V1587" i="1"/>
  <c r="W1587" i="1" s="1"/>
  <c r="V1555" i="1"/>
  <c r="W1555" i="1" s="1"/>
  <c r="V1539" i="1"/>
  <c r="W1539" i="1" s="1"/>
  <c r="V1507" i="1"/>
  <c r="W1507" i="1" s="1"/>
  <c r="V1491" i="1"/>
  <c r="W1491" i="1" s="1"/>
  <c r="V1475" i="1"/>
  <c r="W1475" i="1" s="1"/>
  <c r="V1443" i="1"/>
  <c r="W1443" i="1" s="1"/>
  <c r="V1427" i="1"/>
  <c r="W1427" i="1" s="1"/>
  <c r="V1411" i="1"/>
  <c r="W1411" i="1" s="1"/>
  <c r="V1379" i="1"/>
  <c r="W1379" i="1" s="1"/>
  <c r="V1363" i="1"/>
  <c r="W1363" i="1" s="1"/>
  <c r="V1331" i="1"/>
  <c r="W1331" i="1" s="1"/>
  <c r="V1315" i="1"/>
  <c r="W1315" i="1" s="1"/>
  <c r="V1283" i="1"/>
  <c r="W1283" i="1" s="1"/>
  <c r="V1267" i="1"/>
  <c r="W1267" i="1" s="1"/>
  <c r="V1251" i="1"/>
  <c r="W1251" i="1" s="1"/>
  <c r="V1235" i="1"/>
  <c r="W1235" i="1" s="1"/>
  <c r="V1219" i="1"/>
  <c r="W1219" i="1" s="1"/>
  <c r="V1203" i="1"/>
  <c r="W1203" i="1" s="1"/>
  <c r="V1187" i="1"/>
  <c r="W1187" i="1" s="1"/>
  <c r="V1171" i="1"/>
  <c r="W1171" i="1" s="1"/>
  <c r="V1155" i="1"/>
  <c r="W1155" i="1" s="1"/>
  <c r="V1139" i="1"/>
  <c r="W1139" i="1" s="1"/>
  <c r="V1123" i="1"/>
  <c r="W1123" i="1" s="1"/>
  <c r="V1107" i="1"/>
  <c r="W1107" i="1" s="1"/>
  <c r="V1075" i="1"/>
  <c r="W1075" i="1" s="1"/>
  <c r="V1059" i="1"/>
  <c r="W1059" i="1" s="1"/>
  <c r="V1043" i="1"/>
  <c r="W1043" i="1" s="1"/>
  <c r="V1027" i="1"/>
  <c r="W1027" i="1" s="1"/>
  <c r="V1011" i="1"/>
  <c r="W1011" i="1" s="1"/>
  <c r="V995" i="1"/>
  <c r="W995" i="1" s="1"/>
  <c r="V979" i="1"/>
  <c r="W979" i="1" s="1"/>
  <c r="V947" i="1"/>
  <c r="W947" i="1" s="1"/>
  <c r="V931" i="1"/>
  <c r="W931" i="1" s="1"/>
  <c r="V915" i="1"/>
  <c r="W915" i="1" s="1"/>
  <c r="V899" i="1"/>
  <c r="W899" i="1" s="1"/>
  <c r="V883" i="1"/>
  <c r="W883" i="1" s="1"/>
  <c r="V867" i="1"/>
  <c r="W867" i="1" s="1"/>
  <c r="V851" i="1"/>
  <c r="W851" i="1" s="1"/>
  <c r="V835" i="1"/>
  <c r="W835" i="1" s="1"/>
  <c r="V819" i="1"/>
  <c r="W819" i="1" s="1"/>
  <c r="V803" i="1"/>
  <c r="W803" i="1" s="1"/>
  <c r="V787" i="1"/>
  <c r="W787" i="1" s="1"/>
  <c r="V755" i="1"/>
  <c r="W755" i="1" s="1"/>
  <c r="V739" i="1"/>
  <c r="W739" i="1" s="1"/>
  <c r="V723" i="1"/>
  <c r="W723" i="1" s="1"/>
  <c r="V691" i="1"/>
  <c r="W691" i="1" s="1"/>
  <c r="V675" i="1"/>
  <c r="W675" i="1" s="1"/>
  <c r="V659" i="1"/>
  <c r="W659" i="1" s="1"/>
  <c r="V643" i="1"/>
  <c r="W643" i="1" s="1"/>
  <c r="V611" i="1"/>
  <c r="W611" i="1" s="1"/>
  <c r="V595" i="1"/>
  <c r="W595" i="1" s="1"/>
  <c r="V579" i="1"/>
  <c r="W579" i="1" s="1"/>
  <c r="V547" i="1"/>
  <c r="W547" i="1" s="1"/>
  <c r="V531" i="1"/>
  <c r="W531" i="1" s="1"/>
  <c r="V515" i="1"/>
  <c r="W515" i="1" s="1"/>
  <c r="V499" i="1"/>
  <c r="W499" i="1" s="1"/>
  <c r="V483" i="1"/>
  <c r="W483" i="1" s="1"/>
  <c r="V467" i="1"/>
  <c r="W467" i="1" s="1"/>
  <c r="V451" i="1"/>
  <c r="W451" i="1" s="1"/>
  <c r="V435" i="1"/>
  <c r="W435" i="1" s="1"/>
  <c r="V419" i="1"/>
  <c r="W419" i="1" s="1"/>
  <c r="V403" i="1"/>
  <c r="W403" i="1" s="1"/>
  <c r="V387" i="1"/>
  <c r="W387" i="1" s="1"/>
  <c r="V355" i="1"/>
  <c r="W355" i="1" s="1"/>
  <c r="V307" i="1"/>
  <c r="W307" i="1" s="1"/>
  <c r="V291" i="1"/>
  <c r="W291" i="1" s="1"/>
  <c r="V275" i="1"/>
  <c r="W275" i="1" s="1"/>
  <c r="V259" i="1"/>
  <c r="W259" i="1" s="1"/>
  <c r="V243" i="1"/>
  <c r="W243" i="1" s="1"/>
  <c r="V227" i="1"/>
  <c r="W227" i="1" s="1"/>
  <c r="V211" i="1"/>
  <c r="W211" i="1" s="1"/>
  <c r="V195" i="1"/>
  <c r="W195" i="1" s="1"/>
  <c r="V179" i="1"/>
  <c r="W179" i="1" s="1"/>
  <c r="V163" i="1"/>
  <c r="W163" i="1" s="1"/>
  <c r="V147" i="1"/>
  <c r="W147" i="1" s="1"/>
  <c r="V131" i="1"/>
  <c r="W131" i="1" s="1"/>
  <c r="V115" i="1"/>
  <c r="W115" i="1" s="1"/>
  <c r="V99" i="1"/>
  <c r="W99" i="1" s="1"/>
  <c r="V83" i="1"/>
  <c r="W83" i="1" s="1"/>
  <c r="V67" i="1"/>
  <c r="W67" i="1" s="1"/>
  <c r="V51" i="1"/>
  <c r="W51" i="1" s="1"/>
  <c r="V35" i="1"/>
  <c r="W35" i="1" s="1"/>
  <c r="V19" i="1"/>
  <c r="W19" i="1" s="1"/>
</calcChain>
</file>

<file path=xl/sharedStrings.xml><?xml version="1.0" encoding="utf-8"?>
<sst xmlns="http://schemas.openxmlformats.org/spreadsheetml/2006/main" count="6737" uniqueCount="6529">
  <si>
    <t>Compound Position</t>
  </si>
  <si>
    <t>Compound Name</t>
  </si>
  <si>
    <t>Plant cells 1,000/well in 50ul medium into 384 plate, transfer 0.1ul compound (1 mM) using pintool (final concentration is 2 uM). Incubate for 4d, then add CTG 10ul/well to detect cell viability.</t>
  </si>
  <si>
    <t>HOS shNC_1</t>
  </si>
  <si>
    <t>HOS shNC_2</t>
  </si>
  <si>
    <t>HOS shRB1#1_1</t>
  </si>
  <si>
    <t>HOS shRB1#1_2</t>
  </si>
  <si>
    <t>MG63 shNC_1</t>
  </si>
  <si>
    <t>MG63 shNC_2</t>
  </si>
  <si>
    <t>MG63 shNC_mean</t>
  </si>
  <si>
    <t>MG63 shRB1#1_1</t>
  </si>
  <si>
    <t>MG63 shRB1#1_2</t>
  </si>
  <si>
    <t>MG63 shRB1#1_mean</t>
  </si>
  <si>
    <t>SK01A01</t>
  </si>
  <si>
    <t>ABT-263 (Navitoclax)</t>
  </si>
  <si>
    <r>
      <t xml:space="preserve">ABT-263 (Navitoclax) is a potent inhibitor of Bcl-xL, Bcl-2 and Bcl-w with Ki of </t>
    </r>
    <r>
      <rPr>
        <sz val="11"/>
        <color theme="1"/>
        <rFont val="Aptos Narrow"/>
        <family val="2"/>
      </rPr>
      <t>≤</t>
    </r>
    <r>
      <rPr>
        <sz val="11"/>
        <color theme="1"/>
        <rFont val="Arial Narrow"/>
        <family val="2"/>
      </rPr>
      <t xml:space="preserve"> 0.5 nM, </t>
    </r>
    <r>
      <rPr>
        <sz val="11"/>
        <color theme="1"/>
        <rFont val="Aptos Narrow"/>
        <family val="2"/>
      </rPr>
      <t>≤</t>
    </r>
    <r>
      <rPr>
        <sz val="11"/>
        <color theme="1"/>
        <rFont val="Arial Narrow"/>
        <family val="2"/>
      </rPr>
      <t xml:space="preserve">1 nM and </t>
    </r>
    <r>
      <rPr>
        <sz val="11"/>
        <color theme="1"/>
        <rFont val="Aptos Narrow"/>
        <family val="2"/>
      </rPr>
      <t>≤</t>
    </r>
    <r>
      <rPr>
        <sz val="11"/>
        <color theme="1"/>
        <rFont val="Arial Narrow"/>
        <family val="2"/>
      </rPr>
      <t>1 nM, but binds more weakly to Mcl-1 and A1. Phase 1/2.</t>
    </r>
  </si>
  <si>
    <t>SK01A02</t>
  </si>
  <si>
    <t>JNJ-38877605</t>
  </si>
  <si>
    <t>JNJ-38877605 is an ATP-competitive inhibitor of c-Met with IC50 of 4 nM, 600-fold selective for c-Met than 200 other tyrosine and serine-threonine kinases. Phase 1.</t>
  </si>
  <si>
    <t>SK01A03</t>
  </si>
  <si>
    <t>Nintedanib (BIBF 1120)</t>
  </si>
  <si>
    <t>Nintedanib (BIBF 1120) is a potent triple angiokinase inhibitor for VEGFR1/2/3, FGFR1/2/3 and PDGFRα/β with IC50 of 34 nM/13 nM/13 nM, 69 nM/37 nM/108 nM and 59 nM/65 nM. Phase 3.</t>
  </si>
  <si>
    <t>SK01A04</t>
  </si>
  <si>
    <t>SRT1720</t>
  </si>
  <si>
    <t xml:space="preserve">SRT1720 is a selective SIRT1 activator with EC50 of 0.16 μM, but is &gt;230-fold less potent for SIRT2 and SIRT3. </t>
  </si>
  <si>
    <t>SK01A05</t>
  </si>
  <si>
    <t>Dasatinib</t>
  </si>
  <si>
    <r>
      <t xml:space="preserve">Dasatinib is a novel, potent and multi-targeted inhibitor that targets Abl, Src and c-Kit, with IC50 of </t>
    </r>
    <r>
      <rPr>
        <sz val="11"/>
        <color theme="1"/>
        <rFont val="Aptos Narrow"/>
        <family val="2"/>
      </rPr>
      <t>＜</t>
    </r>
    <r>
      <rPr>
        <sz val="11"/>
        <color theme="1"/>
        <rFont val="Arial Narrow"/>
        <family val="2"/>
      </rPr>
      <t>1 nM, 0.8 nM and 79 nM, respectively.</t>
    </r>
  </si>
  <si>
    <t>SK01A06</t>
  </si>
  <si>
    <t>Andarine</t>
  </si>
  <si>
    <t>Andarine is a selective non-steroidal androgen receptor (AR) agonist with Ki of 4 nM, tissue-selective for anabolic organs.</t>
  </si>
  <si>
    <t>SK01A07</t>
  </si>
  <si>
    <t>Motesanib Diphosphate (AMG-706)</t>
  </si>
  <si>
    <t>Motesanib Diphosphate (AMG-706) is a potent ATP-competitive inhibitor of VEGFR1/2/3 with IC50 of 2 nM/3 nM/6 nM, respectively; similar activity against Kit, ~10-fold more selective for VEGFR than PDGFR and Ret. Phase 1/2.</t>
  </si>
  <si>
    <t>SK01A08</t>
  </si>
  <si>
    <t>Paclitaxel</t>
  </si>
  <si>
    <t>Paclitaxel is a microtubule polymer stabilizer with IC50 of 0.1 pM in human endothelial cells.</t>
  </si>
  <si>
    <t>SK01A09</t>
  </si>
  <si>
    <t>STF-62247</t>
  </si>
  <si>
    <t>STF-62247 shows selective toxicity and growth inhibition of renal cells lacking VHL; 25-fold greater sensitivity observed for cells with VHL deficiency compared to wild-type (VHL+).</t>
  </si>
  <si>
    <t>SK01A10</t>
  </si>
  <si>
    <t>Ganetespib (STA-9090)</t>
  </si>
  <si>
    <t>Ganetespib is an HSP90 inhibitor with IC50 of 4 nM in OSA 8 cells, induces apoptosis of OSA cells while normal osteoblasts are not affected; active metabolite of STA-1474.</t>
  </si>
  <si>
    <t>SK01A11</t>
  </si>
  <si>
    <t>Elesclomol (STA-4783)</t>
  </si>
  <si>
    <t>Elesclomol (STA-4783) is a novel potent oxidative stress inducer that elicits pro-apoptosis events among tumor cells.</t>
  </si>
  <si>
    <t>SK01A12</t>
  </si>
  <si>
    <t>WZ3146</t>
  </si>
  <si>
    <t>WZ3146 is a mutant-selective irreversible inhibitor of EGFR(L858R) and EGFR(E746_A750) with IC50 of 2 nM and 2 nM; does not inhibit ERBB2 phosphorylation (T798I).</t>
  </si>
  <si>
    <t>SK01A13</t>
  </si>
  <si>
    <t>GDC-0941</t>
  </si>
  <si>
    <t>GDC-0941 is a potent inhibitor of PI3Kα/δ with IC50 of 3 nM, with modest selectivity against p110β (11-fold) and p110γ (25-fold).</t>
  </si>
  <si>
    <t>SK01A14</t>
  </si>
  <si>
    <t>Regorafenib (BAY 73-4506)</t>
  </si>
  <si>
    <t>Regorafenib (BAY 73-4506) is a multi-target inhibitor for VEGFR1, VEGFR2, VEGFR3, PDGFRβ, Kit, RET and Raf-1 with IC50 of 13 nM/4.2 nM/46 nM, 22 nM, 7 nM, 1.5 nM and 2.5 nM, respectively.</t>
  </si>
  <si>
    <t>SK01A15</t>
  </si>
  <si>
    <t>SB216763</t>
  </si>
  <si>
    <t>SB216763 is a potent and selective GSK-3 inhibitor with IC50 of 34.3 nM for GSK-3α and equally effective at inhibiting human GSK-3β.</t>
  </si>
  <si>
    <t>SK01A16</t>
  </si>
  <si>
    <t>Aprepitant</t>
  </si>
  <si>
    <t>Aprepitant is a potent and selective neurokinin-1 receptor antagonist.</t>
  </si>
  <si>
    <t>SK01A17</t>
  </si>
  <si>
    <t>Iniparib (BSI-201)</t>
  </si>
  <si>
    <t>BSI-201 (Iniparib, SAR240550) is a PARP1 inhibitor with demonstrated effectiveness in triple-negative breast cancer (TNBC). Phase 3.</t>
  </si>
  <si>
    <t>SK01A18</t>
  </si>
  <si>
    <t>Finasteride</t>
  </si>
  <si>
    <t>Finasteride is an inhibitor of steroid Type II 5α-reductase.</t>
  </si>
  <si>
    <t>SK01A19</t>
  </si>
  <si>
    <t>Quisinostat (JNJ-26481585)</t>
  </si>
  <si>
    <t>JNJ-26481585 is a novel second-generation HDAC inhibitor with highest potency for HDAC1 with IC50 of 0.11 nM, modest potent to HDACs 2, 4, 10, and 11; greater than 30-fold selectivity against HDACs 3, 5, 8, and 9 and lowest potency to HDACs 6 and 7. Phase 2.</t>
  </si>
  <si>
    <t>SK01A20</t>
  </si>
  <si>
    <t>Bisoprolol fumarate</t>
  </si>
  <si>
    <t>Bisoprolol fumarate is a selective type β1 adrenergic receptor blocker.</t>
  </si>
  <si>
    <t>SK01A21</t>
  </si>
  <si>
    <t>LY294002</t>
  </si>
  <si>
    <t>LY294002 is the first synthetic molecule known to inhibit PI3Kα/δ/β with IC50 of 0.5 μM/0.57 μM/0.97 μM, respectively; more stable in solution than Wortmannin, and also blocks autophagosome formation.</t>
  </si>
  <si>
    <t>SK01A22</t>
  </si>
  <si>
    <t>PFI-1 (PF-6405761)</t>
  </si>
  <si>
    <t>PFI-1 is a selective BET (bromodomain-containing protein) inhibitor for BRD4 with IC50 of 0.22 μM.</t>
  </si>
  <si>
    <t>SK01A23</t>
  </si>
  <si>
    <t>DMSO</t>
  </si>
  <si>
    <t>SK01A24</t>
  </si>
  <si>
    <t>SK01B01</t>
  </si>
  <si>
    <t>Etoposide</t>
  </si>
  <si>
    <t>Etoposide is a semisynthetic derivative of podophyllotoxin, which inhibits DNA synthesis via topoisomerase II  inhibition activity.</t>
  </si>
  <si>
    <t>SK01B02</t>
  </si>
  <si>
    <t>Drospirenone</t>
  </si>
  <si>
    <t>Drospirenone is a synthetic progestin that is an analog to spironolactone.</t>
  </si>
  <si>
    <t>SK01B03</t>
  </si>
  <si>
    <t>Letrozole</t>
  </si>
  <si>
    <t>Letrozole is a third generation inhibitor of aromatase with IC50 of 0.07-20 nM.</t>
  </si>
  <si>
    <t>SK01B04</t>
  </si>
  <si>
    <t>Naftopidil DiHCl</t>
  </si>
  <si>
    <t xml:space="preserve">Naftopidil DiHCl is a selective 5-HT1A and α1-adrenergic receptor antagonist with IC50 of 0.1 μM and 0.2 μM, respectively. Phase 3. </t>
  </si>
  <si>
    <t>SK01B05</t>
  </si>
  <si>
    <t>Dienogest</t>
  </si>
  <si>
    <t xml:space="preserve">Dienogest is an orally active synthetic progesterone (or progestin). </t>
  </si>
  <si>
    <t>SK01B06</t>
  </si>
  <si>
    <t>Rocuronium Bromide</t>
  </si>
  <si>
    <t>Rocuronium Bromide is an aminosteroid non-depolarizing neuromuscular blocker or muscle relaxant.</t>
  </si>
  <si>
    <t>SK01B07</t>
  </si>
  <si>
    <t>Celecoxib</t>
  </si>
  <si>
    <t>Celecoxib is a selective COX-2 inhibitor with IC50 of 40 nM.</t>
  </si>
  <si>
    <t>SK01B08</t>
  </si>
  <si>
    <t xml:space="preserve">Alfuzosin HCl </t>
  </si>
  <si>
    <t xml:space="preserve">Alfuzosin(Uroxatral) is an alpha1 receptor antagonist used to treat benign prostatic hyperplasia (BPH). </t>
  </si>
  <si>
    <t>SK01B09</t>
  </si>
  <si>
    <t>BX-912</t>
  </si>
  <si>
    <t>BX912 is a potent and specific PDK1 inhibitor with IC50 of 12 nM, 9- and 105- fold greater selectivity for PDK1 than PKA and PKC, respectively. In comparison to GSK3β, selectivity for PDK1 is 600-fold.</t>
  </si>
  <si>
    <t>SK01B10</t>
  </si>
  <si>
    <t>Tianeptine sodium</t>
  </si>
  <si>
    <t>Tianeptine is a selective serotonin reuptake enhancer (SSRE) compound used for treating major depressive episodes.</t>
  </si>
  <si>
    <t>SK01B11</t>
  </si>
  <si>
    <t>Budesonide</t>
  </si>
  <si>
    <t>Budesonide is a glucocorticoid steroid for the treatment of asthma, non-infectious rhinitis.</t>
  </si>
  <si>
    <t>SK01B12</t>
  </si>
  <si>
    <t>Zonisamide</t>
  </si>
  <si>
    <t>Zonisamide is a sulfonamide anticonvulsant approved for use as an adjunctive.</t>
  </si>
  <si>
    <t>SK01B13</t>
  </si>
  <si>
    <t>Floxuridine</t>
  </si>
  <si>
    <t>Floxuridine is a prodrugs of floxuridine and an oncology agent with an GI50 of 5.1 μM for the inhibition of MDCK/PEPT1.</t>
  </si>
  <si>
    <t>SK01B14</t>
  </si>
  <si>
    <t>VX-745</t>
  </si>
  <si>
    <t>VX-745 is a potent and selective inhibitor of p38α with IC50 of 10 nM, 22-fold greater selectivity versus p38β and no inhibition to p38γ.</t>
  </si>
  <si>
    <t>SK01B15</t>
  </si>
  <si>
    <t>Dexamethasone (DHAP)</t>
  </si>
  <si>
    <t>Dexamethasone is an anti-inflammatory and immunosuppressant.</t>
  </si>
  <si>
    <t>SK01B16</t>
  </si>
  <si>
    <t>TSU-68 (SU6668, Orantinib)</t>
  </si>
  <si>
    <t>SU6668 has greatest potency against PDGFR autophosphorylation with Ki of 8 nM, but also strongly inhibits Flk-1 and FGFR1 trans-phosphorylation, little activity against IGF-1R, Met, Src, Lck, Zap70, Abl and CDK2; does not inhibit EGFR. Phase 3.</t>
  </si>
  <si>
    <t>SK01B17</t>
  </si>
  <si>
    <t>Fluoxetine HCl</t>
  </si>
  <si>
    <t>Fluoxetine  HCl is an antidepressant of the selective serotonin reuptake inhibitor (SSRI)class.</t>
  </si>
  <si>
    <t>SK01B18</t>
  </si>
  <si>
    <t>Iloperidone</t>
  </si>
  <si>
    <t>Iloperidone is an atypical antipsychotic for the treatment of schizophrenia.</t>
  </si>
  <si>
    <t>SK01B19</t>
  </si>
  <si>
    <t>Ketoconazole</t>
  </si>
  <si>
    <t>Ketoconazole inhibits cyclosporine oxidase and testosterone 6 beta-hydroxylase with IC50 of 0.19 mM and 0.22 mM, respectively.</t>
  </si>
  <si>
    <t>SK01B20</t>
  </si>
  <si>
    <t>Fludarabine</t>
  </si>
  <si>
    <t>Fludarabine is a &lt;b&gt;STAT1&lt;/b&gt; activation inhibitor and a &lt;b&gt;DNA&lt;/b&gt; synthesis inhibitor in Vascular smooth muscle cells.</t>
  </si>
  <si>
    <t>SK01B21</t>
  </si>
  <si>
    <t>Ki8751</t>
  </si>
  <si>
    <t>Ki8751 is a potent and selective inhibitor of VEGFR2 with IC50 of 0.9 nM, &gt;40-fold selective for VEGFR2 than c-Kit, PDGFRα and FGFR-2, little activity to EGFR, HGFR and InsR.</t>
  </si>
  <si>
    <t>SK01B22</t>
  </si>
  <si>
    <t>Tadalafil</t>
  </si>
  <si>
    <t>Tadalafil is a PDE-5 inhibitor with IC50 of 1.8 nM.</t>
  </si>
  <si>
    <t>SK01B23</t>
  </si>
  <si>
    <t>SK01B24</t>
  </si>
  <si>
    <t>SK01C01</t>
  </si>
  <si>
    <t>ABT-737</t>
  </si>
  <si>
    <t>ABT-737 is a BH3 mimetic inhibitor of Bcl-xL, Bcl-2 and Bcl-w with EC50 of 78.7 nM, 30.3 nM and 197.8 nM, respectively; no inhibition observed against Mcl-1, Bcl-B or Bfl-1. Phase 2.</t>
  </si>
  <si>
    <t>SK01C02</t>
  </si>
  <si>
    <t>Odanacatib (MK-0822)</t>
  </si>
  <si>
    <t>Odanacatib (MK 0822) is a potent, selective, and neutral inhibitor of cathepsin K (human/rabbit) with IC50 of 0.2 nM/1 nM, and demonstrated high selectivity versus off-target cathepsin B, L, S. Phase 3.</t>
  </si>
  <si>
    <t>SK01C03</t>
  </si>
  <si>
    <t>Afatinib (BIBW2992)</t>
  </si>
  <si>
    <t>Afatinib (BIBW2992) irreversibly inhibits EGFR/HER2 including EGFR(wt), EGFR(L858R), EGFR(L858R/T790M) and HER2 with IC50 of 0.5 nM, 0.4 nM, 10 nM and 14 nM, respectively; 100-fold more active against Gefitinib-resistant L858R-T790M EGFR mutant. Phase 3.</t>
  </si>
  <si>
    <t>SK01C04</t>
  </si>
  <si>
    <t>YM155 (Sepantronium Bromide)</t>
  </si>
  <si>
    <t>YM155 is a potent survivin suppressant by inhibiting Survivin promoter activity with IC50 of 0.54 nM; does not significantly inhibit SV40 promoter activity, but is observed to slightly inhibit the interaction of Survivin with XIAP. Phase 1/2.</t>
  </si>
  <si>
    <t>SK01C05</t>
  </si>
  <si>
    <t>Ridaforolimus (Deforolimus, MK-8669)</t>
  </si>
  <si>
    <t>Ridaforolimus (Deforolimus, MK-8669) is a selective mTOR inhibitor with IC50 of 0.2 nM in HT-1080 cell line; while not classified as a prodrug, mTOR inhibition and FKBP12 binding is similar to rapamycin. Phase 3.</t>
  </si>
  <si>
    <t>SK01C06</t>
  </si>
  <si>
    <t>17-AAG (Tanespimycin)</t>
  </si>
  <si>
    <t>17-AAG is a potent HSP90 inhibitor with IC50 of 5 nM, having a 100-fold higher binding affinity for HSP90 derived from tumour cells than HSP90 from normal cells.</t>
  </si>
  <si>
    <t>SK01C07</t>
  </si>
  <si>
    <t>Nilotinib (AMN-107)</t>
  </si>
  <si>
    <t>Nilotinib (AMN-107) is a Bcr-Abl inhibitor with IC50 less than 30 nM.</t>
  </si>
  <si>
    <t>SK01C08</t>
  </si>
  <si>
    <t>PLX-4720</t>
  </si>
  <si>
    <t>PLX4720 is a potent and selective inhibitor of B-RafV600E with IC50 of 13 nM, equally potent to c-Raf-1(Y340D and Y341D mutations), 10-fold selectivity for B-RafV600E than wild-type B-Raf.</t>
  </si>
  <si>
    <t>SK01C09</t>
  </si>
  <si>
    <t>Sunitinib Malate</t>
  </si>
  <si>
    <t>Sunitinib Malate is a multi-targeted RTK inhibitor targeting VEGFR2 (Flk-1) and PDGFRβ with IC50 of 80 nM and 2 nM, and also inhibits c-Kit.</t>
  </si>
  <si>
    <t>SK01C10</t>
  </si>
  <si>
    <t>PA-824</t>
  </si>
  <si>
    <t>PA-824 is an anti-tuberculosis drug for tuberculosis with MIC less than 2.8 μM.</t>
  </si>
  <si>
    <t>SK01C11</t>
  </si>
  <si>
    <t>Entinostat (MS-275)</t>
  </si>
  <si>
    <t>Entinostat (MS-275) strongly inhibits HDAC1 and HDAC3 with IC50 of 0.51 μM and 1.7 μM, compared with HDACs 4, 6, 8, and 10. Phase 1/2.</t>
  </si>
  <si>
    <t>SK01C12</t>
  </si>
  <si>
    <t>CYC116</t>
  </si>
  <si>
    <t>CYC116 is a potent inhibitor of Aurora A/B with Ki of 8.0 nM/9.2 nM, is less potent to VEGFR2 (Ki of 44 nM), with 50-fold greater potency than CDKs, not active against PKA, Akt/PKB, PKC, no effect on GSK-3α/β, CK2, Plk1 and SAPK2A. Phase 1.</t>
  </si>
  <si>
    <t>SK01C13</t>
  </si>
  <si>
    <t>SL-327</t>
  </si>
  <si>
    <t>SL327 is a selective inhibitor for MEK1/2 with IC50 of 0.18 μM/ 0.22 μM, no activity towards Erk1, MKK3, MKK4, c-JUN, PKC, PKA, or CamKII;capable of transport through the blood-brain barrier.</t>
  </si>
  <si>
    <t>SK01C14</t>
  </si>
  <si>
    <t>WZ8040</t>
  </si>
  <si>
    <t>WZ8040 is a novel mutant-selective irreversible EGFRT790M inhibitor, does not inhibit ERBB2 phosphorylation (T798I).</t>
  </si>
  <si>
    <t>SK01C15</t>
  </si>
  <si>
    <t>SB203580</t>
  </si>
  <si>
    <t xml:space="preserve">SB203580 is a p38 MAPK inhibitor with IC50 of 0.3-0.5 μM, 10-fold less sensitive to SAPK3(106T) and SAPK4(106T) and blocks PKB phosphorylation with IC50 of 3-5 μM. </t>
  </si>
  <si>
    <t>SK01C16</t>
  </si>
  <si>
    <t>Bicalutamide</t>
  </si>
  <si>
    <t>Bicalutamide is an androgen receptor (AR) antagonist with IC50 of 0.16 μM.</t>
  </si>
  <si>
    <t>SK01C17</t>
  </si>
  <si>
    <t>Refametinib (RDEA119, Bay 86-9766)</t>
  </si>
  <si>
    <t>Refametinib (RDEA119, Bay 86-9766) is a potent, ATP non-competitive and highly selective inhibitor of MEK1 and MEK2 with IC50 of 19 nM and 47 nM, respectively.</t>
  </si>
  <si>
    <t>SK01C18</t>
  </si>
  <si>
    <t>Irinotecan</t>
  </si>
  <si>
    <t>Irinotecan is a topoisomerase I inhibitor for LoVo cells and HT-29 cells with IC50 of 15.8 μM and 5.17 μM, respectively.</t>
  </si>
  <si>
    <t>SK01C19</t>
  </si>
  <si>
    <t>BTZ043 Racemate</t>
  </si>
  <si>
    <t>BTZ043 racemate is a decaprenylphosphoryl-β-D-ribose 2'-epimerase (DprE1) inhibitor acting as a new antimycobacterial agent that kill Mycobacterium tuberculosis.</t>
  </si>
  <si>
    <t>SK01C20</t>
  </si>
  <si>
    <t>Tivozanib (AV-951)</t>
  </si>
  <si>
    <t>Tivozanib (AV-951) is a potent and selective VEGFR inhibitor for VEGFR1/2/3 with IC50 of 30 nM/6.5 nM/15 nM, and also inhibits PDGFR and c-Kit, low activity observed against FGFR-1, Flt3, c-Met EGFR and IGF-1R. Phase 3.</t>
  </si>
  <si>
    <t>SK01C21</t>
  </si>
  <si>
    <t>OSU-03012 (AR-12)</t>
  </si>
  <si>
    <t>OSU-03012 is a potent inhibitor of recombinant PDK-1 with IC50 of 5 μM and 2-fold increase in potency over OSU-02067.</t>
  </si>
  <si>
    <t>SK01C22</t>
  </si>
  <si>
    <t>Clofarabine</t>
  </si>
  <si>
    <t>Clofarabine inhibits the enzymatic activities of ribonucleotide reductase (IC50 = 65 nM) and DNA polymerase.</t>
  </si>
  <si>
    <t>SK01C23</t>
  </si>
  <si>
    <t>SK01C24</t>
  </si>
  <si>
    <t>SK01D01</t>
  </si>
  <si>
    <t>KU-0063794</t>
  </si>
  <si>
    <t>KU-0063794 is a potent and highly specific dual-mTOR inhibitor of mTORC1 and mTORC2 with IC50 of ~10 nM; no effect on PI3Ks.</t>
  </si>
  <si>
    <t>SK01D02</t>
  </si>
  <si>
    <t>Ruxolitinib (INCB018424)</t>
  </si>
  <si>
    <t>INCB018424 is the first potent, selective, JAK1/2 inhibitor to enter the clinic with IC50 of 3.3 nM/2.8 nM, &gt;130-fold selectivity for JAK1/2 versus JAK3. Phase 3.</t>
  </si>
  <si>
    <t>SK01D03</t>
  </si>
  <si>
    <t>Temozolomide</t>
  </si>
  <si>
    <t>Temozolomide is a DNA damage inducer.</t>
  </si>
  <si>
    <t>SK01D04</t>
  </si>
  <si>
    <t xml:space="preserve">Omeprazole </t>
  </si>
  <si>
    <t>Omeprazole(Prilosec) is a proton pump inhibitor used in the treatment of dyspepsia.</t>
  </si>
  <si>
    <t>SK01D05</t>
  </si>
  <si>
    <t>Entecavir Hydrate</t>
  </si>
  <si>
    <t xml:space="preserve">Entecavir hydrate belongs to the family of medicines called antivirals. </t>
  </si>
  <si>
    <t>SK01D06</t>
  </si>
  <si>
    <t>Stavudine (d4T)</t>
  </si>
  <si>
    <t xml:space="preserve">Stavudine is a nucleoside analog reverse transcriptase inhibitor (NARTI) active against HIV. </t>
  </si>
  <si>
    <t>SK01D07</t>
  </si>
  <si>
    <t>Avagacestat (BMS-708163)</t>
  </si>
  <si>
    <t>Avagacestat (BMS-708163) is a potent, selective, orally bioavailable γ-secretase inhibitor of Aβ40 and Aβ42 with IC50 of 0.3 nM and 0.27 nM, demonstrating a 193-fold selectivity against Notch. Phase 2.</t>
  </si>
  <si>
    <t>SK01D08</t>
  </si>
  <si>
    <t>Clopidogrel</t>
  </si>
  <si>
    <t>Clopidogrel (Plavix) is an oral, thienopyridine class antiplatelet agent.</t>
  </si>
  <si>
    <t>SK01D09</t>
  </si>
  <si>
    <t>Adapalene</t>
  </si>
  <si>
    <t>Adapalene is a third-generation topical retinoid primarily used in the treatment of acne.</t>
  </si>
  <si>
    <t>SK01D10</t>
  </si>
  <si>
    <t>Tizanidine HCl</t>
  </si>
  <si>
    <t>Tizanidine HCl is an α2-adrenergic receptor agonist and inhibits neurotransmitter release from CNS noradrenergic neurons.</t>
  </si>
  <si>
    <t>SK01D11</t>
  </si>
  <si>
    <t>Bumetanide</t>
  </si>
  <si>
    <t>Bumetanide (Bumex) is a loop diuretic of the sulfamyl category to treat heart failure.</t>
  </si>
  <si>
    <t>SK01D12</t>
  </si>
  <si>
    <t>Aurora A Inhibitor I</t>
  </si>
  <si>
    <t>Aurora A Inhibitor I is a novel, potent, and selective inhibitor of Aurora A with IC50 of 3.4 nM. It is 1000-fold more selective for Aurora A than Aurora B.</t>
  </si>
  <si>
    <t>SK01D13</t>
  </si>
  <si>
    <t>FT-207 (NSC 148958)</t>
  </si>
  <si>
    <t>FT-207 (NSC 148958) is a substance being used in the treatment of some types of cancer.</t>
  </si>
  <si>
    <t>SK01D14</t>
  </si>
  <si>
    <t>Thiazovivin</t>
  </si>
  <si>
    <t>Thiazovivin (Tzv) is a novel ROCK inhibitor with IC50 of 0.5 μM, promotes hESC survival after single-cell dissociation.</t>
  </si>
  <si>
    <t>SK01D15</t>
  </si>
  <si>
    <t>Doxazosin Mesylate</t>
  </si>
  <si>
    <t>Doxazosin mesylate is an alpha-1 adrenergic receptor blocker.</t>
  </si>
  <si>
    <t>SK01D16</t>
  </si>
  <si>
    <t>Safinamide Mesylate</t>
  </si>
  <si>
    <t>Safinamide Mesylate is mesylate salt of Safinamide, selectively and reversibly inhibits MAO-B with IC50 of 98 nM, exhibits 5918-fold selectivity against MAO-A. Phase 3.</t>
  </si>
  <si>
    <t>SK01D17</t>
  </si>
  <si>
    <t>Flupirtine maleate</t>
  </si>
  <si>
    <t>Flupirtine maleate is the salt form of Flupirtine, which is a centrally acting non-opioid analgesia, is a selective neuronal potassium channel opener that also has NMDA receptor antagonist properties. Phase 2.</t>
  </si>
  <si>
    <t>SK01D18</t>
  </si>
  <si>
    <t>MC1568</t>
  </si>
  <si>
    <t>MC1568 is a selective HDAC inhibitor for maize HD1-A with IC50 of 100 nM. It is 34-fold more selective for HD1-A than HD1-B.</t>
  </si>
  <si>
    <t>SK01D19</t>
  </si>
  <si>
    <t>Lansoprazole</t>
  </si>
  <si>
    <t>Lansoprazole is a proton-pump inhibitor (PPI) which prevents the stomach from producing gastric acid.</t>
  </si>
  <si>
    <t>SK01D20</t>
  </si>
  <si>
    <t xml:space="preserve">Pralatrexate </t>
  </si>
  <si>
    <t>Pralatrexate(Folotyn) is an antifolate, and structurally a folate analog. Its IC50 is &lt; 300 nM in some cell lines.</t>
  </si>
  <si>
    <t>SK01D21</t>
  </si>
  <si>
    <t>Epothilone B (EPO906, Patupilone)</t>
  </si>
  <si>
    <t>Epothilone B is a Taxol-like microtubule-stabilizing agent with EC0.01 of 1.8 μM. Phase 2.</t>
  </si>
  <si>
    <t>SK01D22</t>
  </si>
  <si>
    <t xml:space="preserve">Cyclosporine </t>
  </si>
  <si>
    <t>Cyclosporine (Neoral) is an immunosuppressant drug.</t>
  </si>
  <si>
    <t>SK01D23</t>
  </si>
  <si>
    <t>SK01D24</t>
  </si>
  <si>
    <t>SK01E01</t>
  </si>
  <si>
    <t>Linifanib (ABT-869)</t>
  </si>
  <si>
    <t xml:space="preserve">Linifanib (ABT-869) is a novel, potent ATP-competitive VEGFR/PDGFR inhibitor for KDR, CSF-1R, Flt-1/3 and PDGFRβ with IC50 of 4 nM, 3 nM, 3 nM/4 nM and 66 nM respectively, mostly effective in mutant kinase-dependent cancer cells (i.e. FLT3). Phase 3. </t>
  </si>
  <si>
    <t>SK01E02</t>
  </si>
  <si>
    <t>Triciribine</t>
  </si>
  <si>
    <t>Triciribine is a DNA synthesis inhibitor, also inhibits Akt and HIV-1 with IC50 of 130 nM and 20 nM, respectively; does not inhibit PI3K/PDK1; 5000-fold less active in cells lacking adenosine kinase. Phase 1/2.</t>
  </si>
  <si>
    <t>SK01E03</t>
  </si>
  <si>
    <t>BMS-536924</t>
  </si>
  <si>
    <t xml:space="preserve">BMS-536924 is an ATP-competitive IGF-1R/IR inhibitor with IC50 of 100 nM/73 nM, modest activity for Mek, Fak, and Lck with very little activity for Akt1, MAPK1/2. </t>
  </si>
  <si>
    <t>SK01E04</t>
  </si>
  <si>
    <t>INO-1001</t>
  </si>
  <si>
    <t>INO-1001 is a potent inhibitor of PARP with IC50 of &lt;50 nM in CHO cells and a mediator of oxidant-induced myocyte dysfunction during reperfusion. Phase 2.</t>
  </si>
  <si>
    <t>SK01E05</t>
  </si>
  <si>
    <t>Erlotinib HCl (OSI-744)</t>
  </si>
  <si>
    <t>Erlotinib HCl (OSI-744) is an EGFR inhibitor with IC50 of 2 nM, &gt;1000-fold more sensitive for EGFR than human c-Src or v-Abl. Phase 3.</t>
  </si>
  <si>
    <t>SK01E06</t>
  </si>
  <si>
    <t>17-DMAG (Alvespimycin) HCl</t>
  </si>
  <si>
    <t>17-DMAG is a potent, water-soluble HSP90 inhibitor with IC50 of 62 nM.</t>
  </si>
  <si>
    <t>SK01E07</t>
  </si>
  <si>
    <t>NVP-AEW541</t>
  </si>
  <si>
    <t>NVP-AEW541 is a potent inhibitor of IGF-1R with IC50 of 86 nM, 27-fold greater selectivity for IGF-1R than InsR.</t>
  </si>
  <si>
    <t>SK01E08</t>
  </si>
  <si>
    <t>Roscovitine (Seliciclib,CYC202)</t>
  </si>
  <si>
    <t>Roscovitine (Seliciclib, CYC202) is a potent and selective CDK inhibitor for Cdc2, CDK2 and CDK5 with IC50 of 0.65 μM, 0.7 μM and 0.16 μM. It shows little effect on CDK4/6. Phase 2.</t>
  </si>
  <si>
    <t>SK01E09</t>
  </si>
  <si>
    <t>Temsirolimus (CCI-779, NSC 683864)</t>
  </si>
  <si>
    <t>Temsirolimus (CCI-779) is a specific mTOR inhibitor with IC50 of 1.76 μM.</t>
  </si>
  <si>
    <t>SK01E10</t>
  </si>
  <si>
    <t>AT13387</t>
  </si>
  <si>
    <t>AT13387 is a selective potent Hsp90 inhibitor with IC50 of 18 nM in A375 cells, displays a long duration of anti-tumor activity.</t>
  </si>
  <si>
    <t>SK01E11</t>
  </si>
  <si>
    <t>Enzastaurin (LY317615)</t>
  </si>
  <si>
    <t>Enzastaurin (LY317615) is a potent PKCβ selective inhibitor with IC50 of 6 nM, 6- to 20-fold selectivity against PKCα, PKCγ and PKCε. Phase 3.</t>
  </si>
  <si>
    <t>SK01E12</t>
  </si>
  <si>
    <t>JNJ-26854165 (Serdemetan)</t>
  </si>
  <si>
    <t>JNJ-26854165 acts as a HDM2 ubiquitin ligase antagonist and also induces early apoptosis in p53 wild-type cells, inhibits cellular proliferation followed by delayed apoptosis in the absence of functional p53. Phase 1.</t>
  </si>
  <si>
    <t>SK01E13</t>
  </si>
  <si>
    <t>SB431542</t>
  </si>
  <si>
    <t>SB431542 is a potent and selective inhibitor of ALK5 with IC50 of 94 nM, 100-fold more selective for ALK5 than p38 MAPK and other kinases.</t>
  </si>
  <si>
    <t>SK01E14</t>
  </si>
  <si>
    <t>XAV-939</t>
  </si>
  <si>
    <t>XAV-939 selectively inhibits Wnt/β-catenin-mediated transcription through tankyrase1/2 inhibition with IC50 of 11 nM/4 nM, regulates axin levels and does not affect CRE, NF-κB or TGF-β.</t>
  </si>
  <si>
    <t>SK01E15</t>
  </si>
  <si>
    <t>SB202190 (FHPI)</t>
  </si>
  <si>
    <t>SB202190 (FHPI) is a potent p38 MAPK inhibitor targeting p38α/β with IC50 of 50 nM/100 nM, sometimes used instead of SB 203580 to investigate potential roles for SAPK2a/p38 in vivo.</t>
  </si>
  <si>
    <t>SK01E16</t>
  </si>
  <si>
    <t>Fulvestrant</t>
  </si>
  <si>
    <t>Fulvestrant is an estrogen receptor (ER) antagonist with IC50 of 0.094 nM.</t>
  </si>
  <si>
    <t>SK01E17</t>
  </si>
  <si>
    <t>PCI-24781 (Abexinostat)</t>
  </si>
  <si>
    <t>PCI-24781 is a novel pan-HDAC inhibitor mostly targeting HDAC1 with Ki of 7 nM, modest potent to HDACs 2, 3, 6, and 10 and greater than 40-fold selectivity against HDAC8. Phase 1/2.</t>
  </si>
  <si>
    <t>SK01E18</t>
  </si>
  <si>
    <t>Cladribine</t>
  </si>
  <si>
    <t>Cladribine is an adenosine deaminase inhibitor for U266, RPMI8226, and MM1.S cells with IC50 of approximately 2.43 μM, 0.75 μM, and 0.18 μM, respectively.</t>
  </si>
  <si>
    <t>SK01E19</t>
  </si>
  <si>
    <t>Rucaparib (AG-014699,PF-01367338)</t>
  </si>
  <si>
    <t>Rucaparib (AG-014699, PF-01367338) is an inhibitor of PARP with Ki of 1.4 nM for PARP1, also showing binding affinity to eight other PARP domains. Phase 1/2.</t>
  </si>
  <si>
    <t>SK01E20</t>
  </si>
  <si>
    <t>Doxorubicin (Adriamycin)</t>
  </si>
  <si>
    <t>Doxorubicin (Adriamycin) is an antibiotic agent that inhibits DNA topoisomerase II and induces DNA damage and apoptosis.</t>
  </si>
  <si>
    <t>SK01E21</t>
  </si>
  <si>
    <t>Danusertib (PHA-739358)</t>
  </si>
  <si>
    <t>Danusertib (PHA-739358) is an Aurora kinase inhibitor for Aurora A/B/C with IC50 of 13 nM/79 nM/61 nM, modestly potent to Abl, TrkA, c-RET and FGFR1, and less potent to Lck, VEGFR2/3, c-Kit, CDK2, etc. Phase 2.</t>
  </si>
  <si>
    <t>SK01E22</t>
  </si>
  <si>
    <t>YM201636</t>
  </si>
  <si>
    <t>YM201636 is a selective PIKfyve inhibitor with IC50 of 33 nM, less potent to p110α and insensitive to Fabl (yeast orthologue).</t>
  </si>
  <si>
    <t>SK01E23</t>
  </si>
  <si>
    <t>SK01E24</t>
  </si>
  <si>
    <t>SK01F01</t>
  </si>
  <si>
    <t>Raloxifene HCl</t>
  </si>
  <si>
    <t>Raloxifene is estrogen antagonists, inhibits human cytosolic aldehyde oxidase-catalyzed phthalazine oxidation activity with IC50 of 5.7 nM.</t>
  </si>
  <si>
    <t>SK01F02</t>
  </si>
  <si>
    <t>Isotretinoin</t>
  </si>
  <si>
    <t>It was developed to be used as a chemotherapy medication for the treatment of brain cancer, pancreatic cancer and more.</t>
  </si>
  <si>
    <t>SK01F03</t>
  </si>
  <si>
    <t>Vincristine</t>
  </si>
  <si>
    <t>Vincristine is an inhibitor of polymerization of microtubules by binding to tubulin with IC50 of 32 μM.</t>
  </si>
  <si>
    <t>SK01F04</t>
  </si>
  <si>
    <t>Ondansetron HCl</t>
  </si>
  <si>
    <t xml:space="preserve">Ondansetron HCl is a serotonin 5-HT3 receptor antagonist. </t>
  </si>
  <si>
    <t>SK01F05</t>
  </si>
  <si>
    <t>Nepafenac</t>
  </si>
  <si>
    <t>Nepafenac is a non-steroidal anti-inflammatory agent.</t>
  </si>
  <si>
    <t>SK01F06</t>
  </si>
  <si>
    <t>Tenofovir Disoproxil Fumarate</t>
  </si>
  <si>
    <t>Tenofovir Disoproxil Fumarate belongs to a class of antiretroviral drugs, it inhibits the activity of &lt;b&gt;HIV reverse transcriptase&lt;/b&gt; by competing with the natural substrate deoxyadenosine 5’-triphosphate and, after incorporation into DNA, by DNA chain termination.</t>
  </si>
  <si>
    <t>SK01F07</t>
  </si>
  <si>
    <t>CHIR-99021 (CT99021)</t>
  </si>
  <si>
    <t>CHIR-99021 (CT99021) is a &lt;b&gt;GSK-3α&lt;/b&gt; and &lt;b&gt;GSK-3β&lt;/b&gt; inhibitor with &lt;b&gt;IC50&lt;/b&gt; of 10 nM and 6.7 nM, respectively.</t>
  </si>
  <si>
    <t>SK01F08</t>
  </si>
  <si>
    <t>Droxinostat</t>
  </si>
  <si>
    <t>Droxinostat (CMH, 5809354) is a selective inhibitor of HDAC, mostly for HDACs 6 and 8 with IC50 of 2.47μM and 1.46 μM, greater than 8-fold selective against HDAC3 and no inhibition to HDAC1, 2, 4, 5, 7, 9, and 10.</t>
  </si>
  <si>
    <t>SK01F09</t>
  </si>
  <si>
    <t>Altretamine</t>
  </si>
  <si>
    <t>Altretamine is an anti-neoplastic agent.</t>
  </si>
  <si>
    <t>SK01F10</t>
  </si>
  <si>
    <t>Topiramate</t>
  </si>
  <si>
    <t>Topiramate is an anticonvulsant compound.</t>
  </si>
  <si>
    <t>SK01F11</t>
  </si>
  <si>
    <t>Carmofur</t>
  </si>
  <si>
    <t>Carmofur is a pyrimidine analogue used as an antineoplastic agent.</t>
  </si>
  <si>
    <t>SK01F12</t>
  </si>
  <si>
    <t>Ispinesib (SB-715992)</t>
  </si>
  <si>
    <t>Ispinesib (SB-715992, CK0238273) is a potent, specific and reversible inhibitor of kinesin spindle protein (KSP) with Ki app of 1.7 nM, no inhibition to CENP-E, RabK6, MCAK, MKLP1, KHC or Kif1A. Phase 1/2.</t>
  </si>
  <si>
    <t>SK01F13</t>
  </si>
  <si>
    <t>Ifosfamide</t>
  </si>
  <si>
    <t>Ifosfamide is a nitrogen mustard alkylating agent used in the treatment of cancer.</t>
  </si>
  <si>
    <t>SK01F14</t>
  </si>
  <si>
    <t>SP600125</t>
  </si>
  <si>
    <t>SP600125 is a broad-spectrum JNK inhibitor for JNK1, JNK2 and JNK3 with IC50 of 40 nM, 40 nM and 90 nM, respectively; 10-fold greater selectivity against MKK4, 25-fold greater selectivity against MKK3, MKK6, PKB, and PKCα, and 100-fold selectivity against ERK2, p38, Chk1, EGFR etc.</t>
  </si>
  <si>
    <t>SK01F15</t>
  </si>
  <si>
    <t>Edaravone</t>
  </si>
  <si>
    <t>Edaravone, a strong novel free radical scavenger, is used for treatment of patients with acute brain infarction.</t>
  </si>
  <si>
    <t>SK01F16</t>
  </si>
  <si>
    <t>GSK429286A</t>
  </si>
  <si>
    <t>GSK429286A is a selective inhibitor of ROCK1 and ROCK2 with IC50 of 14 nM and 63 nM, respectively.</t>
  </si>
  <si>
    <t>SK01F17</t>
  </si>
  <si>
    <t>Fluvoxamine maleate</t>
  </si>
  <si>
    <t>Fluvoxamine maleate is a selective serotonin (5-HT) reuptake inhibitor (SSRI).</t>
  </si>
  <si>
    <t>SK01F18</t>
  </si>
  <si>
    <t>HMN-214</t>
  </si>
  <si>
    <t>HMN-214 is a prodrug of HMN-176, which alters the cellular spatial orientation of Plk1.</t>
  </si>
  <si>
    <t>SK01F19</t>
  </si>
  <si>
    <t>Levetiracetam</t>
  </si>
  <si>
    <t>Levetiracetam is an antiepileptic compound.</t>
  </si>
  <si>
    <t>SK01F20</t>
  </si>
  <si>
    <t xml:space="preserve">Betamethasone </t>
  </si>
  <si>
    <t>Betamethasone is a glucocorticoid steroid with anti-inflammatory and immunosuppressive properties.</t>
  </si>
  <si>
    <t>SK01F21</t>
  </si>
  <si>
    <t>BMS-707035</t>
  </si>
  <si>
    <t>BMS-707035 is a specific HIV-I integrase (IN) inhibitor with IC50 of 15 nM. Phase 2.</t>
  </si>
  <si>
    <t>SK01F22</t>
  </si>
  <si>
    <t>Pracinostat (SB939)</t>
  </si>
  <si>
    <t>SB939 is a potent pan-HDAC inhibitor with IC50 of 40-140 nM with exception for HDAC6. It has no activity against the class III isoenzyme SIRT I. Phase 2.</t>
  </si>
  <si>
    <t>SK01F23</t>
  </si>
  <si>
    <t>SK01F24</t>
  </si>
  <si>
    <t>SK01G01</t>
  </si>
  <si>
    <t>Veliparib (ABT-888)</t>
  </si>
  <si>
    <t>Veliparib (ABT-888) is a potent inhibitor of PARP1 and PARP2 with Ki of 5.2 nM and 2.9 nM, respectively. It is inactive to SIRT2. Phase 1/2.</t>
  </si>
  <si>
    <t>SK01G02</t>
  </si>
  <si>
    <t>Cabozantinib (XL184, BMS-907351)</t>
  </si>
  <si>
    <t>Cabozantinib (XL184, BMS-907351) is a potent VEGFR2 inhibitor with IC50 of 0.035 nM and also inhibits c-Met, Ret, Kit, Flt-1/3/4, Tie2, and AXL with IC50 of 1.3 nM, 4 nM, 4.6 nM, 12 nM/11.3 nM/6 nM, 14.3 nM and 7 nM, respectively.</t>
  </si>
  <si>
    <t>SK01G03</t>
  </si>
  <si>
    <t>Bortezomib (PS-341)</t>
  </si>
  <si>
    <t>Bortezomib (PS-341) is a potent 20S proteasome inhibitor with Ki of 0.6 nM.</t>
  </si>
  <si>
    <t>SK01G04</t>
  </si>
  <si>
    <t>Alisertib (MLN8237)</t>
  </si>
  <si>
    <t>Alisertib (MLN8237) is a selective Aurora A inhibitor with IC50 of 1.2 nM. It has &gt;200-fold higher selectivity for Aurora A than Aurora B. Phase 3.</t>
  </si>
  <si>
    <t>SK01G05</t>
  </si>
  <si>
    <t>Gefitinib (ZD1839)</t>
  </si>
  <si>
    <t>Gefitinib (ZD-1839) is an EGFR inhibitor for Tyr1173, Tyr992, Tyr1173 and Tyr992 in the NR6wtEGFR and NR6W cells with IC50 of 37 nM, 37nM, 26 nM and 57 nM, respectively.</t>
  </si>
  <si>
    <t>SK01G06</t>
  </si>
  <si>
    <t>AG-490 (Tyrphostin B42)</t>
  </si>
  <si>
    <t>AG-490 (Tyrphostin B42) is an inhibitor of EGFR with IC50 of 0.1 μM, 135-fold more selective for EGFR versus ErbB2, also inhibits JAK2 with no activity to Lck, Lyn, Btk, Syk and Src.</t>
  </si>
  <si>
    <t>SK01G07</t>
  </si>
  <si>
    <t>Pazopanib HCl</t>
  </si>
  <si>
    <t>Pazopanib (GW786034) is a novel multi-target inhibitor of VEGFR1, VEGFR2, VEGFR3, PDGFR, FGFR, c-Kit and c-Fms with IC50 of 10 nM, 30 nM, 47 nM, 84 nM, 74 nM, 140 nM and 146 nM, respectively.</t>
  </si>
  <si>
    <t>SK01G08</t>
  </si>
  <si>
    <t>SNS-314 Mesylate</t>
  </si>
  <si>
    <t>SNS-314 Mesylate is a potent and selective inhibitor of Aurora A, Aurora B and Aurora C with IC50 of 9 nM, 31 nM, and 3 nM, respectively. It is less potent to Trk A/B, Flt4, Fms, Axl, c-Raf and DDR2. Phase 1.</t>
  </si>
  <si>
    <t>SK01G09</t>
  </si>
  <si>
    <t>Trichostatin A (TSA)</t>
  </si>
  <si>
    <t>Trichostatin A (TSA) is an HDAC inhibitor with IC50 of ~1.8 nM – HDAC8 is the only known member of the HDAC-family that is not affected by TSA. Phase 3.</t>
  </si>
  <si>
    <t>SK01G10</t>
  </si>
  <si>
    <t>Lenvatinib (E7080)</t>
  </si>
  <si>
    <t>E7080 (Lenvatinib) is a multi-target inhibitor, mostly for VEGFR2(KDR)/VEGFR3(Flt-4) with IC50 of 4 nM/5.2 nM, less potent against VEGFR1/Flt-1, ~10-fold more selective for VEGFR2/3 against FGFR1, PDGFRα/β. Phase 3.</t>
  </si>
  <si>
    <t>SK01G11</t>
  </si>
  <si>
    <t>AC480 (BMS-599626)</t>
  </si>
  <si>
    <t>AC480 (BMS-599626) is a selective and efficacious inhibitor of HER1 and HER2 with IC50 of 20 nM and 30 nM, ~8-fold less potent to HER4, &gt;100-fold to VEGFR2, c-Kit, Lck, MET etc. Phase 1.</t>
  </si>
  <si>
    <t>SK01G12</t>
  </si>
  <si>
    <t>WZ4002</t>
  </si>
  <si>
    <t>WZ4002 is a novel, mutant-selective EGFR inhibitor for EGFR(L858R)/(T790M) with IC50 of 2 nM/8 nM; does not inhibit ERBB2 phosphorylation (T798I).</t>
  </si>
  <si>
    <t>SK01G13</t>
  </si>
  <si>
    <t>Crizotinib (PF-02341066)</t>
  </si>
  <si>
    <t>PF-2341066 (Crizotinib) is a potent inhibitor of c-Met and ALK with IC50 of 11 nM and 24 nM, respectivley.</t>
  </si>
  <si>
    <t>SK01G14</t>
  </si>
  <si>
    <t>ENMD-2076</t>
  </si>
  <si>
    <t>ENMD-2076 has selective activity against Aurora A and Flt3 with IC50 of 14 nM and 1.86 nM, 25-fold selective for Aurora A than over Aurora B and less potent to VEGFR2/KDR and VEGFR3, FGFR1 and FGFR2 and PDGFRα. Phase 2.</t>
  </si>
  <si>
    <t>SK01G15</t>
  </si>
  <si>
    <t>MK-2206 2HCl</t>
  </si>
  <si>
    <t>MK-2206 2HCl is a highly selective inhibitor of Akt1/2/3 with IC50 of 8 nM/12 nM/65 nM, respectively; no inhibitory activities against 250 other protein kinases observed. Phase 2.</t>
  </si>
  <si>
    <t>SK01G16</t>
  </si>
  <si>
    <t>Raltitrexed</t>
  </si>
  <si>
    <t>Raltitrexed is a thymidylate synthase inhibitor with an IC50 of 9 nM for the inhibition of L1210 cell growth.</t>
  </si>
  <si>
    <t>SK01G17</t>
  </si>
  <si>
    <t>OSI-906 (Linsitinib)</t>
  </si>
  <si>
    <t>OSI-906 (Linsitinib) is a selective inhibitor of IGF-1R with IC50 of 35 nM; modestly potent to InsR with IC50 of 75 nM, and no activity towards Abl, ALK, BTK, EGFR, FGFR1/2, PKA etc. Phase 3.</t>
  </si>
  <si>
    <t>SK01G18</t>
  </si>
  <si>
    <t>Decitabine</t>
  </si>
  <si>
    <t>Decitabine is a potent inhibitor of DNA methylation with IC50 of 438 nM and 4.38 nM in HL-60 and KG1a cells, respectively.</t>
  </si>
  <si>
    <t>SK01G19</t>
  </si>
  <si>
    <t>MLN8054</t>
  </si>
  <si>
    <t>MLN8054 is a potent and selective inhibitor of Aurora A with IC50 of 4 nM. It is more than 40-fold selective for Aurora A than Aurora B. Phase 1.</t>
  </si>
  <si>
    <t>SK01G20</t>
  </si>
  <si>
    <t>Fluorouracil (5-Fluoracil, 5-FU)</t>
  </si>
  <si>
    <t>Fluorouracil (5-Fluoracil, 5-FU) is an DNA/RNA synthesis inhibitor, which interrupts nucleotide synthetic by inhibiting thymidylate synthase (TS).</t>
  </si>
  <si>
    <t>SK01G21</t>
  </si>
  <si>
    <t>BI 2536</t>
  </si>
  <si>
    <t>BI2536 is a potent Plk1 inhibitor with IC50 of 0.83 nM. It shows 4- and 11-fold greater selectivity against Plk2 and Plk3. Phase 2.</t>
  </si>
  <si>
    <t>SK01G22</t>
  </si>
  <si>
    <t>OSI-930</t>
  </si>
  <si>
    <t>OSI-930 is a potent inhibitor of Kit, KDR and CSF-1R with IC50 of 80 nM, 9 nM and 15 nM, respectively; also potent to Flt-1, c-Raf and Lck and low activity against PDGFRα/β, Flt-3 and Abl. Phase 1.</t>
  </si>
  <si>
    <t>SK01G23</t>
  </si>
  <si>
    <t>SK01G24</t>
  </si>
  <si>
    <t>SK01H01</t>
  </si>
  <si>
    <t>Fludarabine Phosphate</t>
  </si>
  <si>
    <t>Fludarabine Phosphate is an analogue of adenosine and deoxyadenosine, which is able to compete with dATP for incorporation into DNA and inhibit DNA synthesis.</t>
  </si>
  <si>
    <t>SK01H02</t>
  </si>
  <si>
    <t>Lopinavir</t>
  </si>
  <si>
    <t>Lopinavir is a potent HIV protease inhibitor with Ki of 1.3 pM.</t>
  </si>
  <si>
    <t>SK01H03</t>
  </si>
  <si>
    <t>Agomelatine</t>
  </si>
  <si>
    <t>Agomelatine is classified as a norepinephrine-dopamine disinhibitor (NDDI) due to its antagonism of the 5-HT2C receptor.</t>
  </si>
  <si>
    <t>SK01H04</t>
  </si>
  <si>
    <t>Oxcarbazepine</t>
  </si>
  <si>
    <t>Oxcarbazepine inhibits the binding of [3H]BTX to sodium channels with IC50 of 160 μM and also inhibits the influx of 22Na+ into rat brain synaptosomes with IC50 about 100 μM.</t>
  </si>
  <si>
    <t>SK01H05</t>
  </si>
  <si>
    <t>Rufinamide</t>
  </si>
  <si>
    <t>Rufinamide, a triazole derivative, is an anticonvulsant medication.</t>
  </si>
  <si>
    <t>SK01H06</t>
  </si>
  <si>
    <t>Tigecycline</t>
  </si>
  <si>
    <t>Tigecycline is bacteriostatic and is a protein synthesis inhibitor by binding to the 30S ribosomal subunit of bacteria and thereby blocking entry of Aminoacyl-tRNA into the A site of the ribosome during prokaryotic translation.</t>
  </si>
  <si>
    <t>SK01H07</t>
  </si>
  <si>
    <t>PD173074</t>
  </si>
  <si>
    <t>PD173074 is a potent FGFR1 inhibitor with IC50 of ~25 nM and also inhibits VEGFR2 with IC50 of 100-200 nM, ~1000-fold selective for FGFR1 than PDGFR and c-Src.</t>
  </si>
  <si>
    <t>SK01H08</t>
  </si>
  <si>
    <t>Ranolazine 2HCl</t>
  </si>
  <si>
    <t>Ranolazine 2HCl, is an antianginal medication.</t>
  </si>
  <si>
    <t>SK01H09</t>
  </si>
  <si>
    <t>Amisulpride</t>
  </si>
  <si>
    <t>Amisulpride is an atypical antipsychotic used to treat psychosis in schizophrenia and episodes of mania in bipolar disorder.</t>
  </si>
  <si>
    <t>SK01H10</t>
  </si>
  <si>
    <t>Tranilast</t>
  </si>
  <si>
    <t>Tranilast is an antiallergic compound.</t>
  </si>
  <si>
    <t>SK01H11</t>
  </si>
  <si>
    <t>Celastrol</t>
  </si>
  <si>
    <t xml:space="preserve">Celastrol is a potent &lt;b&gt;proteasome&lt;/b&gt; inhibitor for the chymotrypsin-like activity of a purified 20S proteasome with &lt;b&gt;IC50&lt;/b&gt; of 2.5 μM. </t>
  </si>
  <si>
    <t>SK01H12</t>
  </si>
  <si>
    <t xml:space="preserve">Tipifarnib </t>
  </si>
  <si>
    <t xml:space="preserve">Tipifarnib (R115777) is a potent and specific farnesyltransferase (FTase) inhibitor with IC50 of 0.6 nM, its anti-proliferative effects are most prominent in H-ras or N-ras mutant cells. Phase 3. </t>
  </si>
  <si>
    <t>SK01H13</t>
  </si>
  <si>
    <t>Megestrol Acetate</t>
  </si>
  <si>
    <t>Megestrol Acetate is a synthetic progesteronal agent with an IC50 of 260 μM for the inhibition of HegG2.</t>
  </si>
  <si>
    <t>SK01H14</t>
  </si>
  <si>
    <t>AZD6482</t>
  </si>
  <si>
    <t>AZD6482 is a PI3Kβ inhibitor with IC50 of 10 nM, 8-, 87- and 109-fold more selective to PI3Kβ than PI3Kδ, PI3Kα and PI3Kγ. Phase 1.</t>
  </si>
  <si>
    <t>SK01H15</t>
  </si>
  <si>
    <t xml:space="preserve">Etodolac </t>
  </si>
  <si>
    <t>Etodolac (Lodine) is a COX inhibitor with an IC50 of 53.5 nM.</t>
  </si>
  <si>
    <t>SK01H16</t>
  </si>
  <si>
    <t>Pimasertib (AS-703026)</t>
  </si>
  <si>
    <t>AS-703026 is a highly selective, potent, ATP non-competitive allosteric inhibitor of MEK1/2 with IC50 of 5 nM-2 μM in MM cell lines. Phase 1/2.</t>
  </si>
  <si>
    <t>SK01H17</t>
  </si>
  <si>
    <t>Genistein</t>
  </si>
  <si>
    <t xml:space="preserve">Genistein, a phytoestrogen found in soy products, is a highly specific inhibitor of protein tyrosine kinase (PTK)  which blocks the mitogenic effect mediated by EGF on NIH-3T3 cells with IC50 of 12μM or by insulin with IC50 of 19 μM. </t>
  </si>
  <si>
    <t>SK01H18</t>
  </si>
  <si>
    <t>AEE788 (NVP-AEE788)</t>
  </si>
  <si>
    <t>AEE788 is a potent inhibitor of EGFR and HER2/ErbB2 with IC50 of 2 nM and 6 nM, less potent to VEGFR2/KDR, c-Abl, c-Src, and Flt-1, does not inhibit Ins-R, IGF-1R, PKCα and CDK1. Phase 1/2.</t>
  </si>
  <si>
    <t>SK01H19</t>
  </si>
  <si>
    <t>Lidocaine</t>
  </si>
  <si>
    <t>Lidocaine is a selective inverse peripheral histamine H1-receptor agonist with an IC50 of &gt;32 μM.</t>
  </si>
  <si>
    <t>SK01H20</t>
  </si>
  <si>
    <t>Mycophenolate Mofetil</t>
  </si>
  <si>
    <t>Mycophenolate Mofetil is a non-competitive, selective and reversible inhibitor of inosine monophosphate dehydrogenase I/II with IC50 of 39 nM and 27 nM, respectively.</t>
  </si>
  <si>
    <t>SK01H21</t>
  </si>
  <si>
    <t>Amonafide</t>
  </si>
  <si>
    <t>Amonafide produces protein-associated DNA-strand breaks through a topoisomerase II-mediated reaction, but does not produce topoisomerase I-mediated DNA cleavage. Phase 3.</t>
  </si>
  <si>
    <t>SK01H22</t>
  </si>
  <si>
    <t xml:space="preserve">Natamycin </t>
  </si>
  <si>
    <t>Natamycin  is a naturally occurring antifungal agent.</t>
  </si>
  <si>
    <t>SK01H23</t>
  </si>
  <si>
    <t>SK01H24</t>
  </si>
  <si>
    <t>SK01I01</t>
  </si>
  <si>
    <t>Axitinib</t>
  </si>
  <si>
    <t>Axitinib is a multi-target inhibitor of VEGFR1, VEGFR2, VEGFR3, PDGFRβ and c-Kit with IC50 of 0.1 nM, 0.2 nM, 0.1-0.3 nM, 1.6 nM and 1.7 nM, respectively.</t>
  </si>
  <si>
    <t>SK01I02</t>
  </si>
  <si>
    <t>Everolimus (RAD001)</t>
  </si>
  <si>
    <t>Everolimus (RAD001) is an mTOR inhibitor of FKBP12 with IC50 of 1.6-2.4 nM.</t>
  </si>
  <si>
    <t>SK01I03</t>
  </si>
  <si>
    <t>Bosutinib (SKI-606)</t>
  </si>
  <si>
    <t>Bosutinib (SKI-606) is a novel, dual Src/Abl inhibitor with IC50 of 1.2 nM and 1 nM, respectively.</t>
  </si>
  <si>
    <t>SK01I04</t>
  </si>
  <si>
    <t>AT9283</t>
  </si>
  <si>
    <t>AT9283 is a potent JAK2/3 inhibitor with IC50 of 1.2 nM/1.1 nM; also potent to Aurora A/B, Abl(T315I). Phase 1/2.</t>
  </si>
  <si>
    <t>SK01I05</t>
  </si>
  <si>
    <t>Imatinib Mesylate (STI571)</t>
  </si>
  <si>
    <t>Imatinib Mesylate (STI571) is an orally bioavailability mesylate salt of Imatinib, which is a multi-target inhibitor of v-Abl, c-Kit and PDGFR with IC50 of 0.6 μM, 0.1 μM and 0.1 μM, respectively.</t>
  </si>
  <si>
    <t>SK01I06</t>
  </si>
  <si>
    <t>Ivacaftor (VX-770)</t>
  </si>
  <si>
    <t>Ivacaftor (VX-770) is a potentiator of CFTR targeting G551D-CFTR and F508del-CFTR with EC50 of 100 nM and 25 nM, respectively.</t>
  </si>
  <si>
    <t>SK01I07</t>
  </si>
  <si>
    <t>PD0325901</t>
  </si>
  <si>
    <t>PD0325901 (PD325901) is selective and non ATP-competitive MEK inhibitor with IC50 of 0.33 nM, roughly 500-fold more potent than CI-1040 on phosphorylation of ERK1 and ERK2. Phase 1/2.</t>
  </si>
  <si>
    <t>SK01I08</t>
  </si>
  <si>
    <t>S3I-201</t>
  </si>
  <si>
    <t>S3I-201 shows potent inhibition of STAT3 DNA-binding activity with IC50 of 86 μM, and low activity towards STAT1 and STAT5.</t>
  </si>
  <si>
    <t>SK01I09</t>
  </si>
  <si>
    <t>Vandetanib (ZD6474)</t>
  </si>
  <si>
    <t>Vandetanib (ZD6474) is a potent inhibitor of VEGFR2 with IC50 of 40 nM.</t>
  </si>
  <si>
    <t>SK01I10</t>
  </si>
  <si>
    <t>ABT-751 (E7010)</t>
  </si>
  <si>
    <t>ABT-751 (E7010) binds to the colchicine site on β-tubulin and inhibits polymerization of microtubules, not a substrate for the MDR transporter and is active against cell lines resistant to vincristine, doxorubicin, and cisplatin. Phase 1/2.</t>
  </si>
  <si>
    <t>SK01I11</t>
  </si>
  <si>
    <t>Obatoclax Mesylate (GX15-070)</t>
  </si>
  <si>
    <t>Obatoclax (GX15-070) is an antagonist of Bcl-2 with Ki of 0.22 μM, can assist in overcoming MCL-1 mediated resistance to apoptosis. Phase 1/2.</t>
  </si>
  <si>
    <t>SK01I12</t>
  </si>
  <si>
    <t>MK-2866 (GTx-024)</t>
  </si>
  <si>
    <t>MK-2866 (GTx-024) is a selective androgen receptor modulator (SARM) with Ki of 3.8 nM, and is tissue-selective for anabolic organs. Phase 3.</t>
  </si>
  <si>
    <t>SK01I13</t>
  </si>
  <si>
    <t>AUY922 (NVP-AUY922)</t>
  </si>
  <si>
    <t>AUY922 (NVP-AUY922) is a highly potent HSP90 inhibitor for HSP90α/β with IC50 of 13 nM /21 nM, weaker potency against the HSP90 family members GRP94 and TRAP-1, exhibits the tightest binding of any small-molecule HSP90 ligand. Phase 1/2.</t>
  </si>
  <si>
    <t>SK01I14</t>
  </si>
  <si>
    <t>Danoprevir (ITMN-191)</t>
  </si>
  <si>
    <t>Danoprevir(ITMN-191) is a peptidomimetic inhibitor of the NS3/4A protease of hepatitis C virus (HCV) with IC50 of 0.2-3.5 nM, inhibition effect for HCV genotypes 1A/1B/4/5/6 is ~10-fold higher than 2B/3A. Phase 2.</t>
  </si>
  <si>
    <t>SK01I15</t>
  </si>
  <si>
    <t>SU11274</t>
  </si>
  <si>
    <t>SU11274 is a selective Met inhibitor with IC50 of 10 nM, no effects on PGDFRβ, EGFR or Tie2.</t>
  </si>
  <si>
    <t>SK01I16</t>
  </si>
  <si>
    <t>Thalidomide</t>
  </si>
  <si>
    <t>Thalidomide was introduced as a sedative drug, immunomodulatory agent and also is investigated for treating symptoms of many cancers. Thalidomide inhibits an E3 ubiquitin ligase, which is a CRBN-DDB1-Cul4A complex.Phase 3.</t>
  </si>
  <si>
    <t>SK01I17</t>
  </si>
  <si>
    <t>KU-55933 (ATM Kinase Inhibitor)</t>
  </si>
  <si>
    <t>KU-55933 is a potent and specific ATM inhibitor with IC50/Ki of 12.9 nM/2.2 nM, and is highly selective for ATM as compared to DNA-PK, PI3K/PI4K, ATR and mTOR.</t>
  </si>
  <si>
    <t>SK01I18</t>
  </si>
  <si>
    <t>Dimesna</t>
  </si>
  <si>
    <t>Dimesna is an uroprotective agent used to decrease urotoxicity.</t>
  </si>
  <si>
    <t>SK01I19</t>
  </si>
  <si>
    <t>Vatalanib (PTK787) 2HCl</t>
  </si>
  <si>
    <t>Vatalanib (PTK787) is an inhibitor of VEGFR2/KDR with IC50 of 37 nM, less potent against VEGFR1/Flt-1, 18-fold against VEGFR3/Flt-4. Phase 1/2.</t>
  </si>
  <si>
    <t>SK01I20</t>
  </si>
  <si>
    <t>Methotrexate</t>
  </si>
  <si>
    <t>Methotrexate is an antimetabolite and antifolate drug, which acts by inhibiting the metabolism of folic acid.</t>
  </si>
  <si>
    <t>SK01I21</t>
  </si>
  <si>
    <t>Varespladib (LY315920)</t>
  </si>
  <si>
    <t>LY315920 (Varespladib) is a potent and selective human non-pancreatic secretory phospholipase A2 (hnsPLA) inhibitor with IC50 of 7 nM,. Phase 3.</t>
  </si>
  <si>
    <t>SK01I22</t>
  </si>
  <si>
    <t>Dacarbazine</t>
  </si>
  <si>
    <t>Dacarbazine is an antineoplastic chemotherapy drug used in the treatment of various cancers.</t>
  </si>
  <si>
    <t>SK01I23</t>
  </si>
  <si>
    <t>SK01I24</t>
  </si>
  <si>
    <t>SK01J01</t>
  </si>
  <si>
    <t>Flavopiridol (Alvocidib)</t>
  </si>
  <si>
    <t>Flavopiridol (Alvocidib) competes with ATP to inhibit CDKs including &lt;b&gt;CDK1&lt;/b&gt;, &lt;b&gt;CDK2&lt;/b&gt;, &lt;b&gt;CDK4&lt;/b&gt; and &lt;b&gt;CDK6&lt;/b&gt; with &lt;b&gt;IC50&lt;/b&gt; of ~ 40 nM. It is 7.5-fold more selective for CDK1, 2, 4, 6 versus CDK7. Flavopiridol is initially found to inhibit EGFR and PKA. Phase 1/2.</t>
  </si>
  <si>
    <t>SK01J02</t>
  </si>
  <si>
    <t>Meropenem</t>
  </si>
  <si>
    <t>Meropenem is an ultra-broad spectrum injectable antibiotic.</t>
  </si>
  <si>
    <t>SK01J03</t>
  </si>
  <si>
    <t>Amuvatinib (MP-470)</t>
  </si>
  <si>
    <t>Amuvatinib (MP-470) is a potent and multi-targeted inhibitor of c-Kit, PDGFRα and Flt3 with IC50 of 10 nM, 40 nM and 81 nM, respectively. Phase 2.</t>
  </si>
  <si>
    <t>SK01J04</t>
  </si>
  <si>
    <t>Pelitinib (EKB-569)</t>
  </si>
  <si>
    <t>Pelitinib (EKB-569) is a potent irreversible EGFR inhibitor with IC50 of 38.5 nM. Phase2.</t>
  </si>
  <si>
    <t>SK01J05</t>
  </si>
  <si>
    <t>Posaconazole</t>
  </si>
  <si>
    <r>
      <t>Posaconazole is a sterol C14</t>
    </r>
    <r>
      <rPr>
        <sz val="11"/>
        <color theme="1"/>
        <rFont val="Aptos Narrow"/>
        <family val="2"/>
      </rPr>
      <t>ɑ</t>
    </r>
    <r>
      <rPr>
        <sz val="11"/>
        <color theme="1"/>
        <rFont val="Arial Narrow"/>
        <family val="2"/>
      </rPr>
      <t xml:space="preserve"> demethylase inhibitor with an IC50 of 0.25 nM.</t>
    </r>
  </si>
  <si>
    <t>SK01J06</t>
  </si>
  <si>
    <t>Trilostane</t>
  </si>
  <si>
    <t>Trilostane is an inhibitor of 3 β-hydroxysteroid dehydrogenase used in the treatment of Cushing’s syndrome.</t>
  </si>
  <si>
    <t>SK01J07</t>
  </si>
  <si>
    <t>WYE-354</t>
  </si>
  <si>
    <t xml:space="preserve">WYE-354 is a potent, specific and ATP-competitive inhibitor of mTOR with IC50 of 5 nM, blocks mTORC1/P-S6K(T389) and mTORC2/P-AKT(S473) not P-AKT(T308), selective for mTOR than PI3Kα (&gt;100-fold) and PI3Kγ (&gt;500-fold). </t>
  </si>
  <si>
    <t>SK01J08</t>
  </si>
  <si>
    <t>Repaglinide</t>
  </si>
  <si>
    <t>Repaglinide is for the treatment of type II diabetes.</t>
  </si>
  <si>
    <t>SK01J09</t>
  </si>
  <si>
    <t>Aniracetam</t>
  </si>
  <si>
    <t>Aniracetam is a nootropics and neuroprotective drug.</t>
  </si>
  <si>
    <t>SK01J10</t>
  </si>
  <si>
    <t>Venlafaxine</t>
  </si>
  <si>
    <t>Venlafaxine is an arylalkanolamine serotonin-norepinephrine reuptake inhibitor (SNRI).</t>
  </si>
  <si>
    <t>SK01J11</t>
  </si>
  <si>
    <t>Cetirizine DiHCl</t>
  </si>
  <si>
    <t>Cetirizine DiHCl is an antihistamine.</t>
  </si>
  <si>
    <t>SK01J12</t>
  </si>
  <si>
    <t>PHA-680632</t>
  </si>
  <si>
    <t xml:space="preserve">PHA-680632 is potent inhibitor of Aurora A, Aurora B and Aurora C with IC50 of 27 nM, 135 nM and 120 nM, respectively. It has 10- to 200-fold higher IC50 for FGFR1, FLT3, LCK, PLK1, STLK2, and VEGFR2/3. </t>
  </si>
  <si>
    <t>SK01J13</t>
  </si>
  <si>
    <t>Mercaptopurine (6-MP)</t>
  </si>
  <si>
    <t>Mercaptopurine is a widely used antileukemic agent and immunosuppressive drug that inhibits de novo purine synthesis through incorporation of thiopurine methyltransferase metabolites into DNA and RNA.</t>
  </si>
  <si>
    <t>SK01J14</t>
  </si>
  <si>
    <t>Moxifloxacin HCl</t>
  </si>
  <si>
    <t>Moxifloxacin is a fourth-generation synthetic fluoroquinolone antibacterial agent.</t>
  </si>
  <si>
    <t>SK01J15</t>
  </si>
  <si>
    <t>Etomidate</t>
  </si>
  <si>
    <t>Etomidate is a GABAA receptors agonist at GABAA receptors.</t>
  </si>
  <si>
    <t>SK01J16</t>
  </si>
  <si>
    <t>SB525334</t>
  </si>
  <si>
    <t>SB525334 is a potent and selective inhibitor of TGFβ receptor I (ALK5) with IC50 of 14.3 nM, is 4-fold less potent to ALK4 than ALK5 and inactive to ALK2, 3, and 6.</t>
  </si>
  <si>
    <t>SK01J17</t>
  </si>
  <si>
    <t>Ginkgolide B</t>
  </si>
  <si>
    <t>Ginkgolide B is a PAFR antagonist with IC50 of 3.6 μM.</t>
  </si>
  <si>
    <t>SK01J18</t>
  </si>
  <si>
    <t>PHA-793887</t>
  </si>
  <si>
    <t>PHA-793887 is a novel and potent inhibitor of CDK2, CDK5 and CDK7 with IC50 of 8 nM, 5 nM and 10 nM. It is greater than 6-fold more selective for CDK2, 5, and 7 than CDK1, 4, and 9. Phase 1.</t>
  </si>
  <si>
    <t>SK01J19</t>
  </si>
  <si>
    <t>Loratadine</t>
  </si>
  <si>
    <t>Loratadine is a selective inverse peripheral histamine H1-receptor agonist with an IC50 of &gt;32 μM.</t>
  </si>
  <si>
    <t>SK01J20</t>
  </si>
  <si>
    <t>Dyphylline</t>
  </si>
  <si>
    <t>Dyphylline is a xanthine derivative with bronchodilator and vasodilator effects.</t>
  </si>
  <si>
    <t>SK01J21</t>
  </si>
  <si>
    <t>Acitretin</t>
  </si>
  <si>
    <t>Acitretin is a second generation retinoid used for psoriasis.</t>
  </si>
  <si>
    <t>SK01J22</t>
  </si>
  <si>
    <t>SAR245409 (XL765)</t>
  </si>
  <si>
    <t>SAR245409 (XL765) is a dual inhibitor of mTOR/PI3K, mostly for p110γ with IC50 of 9 nM; also inhibits DNA-PK and mTOR. Phase 1/2.</t>
  </si>
  <si>
    <t>SK01J23</t>
  </si>
  <si>
    <t>SK01J24</t>
  </si>
  <si>
    <t>SK01K01</t>
  </si>
  <si>
    <t>Saracatinib (AZD0530)</t>
  </si>
  <si>
    <t>Saracatinib (AZD0530) is a potent Src inhibitor with IC50 of 2.7 nM, and potent to c-Yes, Fyn, Lyn, Blk, Fgr and Lck; less active for Abl and EGFR (L858R and L861Q). Phase 1/2.</t>
  </si>
  <si>
    <t>SK01K02</t>
  </si>
  <si>
    <t>TW-37</t>
  </si>
  <si>
    <t>TW-37 is a novel nonpeptide inhibitor to recombinant Bcl-2, Bcl-xL and Mcl-1 with Ki of 0.29 μM, 1.11 μM and 0.26 μM, respectively.</t>
  </si>
  <si>
    <t>SK01K03</t>
  </si>
  <si>
    <t>Cediranib (AZD2171)</t>
  </si>
  <si>
    <r>
      <t>Cediranib (AZD2171) is a highly potent VEGFR(KDR) inhibitor with IC50 of &lt;1 nM, also inhibits Flt1/4 with IC50 of 5 nM/</t>
    </r>
    <r>
      <rPr>
        <sz val="11"/>
        <color theme="1"/>
        <rFont val="Aptos Narrow"/>
        <family val="2"/>
      </rPr>
      <t>≤</t>
    </r>
    <r>
      <rPr>
        <sz val="11"/>
        <color theme="1"/>
        <rFont val="Arial Narrow"/>
        <family val="2"/>
      </rPr>
      <t>3 nM, similar activity against c-Kit and PDGFRβ, 36-, 110-fold and &gt;1000-fold selective more for VEGFR than PDGFR-α, CSF-1R and Flt3, Phase 2/3.</t>
    </r>
  </si>
  <si>
    <t>SK01K04</t>
  </si>
  <si>
    <t>Malotilate</t>
  </si>
  <si>
    <t>Malotilate is a liver protein metabolism improved compound.</t>
  </si>
  <si>
    <t>SK01K05</t>
  </si>
  <si>
    <t>Lapatinib (GW-572016) Ditosylate</t>
  </si>
  <si>
    <t>Lapatinib Ditosylate (GW572016, GW2016) is a potent EGFR and ErbB2 inhibitor with IC50 of 10.8 and 9.2 nM, respectively.</t>
  </si>
  <si>
    <t>SK01K06</t>
  </si>
  <si>
    <t>SNS-032 (BMS-387032)</t>
  </si>
  <si>
    <t>SNS-032 has firstly been described as a selective inhibitor of CDK2 with IC50 of 48 nM and is 10- and 20-fold selective over CDK1/CDK4. It is also found to be sensitive to CDK7/9 with IC50 of 62 nM/4 nM, with little effect on CDK6. Phase 1.</t>
  </si>
  <si>
    <t>SK01K07</t>
  </si>
  <si>
    <t>PI-103</t>
  </si>
  <si>
    <t>PI-103 is a multi-targeted PI3K inhibitor for p110α/β/δ/γ with IC50 of 2 nM/3 nM/3 nM/15 nM, less potent to mTOR/DNA-PK with IC50 of 30 nM/23 nM.</t>
  </si>
  <si>
    <t>SK01K08</t>
  </si>
  <si>
    <t xml:space="preserve">Capecitabine </t>
  </si>
  <si>
    <t>Capecitabine is a tumor-selective fluoropyrimidine carbamate which achieves higher intratumoral 5-FU level with lower toxicity than 5-FU.</t>
  </si>
  <si>
    <t>SK01K09</t>
  </si>
  <si>
    <t>Vorinostat (SAHA, MK0683)</t>
  </si>
  <si>
    <t>Vorinostat (suberoylanilide hydroxamic acid, SAHA) is an HDAC inhibitor with IC50 of ~10 nM.</t>
  </si>
  <si>
    <t>SK01K10</t>
  </si>
  <si>
    <t>CP-724714</t>
  </si>
  <si>
    <t>CP-724,714 is a potent, selective inhibitor of HER2/ErbB2 with IC50 of 10 nM, &gt;640-fold selectivity against EGFR, InsR, IRG-1R, PDGFR, VEGFR2, Abl, Src, c-Met etc. Phase 2.</t>
  </si>
  <si>
    <t>SK01K11</t>
  </si>
  <si>
    <t>Olaparib (AZD2281, Ku-0059436)</t>
  </si>
  <si>
    <t>Olaparib (AZD2281, KU0059436) is a selective inhibitor of PARP1/2 with IC50 of 5 nM/1 nM, 300-times less effective against tankyrase-1. Phase 1/2.</t>
  </si>
  <si>
    <t>SK01K12</t>
  </si>
  <si>
    <t>BIIB021</t>
  </si>
  <si>
    <t>BIIB021 is an orally available, fully synthetic small-molecule inhibitor of HSP90 with Ki and EC50 of 1.7 nM and 38 nM, respectively.</t>
  </si>
  <si>
    <t>SK01K13</t>
  </si>
  <si>
    <t>PHA-665752</t>
  </si>
  <si>
    <t>PHA-665752 is a potent, selective and ATP-competitive c-Met inhibitor with IC50 of 9 nM,  &gt;50-fold selectivity for c-Met than RTKs or STKs.</t>
  </si>
  <si>
    <t>SK01K14</t>
  </si>
  <si>
    <t>Ritonavir</t>
  </si>
  <si>
    <t>Ritonavir is an antiretroviral drug which inhibits a particular liver enzyme that normally metabolizes protease inhibitors, cytochrome P450-3A4 (CYP3A4).</t>
  </si>
  <si>
    <t>SK01K15</t>
  </si>
  <si>
    <t>Vismodegib (GDC-0449)</t>
  </si>
  <si>
    <t>Vismodegib (GDC-0449) is a potent, novel and specific hedgehog inhibitor with IC50 of 3 nM and also inhibits P-gp with IC50 of 3.0 μM.</t>
  </si>
  <si>
    <t>SK01K16</t>
  </si>
  <si>
    <t>CUDC-101</t>
  </si>
  <si>
    <t>CUDC-101 is a potent multi-targeted inhibitor against HDAC, EGFR and HER2 with IC50 of 4.4 nM, 2.4 nM, and 15.7 nM, and inhibits class I/II HDACs, but not class III, Sir-type HDACs. Phase 1.</t>
  </si>
  <si>
    <t>SK01K17</t>
  </si>
  <si>
    <t>GSK1904529A</t>
  </si>
  <si>
    <t>GSK1904529A is a selective inhibitor of IGF-1R and IR with IC50 of 27 nM and 25 nM, &gt;100-fold more selective for IGF-1R/InsR than Akt1/2, Aurora A/B,B-Raf, CDK2, EGFR etc.</t>
  </si>
  <si>
    <t>SK01K18</t>
  </si>
  <si>
    <t>Dutasteride</t>
  </si>
  <si>
    <t>Dutasteride is a dual 5-α reductase inhibitor that inhibits conversion of testosterone to dihydrotestosterone (DHT).</t>
  </si>
  <si>
    <t>SK01K19</t>
  </si>
  <si>
    <t>U0126-EtOH</t>
  </si>
  <si>
    <t>U0126-EtOH is a highly selective inhibitor of MEK1/2 with IC50 of 0.07 μM/0.06 μM, 100-fold higher affinity for ΔN3-S218E/S222D MEK than PD098059.</t>
  </si>
  <si>
    <t>SK01K20</t>
  </si>
  <si>
    <t>Bendamustine HCl</t>
  </si>
  <si>
    <t>Bendamustine HCL is a DNA-damaging agent with IC50 of 50 μM.</t>
  </si>
  <si>
    <t>SK01K21</t>
  </si>
  <si>
    <t>Foretinib (GSK1363089)</t>
  </si>
  <si>
    <t>Foretinib (GSK1363089) is an ATP-competitive inhibitor of HGFR and VEGFR, mostly for Met and KDR with IC50 of 0.4 nM and 0.9 nM. Less potent against Ron, Flt-1/3/4, Kit, PDGFRα/β and Tie-2, and little activity to FGFR1 and EGFR. Phase 2.</t>
  </si>
  <si>
    <t>SK01K22</t>
  </si>
  <si>
    <t>Dexrazoxane HCl (ICRF-187, ADR-529)</t>
  </si>
  <si>
    <t>A cardioprotective agent</t>
  </si>
  <si>
    <t>SK01K23</t>
  </si>
  <si>
    <t>SK01K24</t>
  </si>
  <si>
    <t>SK01L01</t>
  </si>
  <si>
    <t>Topotecan HCl</t>
  </si>
  <si>
    <t>Topotecan (NSC 609699) is a topoisomerase I inhibitor for MCF-7 Luc cells and DU-145 Luc cells with IC50 of 13 nM and 2 nM, respectively.</t>
  </si>
  <si>
    <t>SK01L02</t>
  </si>
  <si>
    <t>Mianserin HCl</t>
  </si>
  <si>
    <t>Mianserin HCl is a psychoactive agent of the tetracyclic antidepressant.</t>
  </si>
  <si>
    <t>SK01L03</t>
  </si>
  <si>
    <t>Leflunomide</t>
  </si>
  <si>
    <t>Leflunomide is an immunosuppressant agent. Its active metabolite is Teriflunomide.</t>
  </si>
  <si>
    <t>SK01L04</t>
  </si>
  <si>
    <t>Pirarubicin</t>
  </si>
  <si>
    <t>Pirarubicin is an anthracycline antibiotic, and also a DNA/RNA synthesis inhibitor by intercalating into DNA and interacts with topoisomerase II, used as an antineoplastic agent.</t>
  </si>
  <si>
    <t>SK01L05</t>
  </si>
  <si>
    <t>Prasugrel</t>
  </si>
  <si>
    <t xml:space="preserve">A novel platelet inhibitor </t>
  </si>
  <si>
    <t>SK01L06</t>
  </si>
  <si>
    <t>Vecuronium Bromide</t>
  </si>
  <si>
    <t>Vecuronium Bromide is a muscle relaxant in the category of non-depolarizing blocking agents.</t>
  </si>
  <si>
    <t>SK01L07</t>
  </si>
  <si>
    <t>Vemurafenib (PLX4032, RG7204)</t>
  </si>
  <si>
    <t>Vemurafenib (PLX4032, RG7204) is a novel and potent inhibitor of B-RafV600E with IC50 of 31 nM.</t>
  </si>
  <si>
    <t>SK01L08</t>
  </si>
  <si>
    <t>Rolipram</t>
  </si>
  <si>
    <t>Rolipram is a PDE4-inhibitor and an anti-inflammatory agent.Phase 1.</t>
  </si>
  <si>
    <t>SK01L09</t>
  </si>
  <si>
    <t>Artemisinin</t>
  </si>
  <si>
    <t>Artemisinin is a drug used to treat multi-drug resistant strains of falciparum malaria.</t>
  </si>
  <si>
    <t>SK01L10</t>
  </si>
  <si>
    <t>Voriconazole</t>
  </si>
  <si>
    <t>Voriconazole is a new triazole derivative similar to fluconazole and itraconazole that acts by inhibiting fungal cytochrome P-450-dependent, 14-alpha-sterol demethylase-mediated synthesis of ergosterol.</t>
  </si>
  <si>
    <t>SK01L11</t>
  </si>
  <si>
    <t>Cilnidipine</t>
  </si>
  <si>
    <t>Cilnidipine is a calcium channel blocker.</t>
  </si>
  <si>
    <t>SK01L12</t>
  </si>
  <si>
    <t>Cilomilast</t>
  </si>
  <si>
    <t>Cilomilast is a potent PDE4 inhibitor with IC50 of about 110 nM, has anti-inflammatory activity and low central nervous system activity.</t>
  </si>
  <si>
    <t>SK01L13</t>
  </si>
  <si>
    <t>Streptozotocin (STZ)</t>
  </si>
  <si>
    <t>Streptozotocin is a glucosamine-nitrosourea derivative, which is a methylating, carcinogenic, antibiotic and diabetes inducing agent.</t>
  </si>
  <si>
    <t>SK01L14</t>
  </si>
  <si>
    <t>Doxercalciferol</t>
  </si>
  <si>
    <t>Doxercalciferol is a synthetic analog of vitamin D.</t>
  </si>
  <si>
    <t>SK01L15</t>
  </si>
  <si>
    <t>Felbamate</t>
  </si>
  <si>
    <t>Felbamate (Felbatol) is an anticonvulsant drug used in the treatment of epilepsy.</t>
  </si>
  <si>
    <t>SK01L16</t>
  </si>
  <si>
    <t>VX-222 (VCH-222, Lomibuvir)</t>
  </si>
  <si>
    <t>VX-222 (VCH-222) is a novel, potent and selective inhibitor of HCV polymerase with IC50 of 0.94-1.2 μM, 15.3-fold less effective for mutant M423T, and 108-fold less effective for mutant I482L. Phase 2.</t>
  </si>
  <si>
    <t>SK01L17</t>
  </si>
  <si>
    <t>Glimepiride</t>
  </si>
  <si>
    <t>Glimepiride is a medium-to-long acting sulfonylurea anti-diabetic compound with an ED50 of 182 μg/kg.</t>
  </si>
  <si>
    <t>SK01L18</t>
  </si>
  <si>
    <t xml:space="preserve">Naratriptan </t>
  </si>
  <si>
    <t>Naratriptan (Amerge) is a triptan agent that is used for the treatment of migraine headaches.</t>
  </si>
  <si>
    <t>SK01L19</t>
  </si>
  <si>
    <t>Losartan Potassium (DuP 753)</t>
  </si>
  <si>
    <t>Losartan is an angiotensin II receptor antagonist, competes with the binding of angiotensin II to AT1 receptors with IC50 of 20 nM.</t>
  </si>
  <si>
    <t>SK01L20</t>
  </si>
  <si>
    <t>Aztreonam</t>
  </si>
  <si>
    <t>Aztreonam is a synthetic monocyclic beta-lactam antibiotic.</t>
  </si>
  <si>
    <t>SK01L21</t>
  </si>
  <si>
    <t>Bafetinib (INNO-406)</t>
  </si>
  <si>
    <t xml:space="preserve">Bafetinib (INNO-406) is a potent and selective dual &lt;b&gt;Bcr-Abl/Lyn&lt;/b&gt; inhibitor with &lt;b&gt;IC50&lt;/b&gt; of 5.8 nM/19 nM in cell-free assays, does not inhibit the phosphorylation of the T315I mutant and is less potent to PDGFR and c-Kit. Phase 2. </t>
  </si>
  <si>
    <t>SK01L22</t>
  </si>
  <si>
    <t>AT7519</t>
  </si>
  <si>
    <t>AT7519 is a multi-CDK inhibitor for CDK1, 2, 4, 6 and 9 with IC50 of 10-210 nM. It is less potent to CDK3 and little active to CDK7. Phase 1.</t>
  </si>
  <si>
    <t>SK01L23</t>
  </si>
  <si>
    <t>SK01L24</t>
  </si>
  <si>
    <t>SK01M01</t>
  </si>
  <si>
    <t>FG-4592</t>
  </si>
  <si>
    <t>FG-4592 is an HIF α prolyl hydroxylase inhibitor, stabilizes HIF-2 and induces EPO production. Phase 2/3.</t>
  </si>
  <si>
    <t>SK01M02</t>
  </si>
  <si>
    <t>Mocetinostat (MGCD0103)</t>
  </si>
  <si>
    <t>Mocetinostat (MGCD0103) is a potent HDAC inhibitor with most potency for HDAC1 with IC50 of 0.15 μM, 2- to 10- fold selectivity against HDAC2, 3, and 11, and no activity to HDAC4, 5, 6, 7, and 8. Phase 1/2.</t>
  </si>
  <si>
    <t>SK01M03</t>
  </si>
  <si>
    <t>Dovitinib (TKI-258, CHIR-258)</t>
  </si>
  <si>
    <t>Dovitinib (TKI258, CHIR258) is a multitargeted RTK inhibitor, mostly for class III (FLT3/c-Kit) with IC50 of 1 nM/2 nM, also potent to class IV (FGFR1/3) and class V (VEGFR1-4) RTKs with IC50 of 8-13 nM, less potent to InsR, EGFR, c-Met, EphA2, Tie2, IGF-1R and HER2. Phase 4.</t>
  </si>
  <si>
    <t>SK01M04</t>
  </si>
  <si>
    <t>Brivanib Alaninate (BMS-582664)</t>
  </si>
  <si>
    <t>Brivanib alaninate (BMS-582664) is the prodrug of BMS-540215, an ATP-competitive inhibitor against VEGFR2 with IC50 of 25 nM.</t>
  </si>
  <si>
    <t>SK01M05</t>
  </si>
  <si>
    <t>Lenalidomide (CC-5013)</t>
  </si>
  <si>
    <t>Lenalidomide (CC-5013) is a TNF-α secretion inhibitor with IC50 of 13 nM.</t>
  </si>
  <si>
    <t>SK01M06</t>
  </si>
  <si>
    <t>Barasertib (AZD1152-HQPA)</t>
  </si>
  <si>
    <t>AZD1152-HQPA (Barasertib) is a highly selective Aurora B inhibitor with IC50 of 0.37 nM, ~100 fold more selective for Aurora B over Aurora A.</t>
  </si>
  <si>
    <t>SK01M07</t>
  </si>
  <si>
    <t>Rapamycin (Sirolimus)</t>
  </si>
  <si>
    <t>Rapamycin (Sirolimus, AY-22989, WY-090217) is a specific mTOR inhibitor with IC50 of ~0.1 nM.</t>
  </si>
  <si>
    <t>SK01M08</t>
  </si>
  <si>
    <t>CEP-18770 (Delanzomib)</t>
  </si>
  <si>
    <t>CEP-18770 is an orally active inhibitor of the chymotrypsin-like activity of proteasome with IC50 of 3.8 nM, with only marginal inhibition of the tryptic and peptidylglutamyl activities of the proteosome. Phase 1/2.</t>
  </si>
  <si>
    <t>SK01M09</t>
  </si>
  <si>
    <t>VX-680 (Tozasertib, MK-0457)</t>
  </si>
  <si>
    <t>VX-680 (Tozasertib, MK-0457) is a pan-Aurora inhibitor, mostly against Aurora A with Kiapp of 0.6 nM, less potent towards Aurora B/Aurora C and 100-fold more selective for Aurora A than 55 other kinases. Phase 2.</t>
  </si>
  <si>
    <t>SK01M10</t>
  </si>
  <si>
    <t>Valproic acid sodium salt (Sodium valproate)</t>
  </si>
  <si>
    <t>Valproic acid sodium salt (Sodium valproate) is a HDAC inhibitor with IC50 of 0.4 mM and also inhibits GABA-transaminase or succinic
semialdehyde dehydrogenase.</t>
  </si>
  <si>
    <t>SK01M11</t>
  </si>
  <si>
    <t>Nutlin-3</t>
  </si>
  <si>
    <t>Nutlin-3 is a potent and selective Mdm2 (RING finger-dependent ubiquitin protein ligase for itself and p53) antagonist with IC50 of 90 nM; stabilizes p73 in p53-deficient cells.</t>
  </si>
  <si>
    <t>SK01M12</t>
  </si>
  <si>
    <t>Plinabulin (NPI-2358)</t>
  </si>
  <si>
    <t>Plinabulin (NPI-2358) is a &lt;b&gt;vascular disrupting agent (VDA)&lt;/b&gt; against tubulin-depolymerizing with &lt;b&gt;IC50&lt;/b&gt; of 9.8~18 nM in tumor cells. Phase 1/2.</t>
  </si>
  <si>
    <t>SK01M13</t>
  </si>
  <si>
    <t>HA14-1</t>
  </si>
  <si>
    <t>HA14-1 is a non-peptidic ligand of a Bcl-2 surface pocket with IC50 of ~9 μM.</t>
  </si>
  <si>
    <t>SK01M14</t>
  </si>
  <si>
    <t>BIBR 1532</t>
  </si>
  <si>
    <t>BIBR 1532 is a potent, selective, non-competitive telomerase inhibitor with IC50 of 100 nM.</t>
  </si>
  <si>
    <t>SK01M15</t>
  </si>
  <si>
    <t>Brivanib (BMS-540215)</t>
  </si>
  <si>
    <t>Brivanib is an ATP-competitive inhibitor against VEGFR2 with IC50 of 25 nM, moderate potency against VEGFR-1 and FGFR-1, but &gt;240-fold against PDGFR-β. Phase 3.</t>
  </si>
  <si>
    <t>SK01M16</t>
  </si>
  <si>
    <t>TAK-700 (Orteronel)</t>
  </si>
  <si>
    <t>TAK-700 (Orteronel) is a potent and highly selective human 17,20-lyase inhibitor with IC50 of 38 nM, exhibits &gt;1000-fold selectivity over other CYPs (e.g. 11-hydroxylase and CYP3A4). Phase 3.</t>
  </si>
  <si>
    <t>SK01M17</t>
  </si>
  <si>
    <t>PF-04217903</t>
  </si>
  <si>
    <t>PF-04217903 is a selective ATP-competitive c-Met inhibitor with IC50 of 4.8 nM, susceptible to oncogenic mutations (no activity to Y1230C mutant). Phase 1.</t>
  </si>
  <si>
    <t>SK01M18</t>
  </si>
  <si>
    <t>Melatonin</t>
  </si>
  <si>
    <t xml:space="preserve">Melatonin is a hormone produced in the brain by the pineal gland from the amino acid tryptophan. </t>
  </si>
  <si>
    <t>SK01M19</t>
  </si>
  <si>
    <t>ZM 447439</t>
  </si>
  <si>
    <t>ZM 447439 is a selective and ATP-competitive inhibitor for Aurora A and Aurora B with IC50 of 110 nM and 130 nM, respectively. It is more than 8-fold selective for Aurora A/B than MEK1, Src, Lck and has little effect againstCDK1/2/4, Plk1, Chk1, etc.</t>
  </si>
  <si>
    <t>SK01M20</t>
  </si>
  <si>
    <t xml:space="preserve">Nelarabine </t>
  </si>
  <si>
    <t>Nelarabine is a purine nucleoside analog and DNA synthesis inhibitor with IC50 from 0.067-2.15 μM in tumor cells.</t>
  </si>
  <si>
    <t>SK01M21</t>
  </si>
  <si>
    <t>SGX-523</t>
  </si>
  <si>
    <t>SGX-523 is a selective Met inhibitor with IC50 of 4 nM, no activity to BRAFV599E, c-Raf, Abl and p38α. Phase 1.</t>
  </si>
  <si>
    <t>SK01M22</t>
  </si>
  <si>
    <t>Epirubicin HCl</t>
  </si>
  <si>
    <t>Epirubicin HCl, a semisynthetic L-arabino derivative of doxorubicin, is an antineoplastic agent by inhibiting Topoisomerase.</t>
  </si>
  <si>
    <t>SK01M23</t>
  </si>
  <si>
    <t>SK01M24</t>
  </si>
  <si>
    <t>SK01N01</t>
  </si>
  <si>
    <t>2-Methoxyestradiol (2-MeOE2)</t>
  </si>
  <si>
    <t>2-Methoxyestradiol depolymerizes microtubules and blocks HIF-1α nuclear accumulation and HIF-transcriptional activity. Phase 2.</t>
  </si>
  <si>
    <t>SK01N02</t>
  </si>
  <si>
    <t>Mosapride Citrate</t>
  </si>
  <si>
    <t>Mosapride Citrate is a gastroprokinetic agent that acts as a selective 5HT4 agonist.</t>
  </si>
  <si>
    <t>SK01N03</t>
  </si>
  <si>
    <t>JNJ-7706621</t>
  </si>
  <si>
    <t>JNJ-7706621 is pan-CDK inhibitor with the highest potency on CDK1/2 with IC50 of 9 nM/4 nM and showing &gt;6-fold selectivity for CDK1/2 than CDK3/4/6. It also potently inhibits Aurora A/B and has no activity on Plk1 and Wee1.</t>
  </si>
  <si>
    <t>SK01N04</t>
  </si>
  <si>
    <t>Pizotifen Malate</t>
  </si>
  <si>
    <t>Pizotifen Malate is a benzocycloheptane based agent used for recurrent migraine headaches.</t>
  </si>
  <si>
    <t>SK01N05</t>
  </si>
  <si>
    <t>Ramelteon</t>
  </si>
  <si>
    <t>Ramelteon is a novel melatonin receptor agonist for human MT1 and MT2 receptors and chick forebrain melatonin receptors with Ki of 14 pM, 112 pM and 23.1 pM, respectively.</t>
  </si>
  <si>
    <t>SK01N06</t>
  </si>
  <si>
    <t>Bimatoprost</t>
  </si>
  <si>
    <t>Bimatoprost is a prostaglandin analog used topically (as eye drops) to control the progression of glaucoma and in the management of ocular hypertension.</t>
  </si>
  <si>
    <t>SK01N07</t>
  </si>
  <si>
    <t>Acarbose</t>
  </si>
  <si>
    <t>Acarbose is an anti-diabetic drug used to treat type 2 diabetes mellitus and, in some countries, prediabetes.</t>
  </si>
  <si>
    <t>SK01N08</t>
  </si>
  <si>
    <t>Sildenafil Citrate</t>
  </si>
  <si>
    <t>Sildenafil, a selective inhibitor of cyclic guanosine monophosphate (cGMP)-specific phosphodiesterase type 5 (PDE5), is a well-tolerated and highly effective treatment for erectile dysfunction.</t>
  </si>
  <si>
    <t>SK01N09</t>
  </si>
  <si>
    <t>Asenapine</t>
  </si>
  <si>
    <t xml:space="preserve">Asenapine inhibits adrenergic receptor (α1, α2A, α2B, α2C) with Ki of 0.25-1.2 nM and also inhibits 5-HT receptor (1A, 1B, 2A, 2B, 2C, 5A, 6, 7) with Ki of 0.03-4.0 nM. </t>
  </si>
  <si>
    <t>SK01N10</t>
  </si>
  <si>
    <t>Zileuton</t>
  </si>
  <si>
    <t>Zileuton is an orally active inhibitor of 5-lipoxygenase, and thus inhibits leukotrienes (LTB4, LTC4, LTD4, and LTE4) formation.</t>
  </si>
  <si>
    <t>SK01N11</t>
  </si>
  <si>
    <t>Cilostazol</t>
  </si>
  <si>
    <t>Cilostazol is a potent cyclic nucleotide phosphodiesterase type 3 (PDE3) inhibitor with IC50 of 0.2 μM and inhibitor of adenosine uptake.</t>
  </si>
  <si>
    <t>SK01N12</t>
  </si>
  <si>
    <t>Zibotentan (ZD4054)</t>
  </si>
  <si>
    <t>Zibotentan (ZD4054) is a specific Endothelin (ET)A antagonist with IC50 of 21 nM, exhibiting no activity at ETB. Phase 3.</t>
  </si>
  <si>
    <t>SK01N13</t>
  </si>
  <si>
    <t>Ki16425</t>
  </si>
  <si>
    <t>Ki16425 is a competitive, potent and reversible antagonist to LPA1, LPA2 and LPA3 with Ki of 0.34 μM, 6.5 μM and 0.93 μM, respectively, shows no activity at LPA4, LPA5, LPA6.</t>
  </si>
  <si>
    <t>SK01N14</t>
  </si>
  <si>
    <t>Alfacalcidol</t>
  </si>
  <si>
    <t>Alfacalcidol is a non-selective VDR activator medication.</t>
  </si>
  <si>
    <t>SK01N15</t>
  </si>
  <si>
    <t>Fluconazole</t>
  </si>
  <si>
    <t>Fluconazole is a triazole antifungal drug used in the treatment and prevention of superficial and systemic fungal infections.</t>
  </si>
  <si>
    <t>SK01N16</t>
  </si>
  <si>
    <t>Zosuquidar (LY335979) 3HCl</t>
  </si>
  <si>
    <t>Zosuquidar (LY335979) is a potent modulator of P-glycoprotein-mediated multi-drug resistance with Ki of 60 nM. Phase 3.</t>
  </si>
  <si>
    <t>SK01N17</t>
  </si>
  <si>
    <t>Ivermectin</t>
  </si>
  <si>
    <t>Ivermectin is a broad-spectrum antiparasitic medication.</t>
  </si>
  <si>
    <t>SK01N18</t>
  </si>
  <si>
    <t>PIK-93</t>
  </si>
  <si>
    <t>PIK-93 is the first potent, synthetic PI4K (PI4KIIIβ) inhibitor with IC50 of 19 nM; shown to inhibit PI3Kα with IC50 of 39 nM.</t>
  </si>
  <si>
    <t>SK01N19</t>
  </si>
  <si>
    <t>MGCD-265</t>
  </si>
  <si>
    <t>MGCD-265 is a potent, multi-target and ATP-competitive inhibitor of c-Met and VEGFR1/2/3 with IC50 of 1 nM, 3 nM/3 nM/4 nM, respectively; also inhibits Ron and Tie2. Phase 1/2.</t>
  </si>
  <si>
    <t>SK01N20</t>
  </si>
  <si>
    <t>Alprostadil</t>
  </si>
  <si>
    <t>Alprostadil is used as a drug in the treatment of erectile dysfunction and has vasodilatory properties.</t>
  </si>
  <si>
    <t>SK01N21</t>
  </si>
  <si>
    <t>Doripenem Hydrate</t>
  </si>
  <si>
    <t>Doripenem Hydrate is an ultra-broad spectrum injectable antibiotic.</t>
  </si>
  <si>
    <t>SK01N22</t>
  </si>
  <si>
    <t>MK-1775</t>
  </si>
  <si>
    <t>MK-1775 is a potent and selective Wee1 inhibitor with IC50 of 5.2 nM; hinders G2 DNA damage checkpoint. Phase 2.</t>
  </si>
  <si>
    <t>SK01N23</t>
  </si>
  <si>
    <t>SK01N24</t>
  </si>
  <si>
    <t>SK01O01</t>
  </si>
  <si>
    <t>Selumetinib (AZD6244)</t>
  </si>
  <si>
    <t>Selumetinib (AZD6244) is a potent, highly selective MEK1 inhibitor with IC50 of 14 nM, also inhibits ERK1/2 phosphorylation with IC50 of 10 nM, no inhibition to p38α, MKK6, EGFR, ErbB2, ERK2, B-Raf, etc. Phase 1/2.</t>
  </si>
  <si>
    <t>SK01O02</t>
  </si>
  <si>
    <t>BMS-754807</t>
  </si>
  <si>
    <t>BMS-754807 is a potent and reversible inhibitor of IGF-1R/InsR with IC50 of 1.8 nM/1.7 nM, less potent to Met, Aurora A/B, TrkA/B and Ron, and shows little activity to Flt3, Lck, MK2, PKA, PKC etc. Phase 1/2.</t>
  </si>
  <si>
    <t>SK01O03</t>
  </si>
  <si>
    <t>PD184352 (CI-1040)</t>
  </si>
  <si>
    <t>CI-1040 (PD 184352) is an ATP non-competitive MEK1/2 inhibitor with IC50 of 17 nM, 100-fold more selective for MEK1/2 than MEK5. Phase 2.</t>
  </si>
  <si>
    <t>SK01O04</t>
  </si>
  <si>
    <t>ADL5859 HCl</t>
  </si>
  <si>
    <t>ADL5859 HCl is a δ-opioid receptor agonist with Ki of 0.8 nM, selectivity against opioid receptor κ, μ, and weak inhibitory activity at the hERG channel. Phase 2.</t>
  </si>
  <si>
    <t>SK01O05</t>
  </si>
  <si>
    <t>Panobinostat (LBH589)</t>
  </si>
  <si>
    <t>Panobinostat (LBH589) is a novel broad-spectrum HDAC inhibitor with IC50 of 5 nM. Phase 3.</t>
  </si>
  <si>
    <t>SK01O06</t>
  </si>
  <si>
    <t>Docetaxel</t>
  </si>
  <si>
    <t>Docetaxel, an analog of taxol, is an inhibitor of depolymerisation of microtubules by binding to stabilized microtubules.</t>
  </si>
  <si>
    <t>SK01O07</t>
  </si>
  <si>
    <t>Sorafenib Tosylate</t>
  </si>
  <si>
    <t>Sorafenib Tosylate (Bay 43-9006) is a multikinase inhibitor of Raf-1, B-Raf and VEGFR-2 with IC50 of 6 nM, 22 nM and 90 nM, respectively.</t>
  </si>
  <si>
    <t>SK01O08</t>
  </si>
  <si>
    <t>MK-8245</t>
  </si>
  <si>
    <t>MK-8245 is an liver-targeting inhibitor of stearoyl-CoA desaturase (SCD) with IC50 of 1 nM for human SCD1 and 3 nM for both rat SCD1 and mouse SCD1, with anti-diabetic and anti-dyslipidemic efficacy. Phase 2.</t>
  </si>
  <si>
    <t>SK01O09</t>
  </si>
  <si>
    <t>Y-27632 2HCl</t>
  </si>
  <si>
    <t>Y-27632 2HCl is a selective ROCK1 (p160ROCK) inhibitor with Ki of 140 nM, exhibits &gt;200-fold selectivity over other kinases, including PKC, cAMP-dependent protein kinase, MLCK and PAK.</t>
  </si>
  <si>
    <t>SK01O10</t>
  </si>
  <si>
    <t>TGX-221</t>
  </si>
  <si>
    <t xml:space="preserve">TGX-221 is a p110β-specific inhibitor with IC50 of 5 nM, 1000-fold more selective for p110β than p110α.  </t>
  </si>
  <si>
    <t>SK01O11</t>
  </si>
  <si>
    <t>Masitinib (AB1010)</t>
  </si>
  <si>
    <t>Masitinib is a novel inhibitor for Kit and PDGFRα/β with IC50 of 200 nM and 540 nM/800 nM, weak inhibition to ABL and c-Fms. Phase 2/3.</t>
  </si>
  <si>
    <t>SK01O12</t>
  </si>
  <si>
    <t>PD98059</t>
  </si>
  <si>
    <t>PD98059 is a non-ATP competitive MEK inhibitor with IC50 of 2 μM, specifically inhibits MEK-1-mediated activation of MAPK; does not directly inhibit ERK1 or ERK2.</t>
  </si>
  <si>
    <t>SK01O13</t>
  </si>
  <si>
    <t>ZSTK474</t>
  </si>
  <si>
    <t xml:space="preserve">ZSTK474 inhibits class I PI3Kisoforms with IC50 of 37 nM, mostly PI3Kδ. </t>
  </si>
  <si>
    <t>SK01O14</t>
  </si>
  <si>
    <t>Anastrozole</t>
  </si>
  <si>
    <t>Anastrozole is a third-generation nonsteroidal selective aromatase inhibitor.</t>
  </si>
  <si>
    <t>SK01O15</t>
  </si>
  <si>
    <t>Belinostat (PXD101)</t>
  </si>
  <si>
    <t>Belinostat (PXD101) is a novel HDAC inhibitor with IC50 of 27 nM, with activity demonstrated in cisplatin-resistant tumors. Phase 1/2.</t>
  </si>
  <si>
    <t>SK01O16</t>
  </si>
  <si>
    <t>Exemestane</t>
  </si>
  <si>
    <t>Exemestane is an aromatase inhibitor, inhibits human placental and rat ovarian aromatase with IC50 of 30 nM and 40 nM, respectively.</t>
  </si>
  <si>
    <t>SK01O17</t>
  </si>
  <si>
    <t>LAQ824 (Dacinostat)</t>
  </si>
  <si>
    <t>LAQ824 (Dacinostat) is a novel HDAC inhibitor with IC50 of 32 nM and is known to activate the p21 promoter.</t>
  </si>
  <si>
    <t>SK01O18</t>
  </si>
  <si>
    <t>PIK-75</t>
  </si>
  <si>
    <t>PIK-75 is a p110α inhibitor with IC50 of 5.8 nM (200-fold more potently than p110β), isoform-specific mutants at Ser773, and also potently inhibits DNA-PK with IC50 of 2 nM.</t>
  </si>
  <si>
    <t>SK01O19</t>
  </si>
  <si>
    <t>GDC-0879</t>
  </si>
  <si>
    <t>GDC-0879 is a novel, potent, and selective B-Raf inhibitor with IC50 of 0.13 nM with activity against c-Raf as well; no inhibition known to other protein kinases.</t>
  </si>
  <si>
    <t>SK01O20</t>
  </si>
  <si>
    <t>Bleomycin Sulfate</t>
  </si>
  <si>
    <t>Bleomycin Sulfate is a glycopeptide antibiotic and an anticancer agent for squamous cell carcinomas (SCC) with IC50 of 4 nM in UT-SCC-19A cells.</t>
  </si>
  <si>
    <t>SK01O21</t>
  </si>
  <si>
    <t>GSK690693</t>
  </si>
  <si>
    <t>GSK690693 is a pan-Akt inhibitor targeting Akt1/2/3 with IC50 of 2 nM/13 nM/9 nM, also sensitive to the AGC kinase family: PKA, PrkX and PKC isozymes. Phase 1.</t>
  </si>
  <si>
    <t>SK01O22</t>
  </si>
  <si>
    <t>Oxaliplatin</t>
  </si>
  <si>
    <t>Oxaliplatin inhibits DNA synthesis by conforming DNA adducts.</t>
  </si>
  <si>
    <t>SK01O23</t>
  </si>
  <si>
    <t>SK01O24</t>
  </si>
  <si>
    <t>SK01P01</t>
  </si>
  <si>
    <t xml:space="preserve">AG-1024 </t>
  </si>
  <si>
    <t>AG-1024 (Tyrphostin) inhibits IGF-1R autophosphorylation with IC50 of 7 μM, is less potent to IR with IC50 of 57 μM and specifically distinguishes between InsR and IGF-1R (as compared to other tyrphostins).</t>
  </si>
  <si>
    <t>SK01P02</t>
  </si>
  <si>
    <t>Nafamostat Mesylate</t>
  </si>
  <si>
    <t>Nafamostat Mesylate is an anticoagulant.Phase 4.</t>
  </si>
  <si>
    <t>SK01P03</t>
  </si>
  <si>
    <t>Enzalutamide (MDV3100)</t>
  </si>
  <si>
    <t>Enzalutamide (MDV3100) is an androgen-receptor (AR) antagonist with IC50 of 36 nM.</t>
  </si>
  <si>
    <t>SK01P04</t>
  </si>
  <si>
    <t>Resveratrol</t>
  </si>
  <si>
    <t>Resveratrol is a phytoalexin produced naturally by several plants with anti-cancer, anti-inflammatory, blood-sugar-lowering and other beneficial cardiovascular effects.</t>
  </si>
  <si>
    <t>SK01P05</t>
  </si>
  <si>
    <t>Cinacalcet HCl</t>
  </si>
  <si>
    <t>AMG-073 represents a new class of compounds for the treatment of hyperparathyroidism.</t>
  </si>
  <si>
    <t>SK01P06</t>
  </si>
  <si>
    <t>Linezolid</t>
  </si>
  <si>
    <t xml:space="preserve">Linezolid is a synthetic antibiotic used for the treatment of serious infections. </t>
  </si>
  <si>
    <t>SK01P07</t>
  </si>
  <si>
    <t>BX-795</t>
  </si>
  <si>
    <t>BX795 is a potent and specific PDK1 inhibitor with IC50 of 6 nM, 140- and 1600-fold more selective for PDK1 than PKA and PKC, respectively. Meanwhile, in comparison to GSK3β more than 100-fold selectivity observed for PDK1.</t>
  </si>
  <si>
    <t>SK01P08</t>
  </si>
  <si>
    <t>Sumatriptan Succinate</t>
  </si>
  <si>
    <t>Sumatriptan Succinate is a triptan sulfa drug containing a sulfonamide group for the treatment of migraine headaches.</t>
  </si>
  <si>
    <t>SK01P09</t>
  </si>
  <si>
    <t>Benazepril HCl</t>
  </si>
  <si>
    <t>Benazepril is a medication used to treat high blood pressure.</t>
  </si>
  <si>
    <t>SK01P10</t>
  </si>
  <si>
    <t>Ziprasidone HCl</t>
  </si>
  <si>
    <t>Ziprasidone HCl was the fifth atypical antipsychotic.</t>
  </si>
  <si>
    <t>SK01P11</t>
  </si>
  <si>
    <t>Epothilone A</t>
  </si>
  <si>
    <t>Epothilone A is a Taxol-like microtubule-stabilizing agent with EC0.01 of 2 μM.</t>
  </si>
  <si>
    <t>SK01P12</t>
  </si>
  <si>
    <t>Atazanavir Sulfate</t>
  </si>
  <si>
    <t>Atazanavir is a HIV protease inhibitor with Ki of 2.66 nM.</t>
  </si>
  <si>
    <t>SK01P13</t>
  </si>
  <si>
    <t>Costunolide</t>
  </si>
  <si>
    <t>Costunolide, a natural sesquiterpene compound with multiple biological activities; inhibits FPTase with IC50 of 20 μM, also inhibits telomerase with IC50 of 65-90 μM.</t>
  </si>
  <si>
    <t>SK01P14</t>
  </si>
  <si>
    <t>Calcifediol</t>
  </si>
  <si>
    <t>Calcifediol is a major circulating metabolite of vitamin D3 and acts as a competitive inhibitor with an apparent Ki of 3.9 μM. It also suppresses PTH secretion and mRNA (ED50=2 nM).</t>
  </si>
  <si>
    <t>SK01P15</t>
  </si>
  <si>
    <t>Flumazenil</t>
  </si>
  <si>
    <t>Flumazenil is a benzodiazepine antagonist.</t>
  </si>
  <si>
    <t>SK01P16</t>
  </si>
  <si>
    <t>Daclatasvir (BMS-790052)</t>
  </si>
  <si>
    <t>BMS-790052 is a highly selective inhibitor of HCV NS5A with EC50 of 9-50 pM, for a broad range of HCV replicon genotypes and the JFH-1 genotype 2a infectious virus in cell culture. Phase 3.</t>
  </si>
  <si>
    <t>SK01P17</t>
  </si>
  <si>
    <t>TG100-115</t>
  </si>
  <si>
    <t>TG100115 is a PI3Kγ/δ inhibitor with IC50 of 83 nM/235 nM, with little effect on PI3Kα/β. Phase 1/2.</t>
  </si>
  <si>
    <t>SK01P18</t>
  </si>
  <si>
    <t>Ponatinib (AP24534)</t>
  </si>
  <si>
    <t>Ponatinib (AP24534) is a novel, potent multi-target inhibitor of Abl, PDGFRα, VEGFR2, FGFR1 and Src with IC50 of 0.37 nM, 1.1 nM, 1.5 nM, 2.2 nM and 5.4 nM, respectively.</t>
  </si>
  <si>
    <t>SK01P19</t>
  </si>
  <si>
    <t>Rigosertib (ON-01910)</t>
  </si>
  <si>
    <t>Rigosertib (ON-01910) is a non-ATP-competitive inhibitor of PLK1 with IC50 of 9 nM. It shows 30-fold greater selectivity against Plk2 and no activity to Plk3. Phase 3.</t>
  </si>
  <si>
    <t>SK01P20</t>
  </si>
  <si>
    <t xml:space="preserve">Lactulose </t>
  </si>
  <si>
    <t xml:space="preserve">Lactulose, a disaccharide composed of galactose and fructose, is a stimulator of health-promoting bacterium growth in the gastrointestinal tract, used to treat chronic constipation and hepatic encephalopathy.
</t>
  </si>
  <si>
    <t>SK01P21</t>
  </si>
  <si>
    <t>Gestodene</t>
  </si>
  <si>
    <t>Gestodene is a progestogen hormonal contraceptive.</t>
  </si>
  <si>
    <t>SK01P22</t>
  </si>
  <si>
    <t>Quizartinib (AC220)</t>
  </si>
  <si>
    <t>Quizartinib (AC220) is a second-generation FLT3 inhibitor for Flt3(ITD/WT) with IC50 of 1.1 nM/4.2 nM, 10-fold more selective for Flt3 than KIT, PDGFRα, PDGFRβ, RET, and CSF-1R. Phase 1/2.</t>
  </si>
  <si>
    <t>SK01P23</t>
  </si>
  <si>
    <t>SK01P24</t>
  </si>
  <si>
    <t>SK02A01</t>
  </si>
  <si>
    <t>LY2811376</t>
  </si>
  <si>
    <t>LY2811376 is the first orally available non-peptidic β-secretase(BACE1) inhibitor with IC50 of 239 nM-249 nM, that act to decrease Aβ secretion with EC50 of 300 nM, demonstrated to have 10-fold selectivity towards BACE1 over BACE2, and more than 50-fold inhibition over other aspartic proteases including cathepsin D, pepsin, or renin. Phase 1.</t>
  </si>
  <si>
    <t>SK02A02</t>
  </si>
  <si>
    <t>Loteprednol etabonate</t>
  </si>
  <si>
    <t>Loteprednol etabonate is a potent &lt;b&gt;glucocorticoid receptor&lt;/b&gt; agonist, used in treatment of inflammation of the eye due to allergies.</t>
  </si>
  <si>
    <t>SK02A03</t>
  </si>
  <si>
    <t>DMXAA (Vadimezan)</t>
  </si>
  <si>
    <t>DMXAA (Vadimezan) is a vascular disrupting agents (VDA) and competitive inhibitor of DT-diaphorase with Ki of 20 μM and IC50 of 62.5 μM, respectively. Phase 3.</t>
  </si>
  <si>
    <t>SK02A04</t>
  </si>
  <si>
    <t>Mesalamine</t>
  </si>
  <si>
    <t>Mesalamine is an anti-inflammatory compound.</t>
  </si>
  <si>
    <t>SK02A05</t>
  </si>
  <si>
    <t xml:space="preserve">Nebivolol </t>
  </si>
  <si>
    <t>Nebivolol selectively inhibits β1-adrenoceptor with IC50 of 0.8 nM.</t>
  </si>
  <si>
    <t>SK02A06</t>
  </si>
  <si>
    <t xml:space="preserve">Carbamazepine </t>
  </si>
  <si>
    <t>Carbamazepine (Carbatrol) is a sodium channel blocker with IC50 of 131 μM in rat brain synaptosomes.</t>
  </si>
  <si>
    <t>SK02A07</t>
  </si>
  <si>
    <t>Pomalidomide</t>
  </si>
  <si>
    <t>Pomalidomide inhibits LPS-induced TNF-α release with IC50 of 13 nM.</t>
  </si>
  <si>
    <t>SK02A08</t>
  </si>
  <si>
    <t>Hydrochlorothiazide</t>
  </si>
  <si>
    <t>Hydrochlorothiazide is a first line diuretic compound of the thiazide class.</t>
  </si>
  <si>
    <t>SK02A09</t>
  </si>
  <si>
    <t>Sulfasalazine</t>
  </si>
  <si>
    <t>Sulfasalazine is a sulfa agent and a derivative of mesalazine used primarily as an anti-inflammatory agent.</t>
  </si>
  <si>
    <t>SK02A10</t>
  </si>
  <si>
    <t>Zalcitabine</t>
  </si>
  <si>
    <t>Zalcitabine is a nucleoside analog HIV reverse transcriptase inhibitor (NARTI).</t>
  </si>
  <si>
    <t>SK02A11</t>
  </si>
  <si>
    <t xml:space="preserve">Furosemide </t>
  </si>
  <si>
    <t>Furosemide(Lasix) is a loop diuretic used in the treatment of congestive heart failure and edema.</t>
  </si>
  <si>
    <t>SK02A12</t>
  </si>
  <si>
    <t>Methylprednisolone</t>
  </si>
  <si>
    <t>Methylprednisolone is a synthetic corticosteroid with anti-inflammatory and immunomodulating properties.</t>
  </si>
  <si>
    <t>SK02A13</t>
  </si>
  <si>
    <t xml:space="preserve">Cefoperazone </t>
  </si>
  <si>
    <t>Cefoperazone is a cephalosporin antibiotic for inhibition of rMrp2-mediated [3H]E217βG uptake with IC50 of 199 μM.</t>
  </si>
  <si>
    <t>SK02A14</t>
  </si>
  <si>
    <t xml:space="preserve">Rifabutin </t>
  </si>
  <si>
    <t>Rifabutin(Mycobutin) is a semisynthetic ansamycin antibiotic with potent antimycobacterial properties.</t>
  </si>
  <si>
    <t>SK02A15</t>
  </si>
  <si>
    <t>Acetylcysteine</t>
  </si>
  <si>
    <t xml:space="preserve">Acetylcysteine is a pharmaceutical drug and nutritional supplement used primarily as a mucolytic agent and in the management of paracetamol (acetaminophen) overdose. </t>
  </si>
  <si>
    <t>SK02A16</t>
  </si>
  <si>
    <t xml:space="preserve">Pitavastatin Calcium </t>
  </si>
  <si>
    <t>Pitavastatin calcium is a novel member of the medication class of statins.</t>
  </si>
  <si>
    <t>SK02A17</t>
  </si>
  <si>
    <t xml:space="preserve">Zafirlukast </t>
  </si>
  <si>
    <t>Zafirlukast is a leukotriene receptor antagonist (LTRA). (IC50=0.6μM, IC50=7.0 µM for CYP2C9)</t>
  </si>
  <si>
    <t>SK02A18</t>
  </si>
  <si>
    <t>Chlorprothixene</t>
  </si>
  <si>
    <t>Chlorprothixene has strong binding affinities to dopamine and histamine receptors, such as D1, D2, D3, D5, H1, 5-HT2, 5-HT6 and 5-HT7, with Ki of 18 nM, 2.96 nM, 4.56 nM, 9 nM, 3.75 nM, 9.4 nM, 3 nM and 5.6 nM, respectively.</t>
  </si>
  <si>
    <t>SK02A19</t>
  </si>
  <si>
    <t>Nitrofural</t>
  </si>
  <si>
    <t>Nitrofural is a topical anti-infective agent with an IC50 of 22.83 ± 1.2 μM. (Rat LD50 = 590 mg/kg)</t>
  </si>
  <si>
    <t>SK02A20</t>
  </si>
  <si>
    <t xml:space="preserve">Rifaximin </t>
  </si>
  <si>
    <t>Rifaximin(Xifaxan), an orally administered, semi-synthetic, nonsystemic antibiotic derived from rifamycin SV with antibacterial activity.</t>
  </si>
  <si>
    <t>SK02A21</t>
  </si>
  <si>
    <t xml:space="preserve">Phenylbutazone </t>
  </si>
  <si>
    <t>Phenylbutazone(Butazolidin, Butatron) is used as a non-steroidal anti-inflammatory agent for the treatment of chronic pain, including the symptoms of arthritis.</t>
  </si>
  <si>
    <t>SK02A22</t>
  </si>
  <si>
    <t>Acipimox</t>
  </si>
  <si>
    <t>Acipimox is a niacin derivative used as a hypolipidemic agent.</t>
  </si>
  <si>
    <t>SK02A23</t>
  </si>
  <si>
    <t>SK02A24</t>
  </si>
  <si>
    <t>SK02B01</t>
  </si>
  <si>
    <t>Betaxolol hydrochloride (Betoptic)</t>
  </si>
  <si>
    <t>Betaxolol is a β1 adrenergic receptor blocker with IC50 of 6 μM.</t>
  </si>
  <si>
    <t>SK02B02</t>
  </si>
  <si>
    <t>Pyrimethamine</t>
  </si>
  <si>
    <t>Pyrimethamine is a dihydrofolate reductase(DHFR) inhibitor with an IC50 of 15.4 nM.</t>
  </si>
  <si>
    <t>SK02B03</t>
  </si>
  <si>
    <t>Albendazole Oxide</t>
  </si>
  <si>
    <t>Albendazole Oxide is a tubulin polymerization or assembly inhibitor.</t>
  </si>
  <si>
    <t>SK02B04</t>
  </si>
  <si>
    <t>Benidipine HCl</t>
  </si>
  <si>
    <t>Benidipine HCl is a hydrochloride salt form of benidipine which is a dihydropyridine calcium channel blocker.</t>
  </si>
  <si>
    <t>SK02B05</t>
  </si>
  <si>
    <t>Bifonazole</t>
  </si>
  <si>
    <t>Bifonazole is an antifungal agent and a prostatic aromatase activity inhibitor with IC50 of 1.6 μM.</t>
  </si>
  <si>
    <t>SK02B06</t>
  </si>
  <si>
    <t>Uridine</t>
  </si>
  <si>
    <t>Uridine is a nucleoside, contains a uracil attached to a ribose ring via a β-N1-glycosidic bond.</t>
  </si>
  <si>
    <t>SK02B07</t>
  </si>
  <si>
    <t>Ganciclovir</t>
  </si>
  <si>
    <t>Ganciclovir is an antiviral drug for feline herpesvirus type-1 with IC50 of 5.2 μM.</t>
  </si>
  <si>
    <t>SK02B08</t>
  </si>
  <si>
    <t>Nimesulide</t>
  </si>
  <si>
    <t>Nimesulide is a relatively COX-2 selective inhibitor with IC50 of 26 μM.</t>
  </si>
  <si>
    <t>SK02B09</t>
  </si>
  <si>
    <t>Nizatidine</t>
  </si>
  <si>
    <t>Nizatidine is a histamine H2 receptor antagonist with IC50 of 6.7 nM for AChE.</t>
  </si>
  <si>
    <t>SK02B10</t>
  </si>
  <si>
    <t>Captopril</t>
  </si>
  <si>
    <t>Captopril is an angiotensin-converting enzyme (ACE) inhibitor with IC50 of 6 nM.</t>
  </si>
  <si>
    <t>SK02B11</t>
  </si>
  <si>
    <t>Vitamin B12</t>
  </si>
  <si>
    <t>Vitamin B12 is a water soluble vitamin with a key role in the normal functioning of the brain and nervous system, and for the formation of blood.</t>
  </si>
  <si>
    <t>SK02B12</t>
  </si>
  <si>
    <t>Bromhexine HCl</t>
  </si>
  <si>
    <t>Bromhexine hydrochloride is a medication prescribed for coughs which works by dissolving hard phlegm.</t>
  </si>
  <si>
    <t>SK02B13</t>
  </si>
  <si>
    <t>Tropicamide</t>
  </si>
  <si>
    <t>Tropicamide is an anticholinergic and a muscarinic receptor subtype M4-preferring antagonist with IC50 of 8.0 nM.</t>
  </si>
  <si>
    <t>SK02B14</t>
  </si>
  <si>
    <t>Mecarbinate</t>
  </si>
  <si>
    <t>Mecarbinate is a chemical intermediate of arbidol hydrochloride.</t>
  </si>
  <si>
    <t>SK02B15</t>
  </si>
  <si>
    <t>Irsogladine</t>
  </si>
  <si>
    <t>Irsogladine is an anti-gastric ulcer agent that facilitates gap-junctional intercellular communication through M1 muscarininc acetylcholine receptor binding.</t>
  </si>
  <si>
    <t>SK02B16</t>
  </si>
  <si>
    <t>Duloxetine HCl</t>
  </si>
  <si>
    <t>Duloxetine is a serotonin-norepinephrine reuptake inhibitor with Ki of 4.6 nM, used for treatment of major depressive disorder and generalized anxiety disorder (GAD).</t>
  </si>
  <si>
    <t>SK02B17</t>
  </si>
  <si>
    <t>Miconazole Nitrate</t>
  </si>
  <si>
    <t>Miconazole is an imidazole antifungal agent that is used topically and by intravenous infusion.</t>
  </si>
  <si>
    <t>SK02B18</t>
  </si>
  <si>
    <t>Ambrisentan</t>
  </si>
  <si>
    <t>Ambrisentan, a highly selective antagonist of the endothelin-1 type A receptor with IC50 of 18 nM, is indicated for the treatment of pulmonary arterial hypertension (PAH).</t>
  </si>
  <si>
    <t>SK02B19</t>
  </si>
  <si>
    <t>Nefiracetam</t>
  </si>
  <si>
    <t>Nefiracetam is a GABAergic, cholinergic, and monoaminergic neuronal systems enhancer for Ro 5-4864-induced convulsions. Phase 2.</t>
  </si>
  <si>
    <t>SK02B20</t>
  </si>
  <si>
    <t>Imidapril HCl</t>
  </si>
  <si>
    <t>Imidapril HCl is a angiotensin-converting enzyme (ACE) inhibitor with IC50 of 2.6 nM, used for the treatment of hypertension.</t>
  </si>
  <si>
    <t>SK02B21</t>
  </si>
  <si>
    <t>Adenine HCl</t>
  </si>
  <si>
    <t>Adenine hydrochloride is a hydrochloride salt form of adenine which is a purine derivative and a nucleobase with a variety of roles in biochemistry.</t>
  </si>
  <si>
    <t>SK02B22</t>
  </si>
  <si>
    <t>Licofelone</t>
  </si>
  <si>
    <t>Licofelone is a dual COX/LOX inhibitor being considered as a treatment for osteoarthritis.</t>
  </si>
  <si>
    <t>SK02B23</t>
  </si>
  <si>
    <t>SK02B24</t>
  </si>
  <si>
    <t>SK02C01</t>
  </si>
  <si>
    <t>Hesperadin</t>
  </si>
  <si>
    <t>Hesperadin potently inhibits Aurora B with IC50 of 250 nM. It markedly reduces the activity of AMPK, Lck, MKK1, MAPKAP-K1, CHK1 and PHK while it does not inhibit MKK1 activity in vivo.</t>
  </si>
  <si>
    <t>SK02C02</t>
  </si>
  <si>
    <r>
      <rPr>
        <sz val="11"/>
        <rFont val="宋体"/>
        <family val="3"/>
        <charset val="134"/>
      </rPr>
      <t>（</t>
    </r>
    <r>
      <rPr>
        <sz val="11"/>
        <rFont val="Arial Narrow"/>
        <family val="2"/>
      </rPr>
      <t>6-</t>
    </r>
    <r>
      <rPr>
        <sz val="11"/>
        <rFont val="宋体"/>
        <family val="3"/>
        <charset val="134"/>
      </rPr>
      <t>）</t>
    </r>
    <r>
      <rPr>
        <sz val="11"/>
        <rFont val="Arial Narrow"/>
        <family val="2"/>
      </rPr>
      <t>ε-​Aminocaproic acid</t>
    </r>
  </si>
  <si>
    <r>
      <rPr>
        <sz val="11"/>
        <color theme="1"/>
        <rFont val="Aptos Narrow"/>
        <family val="2"/>
      </rPr>
      <t>（</t>
    </r>
    <r>
      <rPr>
        <sz val="11"/>
        <color theme="1"/>
        <rFont val="Arial Narrow"/>
        <family val="2"/>
      </rPr>
      <t>6-</t>
    </r>
    <r>
      <rPr>
        <sz val="11"/>
        <color theme="1"/>
        <rFont val="Aptos Narrow"/>
        <family val="2"/>
      </rPr>
      <t>）</t>
    </r>
    <r>
      <rPr>
        <sz val="11"/>
        <color theme="1"/>
        <rFont val="Arial Narrow"/>
        <family val="2"/>
      </rPr>
      <t>ε-​Aminocaproic acid is a derivative and analogue of the amino acid lysine.</t>
    </r>
  </si>
  <si>
    <t>SK02C03</t>
  </si>
  <si>
    <t>Telaprevir (VX-950)</t>
  </si>
  <si>
    <t>Telaprevir (VX-950) is an HCV NS3-4A serine protease inhibitor with IC50 of 0.35 μM.</t>
  </si>
  <si>
    <t>SK02C04</t>
  </si>
  <si>
    <t>Ipratropium Bromide</t>
  </si>
  <si>
    <t>Ipratropium bromide is a muscarinic antagonist, bronchodilator, N-Isopropyl salt of atropine.</t>
  </si>
  <si>
    <t>SK02C05</t>
  </si>
  <si>
    <t>Pimobendan</t>
  </si>
  <si>
    <t>Pimobendan is a selective inhibitor of PDE3 with IC50 of 0.32 μM.</t>
  </si>
  <si>
    <t>SK02C06</t>
  </si>
  <si>
    <t xml:space="preserve">Hydrocortisone </t>
  </si>
  <si>
    <t>Hydrocortisone is a steroid hormone or glucocorticoid produced by the adrenal gland.</t>
  </si>
  <si>
    <t>SK02C07</t>
  </si>
  <si>
    <t>PD318088</t>
  </si>
  <si>
    <t>PD318088 is a non-ATP competitive allosteric MEK1/2 inhibitor, binds simultaneously with ATP in a region of the MEK1 active site that is adjacent to the ATP-binding site.</t>
  </si>
  <si>
    <t>SK02C08</t>
  </si>
  <si>
    <t>Estradiol</t>
  </si>
  <si>
    <t>Estradiol is the predominant sex hormone.</t>
  </si>
  <si>
    <t>SK02C09</t>
  </si>
  <si>
    <t>Tie2 kinase inhibitor</t>
  </si>
  <si>
    <t>Tie2 kinase inhibitor is an optimized compound of SB-203580, selective to Tie2 with IC50 of 0.25 μM, 200-fold more potent than p38.</t>
  </si>
  <si>
    <t>SK02C10</t>
  </si>
  <si>
    <t>Azathioprine</t>
  </si>
  <si>
    <t xml:space="preserve">Azathioprine(Azasan, Imuran) is a drug that suppresses the immune system and is used in organ transplantation and autoimmune disease. </t>
  </si>
  <si>
    <t>SK02C11</t>
  </si>
  <si>
    <t>Olmesartan Medoxomil</t>
  </si>
  <si>
    <t>Olmesartan medoxomil is a compound which is hydrolyzed to olmesartan that is a selective AT1 subtype angiotensin II receptor antagonist.</t>
  </si>
  <si>
    <t>SK02C12</t>
  </si>
  <si>
    <t>Meloxicam</t>
  </si>
  <si>
    <t>Meloxicam (Mobic) is a nonsteroidal anti-inflammatory agent with analgesic and fever reducer effects.</t>
  </si>
  <si>
    <t>SK02C13</t>
  </si>
  <si>
    <t>Silodosin</t>
  </si>
  <si>
    <t>Silodosin(Rapaflo) is an α1-adrenoceptor antagonist with high uroselectivity.</t>
  </si>
  <si>
    <t>SK02C14</t>
  </si>
  <si>
    <t xml:space="preserve">Nevirapine </t>
  </si>
  <si>
    <t>Nevirapine(Viramune) is a non-nucleoside reverse transcriptase inhibitor (NNRTI) used to treat HIV-1 infection and AIDS.</t>
  </si>
  <si>
    <t>SK02C15</t>
  </si>
  <si>
    <t>Ethinyl Estradiol</t>
  </si>
  <si>
    <t xml:space="preserve">Ethynyl estradiol is an orally bio-active estrogen used in almost all modern formulations of combined oral contraceptive pills. </t>
  </si>
  <si>
    <t>SK02C16</t>
  </si>
  <si>
    <t xml:space="preserve">Rifapentine </t>
  </si>
  <si>
    <t>Rifapentine (Priftin) is an antibiotic compound used in the treatment of tuberculosis.</t>
  </si>
  <si>
    <t>SK02C17</t>
  </si>
  <si>
    <t>Erythromycin</t>
  </si>
  <si>
    <t>Erythromycin is a macrolide antibiotic that has an antimicrobial spectrum similar to or slightly wider than that of penicillin (IC50=1.5 μg/ml).</t>
  </si>
  <si>
    <t>SK02C18</t>
  </si>
  <si>
    <t>Oxytetracycline (Terramycin)</t>
  </si>
  <si>
    <t>Oxytetracycline(Terramycin) was the second of the broad-spectrum tetracycline group of antibiotics to be discovered.</t>
  </si>
  <si>
    <t>SK02C19</t>
  </si>
  <si>
    <t xml:space="preserve">Ketoprofen </t>
  </si>
  <si>
    <t>Ketoprofen (Actron) is a non-selective NSAID with IC50 of 0.5 μM and 2.33 μM for human recombinant COX-1 and COX-2, respectively.</t>
  </si>
  <si>
    <t>SK02C20</t>
  </si>
  <si>
    <t xml:space="preserve">Simvastatin </t>
  </si>
  <si>
    <t>Simvastatin is a competitive inhibitor of HMG-CoA reductase with Ki of 0.1-0.2 nM .</t>
  </si>
  <si>
    <t>SK02C21</t>
  </si>
  <si>
    <t xml:space="preserve">Ezetimibe </t>
  </si>
  <si>
    <t>Ezetimibe (Zetia) is a compound that lowers cholesterol.</t>
  </si>
  <si>
    <t>SK02C22</t>
  </si>
  <si>
    <t>Aciclovir</t>
  </si>
  <si>
    <t>Acyclovir is a synthetic nucleoside analogue active against herpesviruses.</t>
  </si>
  <si>
    <t>SK02C23</t>
  </si>
  <si>
    <t>SK02C24</t>
  </si>
  <si>
    <t>SK02D01</t>
  </si>
  <si>
    <t>Proparacaine HCl</t>
  </si>
  <si>
    <t>Proparacaine HCl is a voltage-gated sodium channels antagonist with ED50 of 3.4 mM.</t>
  </si>
  <si>
    <t>SK02D02</t>
  </si>
  <si>
    <t xml:space="preserve">Sulindac </t>
  </si>
  <si>
    <t>Sulindac (Clinoril) is a non-steroidal anti-inflammatory agent of the arylalkanoic acid class.</t>
  </si>
  <si>
    <t>SK02D03</t>
  </si>
  <si>
    <t>Chloroxine</t>
  </si>
  <si>
    <t>Chloroxine is a synthetic antibacterial compound that is effective in the treatment of dandruff and seborrheic dermatitis when incorporated in a shampoo.</t>
  </si>
  <si>
    <t>SK02D04</t>
  </si>
  <si>
    <t xml:space="preserve">ENMD-2076 L-(+)-Tartaric acid </t>
  </si>
  <si>
    <t>ENMD-2076 L-(+)-Tartaric acid is the tartaric acid of ENMD-2076, selective activity against Aurora A and Flt3 with IC50 of 14 nM and 1.86 nM, 25-fold more selective for Aurora A than Aurora B and less potent to VEGFR2/KDR and VEGFR3, FGFR1 and FGFR2 and PDGFRα. Phase 2.</t>
  </si>
  <si>
    <t>SK02D05</t>
  </si>
  <si>
    <t>Pefloxacin Mesylate</t>
  </si>
  <si>
    <t>Pefloxacin mesylate is a synthetic chemotherapeutic agent and an antibacterial agent with IC50 of 6.7 nM.</t>
  </si>
  <si>
    <t>SK02D06</t>
  </si>
  <si>
    <t>Flunarizine 2HCl</t>
  </si>
  <si>
    <t>Flunarizine dihydrochloride is a dihydrochloride salt form which is a calcium channel blocker with a Ki of 68 nM.</t>
  </si>
  <si>
    <t>SK02D07</t>
  </si>
  <si>
    <t>Roxatidine Acetate HCl</t>
  </si>
  <si>
    <t>Roxatidine Acetate HCl is a specific and competitive histamin H2-receptor antagonist, with IC50 of 3.2 μM, inhibits gastric acid secretion and ulcer formation.</t>
  </si>
  <si>
    <t>SK02D08</t>
  </si>
  <si>
    <t>Dyclonine HCl</t>
  </si>
  <si>
    <t>Dyclonine hydrochloride is a hydrochloride salt form of dyclonine which is an oral anaesthetic.</t>
  </si>
  <si>
    <t>SK02D09</t>
  </si>
  <si>
    <t>Carbidopa</t>
  </si>
  <si>
    <t>Carbidopa is an aromatic-L-amino-acid decarboxylase inhibitor with an IC50 of 29 ± 2 μM.</t>
  </si>
  <si>
    <t>SK02D10</t>
  </si>
  <si>
    <t>Oxytetracycline Dihydrate</t>
  </si>
  <si>
    <t>Oxytetracycline Dihydrate is a prescription antibiotic, interfering with the ability of bacteria to produce essential proteins.</t>
  </si>
  <si>
    <t>SK02D11</t>
  </si>
  <si>
    <t>Diclofenac Sodium</t>
  </si>
  <si>
    <t>Diclofenac Sodium is a non-selective COX inhibitor with IC50 of 60 and 220 nM for ovine COX-1 and -2, respectively.</t>
  </si>
  <si>
    <t>SK02D12</t>
  </si>
  <si>
    <t>Lovastatin</t>
  </si>
  <si>
    <t>Lovastatin is an inhibitor of HMG-CoA reductase with IC50 of 3.4 nM, used for lowering cholesterol (hypolipidemic agent).</t>
  </si>
  <si>
    <t>SK02D13</t>
  </si>
  <si>
    <t>Pregnenolone</t>
  </si>
  <si>
    <t>Pregnenolone is an endogenous steroid hormone for inhibition of M1 receptor- and M3 receptor-mediated currents with IC50 of 11.4 µM and 6.0 µM, respectively.</t>
  </si>
  <si>
    <t>SK02D14</t>
  </si>
  <si>
    <t>Rosiglitazone HCl</t>
  </si>
  <si>
    <t>Rosiglitazone HCl is a blood glucose-lowering drugs, stimulating insulin secretion by binding to the PPAR receptors in fat cells.</t>
  </si>
  <si>
    <t>SK02D15</t>
  </si>
  <si>
    <t>Triamcinolone</t>
  </si>
  <si>
    <t>Triamcinolone is a glucocorticoid given, as the free alcohol or in esterified form, orally, intramuscularly, by local injection, by inhalation, or applied topically in the management of various disorders in which corticosteroids are indicated.</t>
  </si>
  <si>
    <t>SK02D16</t>
  </si>
  <si>
    <t>Trimebutine</t>
  </si>
  <si>
    <t>Trimebutine is an agonist of peripheral mu, kappa and delta opiate receptors, used as spasmolytic agent for treatment of both acute and chronic abdominal pain.</t>
  </si>
  <si>
    <t>SK02D17</t>
  </si>
  <si>
    <t xml:space="preserve">Sulfamethizole </t>
  </si>
  <si>
    <t>Sulfamethizole(Proklar) is a sulfathiazole antibacterial agent.</t>
  </si>
  <si>
    <t>SK02D18</t>
  </si>
  <si>
    <t>Bexarotene</t>
  </si>
  <si>
    <t>Bexarotene is a retinoid specifically selective for retinoid X receptors, used as an oral antineoplastic agent in the treatment of cutaneous T-cell lymphoma.</t>
  </si>
  <si>
    <t>SK02D19</t>
  </si>
  <si>
    <t>Nicorandil</t>
  </si>
  <si>
    <t>Nicorandil is potassium channel activator.</t>
  </si>
  <si>
    <t>SK02D20</t>
  </si>
  <si>
    <t>Lapatinib</t>
  </si>
  <si>
    <t>Lapatinib, used in the form of Lapatinib Ditosylate, is a potent EGFR and ErbB2 inhibitor with IC50 of 10.8 and 9.2 nM, respectively.</t>
  </si>
  <si>
    <t>SK02D21</t>
  </si>
  <si>
    <t>Mometasone furoate</t>
  </si>
  <si>
    <t>Mometasone furoate is a glucocorticosteroid used topically to reduce inflammation of the skin or in the airways.</t>
  </si>
  <si>
    <t>SK02D22</t>
  </si>
  <si>
    <t>Dextrose</t>
  </si>
  <si>
    <t>Dextrose, a simple sugar (monosaccharide), is an important carbohydrate in biology.</t>
  </si>
  <si>
    <t>SK02D23</t>
  </si>
  <si>
    <t>SK02D24</t>
  </si>
  <si>
    <t>SK02E01</t>
  </si>
  <si>
    <t>BIX 02188</t>
  </si>
  <si>
    <t>BIX02188 is a selective inhibitor of MEK5 with IC50 of 4.3 nM, also inhibits ERK5 catalytic activity with IC50 of 810 nM, and does not inhibit closely related kinases MEK1, MEK2, ERK2, and JNK2.</t>
  </si>
  <si>
    <t>SK02E02</t>
  </si>
  <si>
    <t xml:space="preserve">Aminoglutethimide </t>
  </si>
  <si>
    <t>Aminoglutethimide is an aromatase inhibitor with IC50 of 10 μM.</t>
  </si>
  <si>
    <t>SK02E03</t>
  </si>
  <si>
    <t>Saxagliptin</t>
  </si>
  <si>
    <t>Saxagliptin is a selective and reversible DPP4 inhibitor with IC50 of 26 nM.</t>
  </si>
  <si>
    <t>SK02E04</t>
  </si>
  <si>
    <t>Sulfanilamide</t>
  </si>
  <si>
    <t>Sulfanilamide (Sulphanilamide) is a competitive inhibitor for bacterial enzyme dihydropteroate synthetase with IC50 of 320 μM.</t>
  </si>
  <si>
    <t>SK02E05</t>
  </si>
  <si>
    <t>AZD8055</t>
  </si>
  <si>
    <r>
      <t>AZD8055 is a novel ATP-competitive mTOR inhibitor with IC50 of 0.8 nM with excellent selectivity (</t>
    </r>
    <r>
      <rPr>
        <sz val="11"/>
        <color theme="1"/>
        <rFont val="Aptos Narrow"/>
        <family val="2"/>
      </rPr>
      <t>∼</t>
    </r>
    <r>
      <rPr>
        <sz val="11"/>
        <color theme="1"/>
        <rFont val="Arial Narrow"/>
        <family val="2"/>
      </rPr>
      <t>1,000-fold) against PI3K isoforms and ATM/DNA-PK. Phase 1.</t>
    </r>
  </si>
  <si>
    <t>SK02E06</t>
  </si>
  <si>
    <t>Desonide</t>
  </si>
  <si>
    <t>Desonide is a low potency topical corticosteroid.</t>
  </si>
  <si>
    <t>SK02E07</t>
  </si>
  <si>
    <t xml:space="preserve">Tazarotene </t>
  </si>
  <si>
    <t>Tazarotene is a prescription topical retinoid sold as a cream or gel.</t>
  </si>
  <si>
    <t>SK02E08</t>
  </si>
  <si>
    <t xml:space="preserve">Deferasirox </t>
  </si>
  <si>
    <t>Deferasirox(Exjade) is a rationally-designed oral iron chelator.</t>
  </si>
  <si>
    <t>SK02E09</t>
  </si>
  <si>
    <t xml:space="preserve">Candesartan </t>
  </si>
  <si>
    <t>Candesartan is an angiotensin II receptor antagonist with IC50 of 0.26 nM.</t>
  </si>
  <si>
    <t>SK02E10</t>
  </si>
  <si>
    <t xml:space="preserve">Indomethacin </t>
  </si>
  <si>
    <t>Indomethacin(Indocid, Indocin) is a non-steroidal anti-inflammatory compound commonly used to reduce fever, pain, stiffness, and swelling.</t>
  </si>
  <si>
    <t>SK02E11</t>
  </si>
  <si>
    <t xml:space="preserve">Cefdinir </t>
  </si>
  <si>
    <t>Cefdinir(Omnicef) is a bacteriocidal antibiotic.</t>
  </si>
  <si>
    <t>SK02E12</t>
  </si>
  <si>
    <t xml:space="preserve">Mesna </t>
  </si>
  <si>
    <t>Mesna(Uromitexan, Mesnex), a sulfhydryl compound that is used to reduce the incidence of hemorrhagic cystitis associated with certain chemotherapeutic agents.</t>
  </si>
  <si>
    <t>SK02E13</t>
  </si>
  <si>
    <t>Riluzole</t>
  </si>
  <si>
    <t xml:space="preserve">Riluzole is a drug used to treat amyotrophic lateral sclerosis. </t>
  </si>
  <si>
    <t>SK02E14</t>
  </si>
  <si>
    <t>Esomeprazole Magnesium</t>
  </si>
  <si>
    <t>Esomeprazole Magnesium is a &lt;b&gt;proton pump&lt;/b&gt; inhibitor to reduce gastric acid secretion.</t>
  </si>
  <si>
    <t>SK02E15</t>
  </si>
  <si>
    <t xml:space="preserve">Naproxen </t>
  </si>
  <si>
    <t>Naproxen is a COX inhibitor for COX-1 and COX-2 with IC50 of 8.7 μM and 5.2 μM, respectively.</t>
  </si>
  <si>
    <t>SK02E16</t>
  </si>
  <si>
    <t xml:space="preserve">Suprofen </t>
  </si>
  <si>
    <t>Suprofen(Profenal) is an NSAID.</t>
  </si>
  <si>
    <t>SK02E17</t>
  </si>
  <si>
    <t xml:space="preserve">Amphotericin B </t>
  </si>
  <si>
    <t>Amphotericin B (AmB) is an amphipathic polyene antibiotic which permeabilizes ergosterol-containing membranes.</t>
  </si>
  <si>
    <t>SK02E18</t>
  </si>
  <si>
    <t>Toremifene Citrate</t>
  </si>
  <si>
    <t>Toremifene Citrate is an oral selective estrogen receptor modulator (SERM) which helps oppose the actions of estrogen in the body.</t>
  </si>
  <si>
    <t>SK02E19</t>
  </si>
  <si>
    <t>Ketorolac</t>
  </si>
  <si>
    <t>Ketorolac (Ketorolac tromethamine) is a non-selective COX inhibitor of COX-1 and COX-2 with IC50 of 1.23 μM and 3.50 μM, respectively.</t>
  </si>
  <si>
    <t>SK02E20</t>
  </si>
  <si>
    <t xml:space="preserve">Ramipril </t>
  </si>
  <si>
    <t>Ramipril is an angiotensin-converting enzyme (ACE) inhibitor with IC50 of 5 nM.</t>
  </si>
  <si>
    <t>SK02E21</t>
  </si>
  <si>
    <t>Enalaprilat Dihydrate</t>
  </si>
  <si>
    <t>Enalaprilat is an angiotensin-converting enzyme (ACE) inhibitor with IC50 of 1.94 nM.</t>
  </si>
  <si>
    <t>SK02E22</t>
  </si>
  <si>
    <t>Nifedipine</t>
  </si>
  <si>
    <t>Nifedipine(Adalat), a potent vasodilator agent with calcium antagonistic action.</t>
  </si>
  <si>
    <t>SK02E23</t>
  </si>
  <si>
    <t>SK02E24</t>
  </si>
  <si>
    <t>SK02F01</t>
  </si>
  <si>
    <t>Pranlukast</t>
  </si>
  <si>
    <t>Pranlukast is a selective cysteinyl leukotriene receptor antagonist.</t>
  </si>
  <si>
    <t>SK02F02</t>
  </si>
  <si>
    <t>Pramipexole dihydrochloride monohydrate</t>
  </si>
  <si>
    <t>Pramipexole is a partial/full D2S, D2L, D3, D4, receptor agonist with a Ki of 3.9, 2.2, 0.5, 5.1 nM.</t>
  </si>
  <si>
    <t>SK02F03</t>
  </si>
  <si>
    <t xml:space="preserve">Lomustine </t>
  </si>
  <si>
    <t>Lomustine inhibits cancer cells by damaging the DNA and stops cells from dividing.</t>
  </si>
  <si>
    <t>SK02F04</t>
  </si>
  <si>
    <t>Formoterol Hemifumarate</t>
  </si>
  <si>
    <t>Formoterol hemifumarate is a potent, selective and long-acting β2-adrenoceptor agonist to β2 and β1 receptors with pKd of 8.12 and 5.58, respectively.</t>
  </si>
  <si>
    <t>SK02F05</t>
  </si>
  <si>
    <t>Metoprolol Tartrate</t>
  </si>
  <si>
    <t>Metoprolol tartrate is a cardioselective β-adrenergic receptor blocker with IC50 of 42 ng/mL.</t>
  </si>
  <si>
    <t>SK02F06</t>
  </si>
  <si>
    <t>Fenticonazole Nitrate</t>
  </si>
  <si>
    <t>Fenticonazole nitrate is an azole antifungal agent.</t>
  </si>
  <si>
    <t>SK02F07</t>
  </si>
  <si>
    <t>Protionamide</t>
  </si>
  <si>
    <t>Protionamide is a drug used in the treatment of tuberculosis.</t>
  </si>
  <si>
    <t>SK02F08</t>
  </si>
  <si>
    <t>Cyproterone Acetate</t>
  </si>
  <si>
    <t xml:space="preserve">Cyproterone acetate is an androgen receptor (AR) antagonist with IC50 of 7.1 nM, as well as a weak progesterone receptor agonist with weak pro-gestational and glucocorticoid activity. </t>
  </si>
  <si>
    <t>SK02F09</t>
  </si>
  <si>
    <t>Valsartan</t>
  </si>
  <si>
    <t>Valsartan (Diovan) is an angiotensin II receptor antagonist with IC50 of ranging from 39.5 to 116 μM</t>
  </si>
  <si>
    <t>SK02F10</t>
  </si>
  <si>
    <t>Cytidine</t>
  </si>
  <si>
    <t>Cytidine is a nucleoside molecule that is formed when cytosine is attached to a ribose ring, cytidine is a component of RNA.</t>
  </si>
  <si>
    <t>SK02F11</t>
  </si>
  <si>
    <t>Avobenzone</t>
  </si>
  <si>
    <t>Avobenzone is an oil soluble ingredient used in sunscreen products to absorb the full spectrum of UVA rays and a dibenzoylmethane derivative.</t>
  </si>
  <si>
    <t>SK02F12</t>
  </si>
  <si>
    <t xml:space="preserve">Tiopronin </t>
  </si>
  <si>
    <t>Tiopronin is a US Food and Drug Administration (FDA)-approved drug for the treatment of cystinuria by controlling the rate of cystine precipitation and excretion.</t>
  </si>
  <si>
    <t>SK02F13</t>
  </si>
  <si>
    <t>Sulfamethoxazole</t>
  </si>
  <si>
    <t>Sulfamethoxazole is a sulfonamide bacteriostatic antibiotic with an IC50 of 2.7 μM.</t>
  </si>
  <si>
    <t>SK02F14</t>
  </si>
  <si>
    <t xml:space="preserve">Atorvastatin Calcium </t>
  </si>
  <si>
    <t>Atorvastatin (Lipitor) is an inhibitor of HMG-CoA reductase used as a cholesterol-lowering medication that blocks the production of cholesterol.</t>
  </si>
  <si>
    <t>SK02F15</t>
  </si>
  <si>
    <t>Nystatin (Fungicidin)</t>
  </si>
  <si>
    <t>Nystatin (Mycostatin) is a polyene antifungal agent to which many molds and yeasts are sensitive, including Candida spp.</t>
  </si>
  <si>
    <t>SK02F16</t>
  </si>
  <si>
    <t>Ivabradine HCl</t>
  </si>
  <si>
    <t>Ivabradine HCl, a new If inhibitor with IC 50 of 2.9 μM which acts specifically on the pacemaker activity of the sinoatrial node, is a pure heart rate lowering agent.</t>
  </si>
  <si>
    <t>SK02F17</t>
  </si>
  <si>
    <t xml:space="preserve">Sulbactam </t>
  </si>
  <si>
    <t>Sulbactam is a beta-lactamase inhibitor with an average IC50 of 0.8 μM.</t>
  </si>
  <si>
    <t>SK02F18</t>
  </si>
  <si>
    <t xml:space="preserve">Temocapril HCl </t>
  </si>
  <si>
    <t>Temocapril HCl is the hydrochloride of Temocapril, which is a long-acting angiotensin-converting enzyme (ACE) inhibitor, used for the treatment of hypertension.</t>
  </si>
  <si>
    <t>SK02F19</t>
  </si>
  <si>
    <t>Tamoxifen Citrate</t>
  </si>
  <si>
    <t>Tamoxifen Citrate is an antagonist of the estrogen receptor by competitive inhibition of estrogen binding.</t>
  </si>
  <si>
    <t>SK02F20</t>
  </si>
  <si>
    <t>Cisatracurium Besylate</t>
  </si>
  <si>
    <t>Cisatracurium Besylate is a nondepolarizing neuromuscular blocking agent, antagonizing the action of acetylcholine by inhibiting neuromuscular transmission.</t>
  </si>
  <si>
    <t>SK02F21</t>
  </si>
  <si>
    <t>Propylthiouracil</t>
  </si>
  <si>
    <t xml:space="preserve">Propylthiouracil is a thyroperoxidase and 5'-deiodinase inhibitor. </t>
  </si>
  <si>
    <t>SK02F22</t>
  </si>
  <si>
    <t>Xylose</t>
  </si>
  <si>
    <t xml:space="preserve">Xylose is a sugar first isolated from wood. </t>
  </si>
  <si>
    <t>SK02F23</t>
  </si>
  <si>
    <t>SK02F24</t>
  </si>
  <si>
    <t>SK02G01</t>
  </si>
  <si>
    <t>BIX 02189</t>
  </si>
  <si>
    <t>BIX02189 is a selective inhibitor of MEK5 with IC50 of 1.5 nM, also inhibits ERK5 catalytic activity with IC50 of 810 nM, and does not inhibit closely related kinases MEK1, MEK2, ERK2, and JNK2.</t>
  </si>
  <si>
    <t>SK02G02</t>
  </si>
  <si>
    <t>Aminophylline</t>
  </si>
  <si>
    <t>Aminophylline is a competitive nonselective phosphodiesterase inhibitor with an IC50 of 0.12 mM and also a nonselective adenosine receptor antagonist.</t>
  </si>
  <si>
    <t>SK02G03</t>
  </si>
  <si>
    <t>EX 527 (Selisistat)</t>
  </si>
  <si>
    <t>EX 527 is a potent and selective SIRT1 inhibitor with IC50 of 38 nM, exhibits &gt;200-fold selectivity against SIRT2 and SIRT3.</t>
  </si>
  <si>
    <t>SK02G04</t>
  </si>
  <si>
    <t>Betamethasone Dipropionate</t>
  </si>
  <si>
    <t>Betamethasone Dipropionate is a glucocorticoid steroid with anti-inflammatory and immunosuppressive abilities.</t>
  </si>
  <si>
    <t>SK02G05</t>
  </si>
  <si>
    <t>PHT-427</t>
  </si>
  <si>
    <t>PHT-427 is a dual Akt and PDPK1 inhibitor (high affinity binding for the PH domains of Akt and PDPK1) with Ki of 2.7 μM and 5.2 μM, respectively.</t>
  </si>
  <si>
    <t>SK02G06</t>
  </si>
  <si>
    <t>Didanosine</t>
  </si>
  <si>
    <t>Didanosine(Videx, Videx EC) is a reverse transcriptase inhibitor with an IC50 of 0.49 μM.</t>
  </si>
  <si>
    <t>SK02G07</t>
  </si>
  <si>
    <t>KU-60019</t>
  </si>
  <si>
    <t>KU-60019 is an improved analogue of KU-55933, with IC50 of 6.3 nM for ATM, 270- and 1600-fold more selective for ATM than DNA-PK and ATR,and is a highly effective radiosensitizer.</t>
  </si>
  <si>
    <t>SK02G08</t>
  </si>
  <si>
    <t xml:space="preserve">Piroxicam </t>
  </si>
  <si>
    <t>Piroxicam (Feldene) is a non-selective COX inhibitor with an IC50 of 6 mM.</t>
  </si>
  <si>
    <t>SK02G09</t>
  </si>
  <si>
    <t>H 89 2HCl</t>
  </si>
  <si>
    <t>H 89 2HCl is a potent PKA inhibitor with Ki of 48 nM, 10-fold selective for PKA than PKG, greater than 500-fold selectivity than PKC, MLCK, calmodulin kinase II and casein kinase I/II.</t>
  </si>
  <si>
    <t>SK02G10</t>
  </si>
  <si>
    <t xml:space="preserve">Terbinafine </t>
  </si>
  <si>
    <t>Terbinafine(Lamisil, Terbinex) is used to treat infections caused by a fungus. It works by killing the fungus or preventing its growth.</t>
  </si>
  <si>
    <t>SK02G11</t>
  </si>
  <si>
    <t>Clotrimazole</t>
  </si>
  <si>
    <t>Clotrimazole is a synthetic, antifungal and broad-spectrum derivate of imidazole.</t>
  </si>
  <si>
    <t>SK02G12</t>
  </si>
  <si>
    <t xml:space="preserve">Methocarbamol </t>
  </si>
  <si>
    <t>Methocarbamol(Robaxin) is a central muscle relaxant used to treat skeletal muscle spasms.</t>
  </si>
  <si>
    <t>SK02G13</t>
  </si>
  <si>
    <t xml:space="preserve">Risperidone </t>
  </si>
  <si>
    <t>Risperidone(Risperdal) is an atypical antipsychotic used to treat schizophrenia.</t>
  </si>
  <si>
    <t>SK02G14</t>
  </si>
  <si>
    <t>Nicotinic Acid</t>
  </si>
  <si>
    <t>Nicotinic Acid is a water-soluble vitamin belonging to the vitamin B family.</t>
  </si>
  <si>
    <t>SK02G15</t>
  </si>
  <si>
    <t>Nitazoxanide</t>
  </si>
  <si>
    <t>Nitazoxanide is a synthetic nitrothiazolyl-salicylamide derivative and an antiprotozoal agent. (IC50 for canine influenza virus ranges from 0.17 to 0.21 μM)</t>
  </si>
  <si>
    <t>SK02G16</t>
  </si>
  <si>
    <t>Pyrazinamide</t>
  </si>
  <si>
    <t>Pyrazinamide is an agent used to treat tuberculosis.</t>
  </si>
  <si>
    <t>SK02G17</t>
  </si>
  <si>
    <t xml:space="preserve">Ibuprofen </t>
  </si>
  <si>
    <t>Ibuprofen (Dolgesic) is an anti-inflammatory inhibitor targeting COX-1 and COX-2 with IC50 of 13 μM and 370 μM, respectively.</t>
  </si>
  <si>
    <t>SK02G18</t>
  </si>
  <si>
    <t>Ethionamide</t>
  </si>
  <si>
    <t>Ethionamide(2-ethylthioisonicotinamide) is an antibiotic used in the treatment of tuberculosis.</t>
  </si>
  <si>
    <t>SK02G19</t>
  </si>
  <si>
    <t>Adenosine</t>
  </si>
  <si>
    <t>Adenosine is a nucleoside composed of a molecule of adenine attached to a ribose sugar molecule (ribofuranose) moiety via a β-N9-glycosidic bond.</t>
  </si>
  <si>
    <t>SK02G20</t>
  </si>
  <si>
    <t xml:space="preserve">Fenofibrate </t>
  </si>
  <si>
    <t>Fenofibrate (Tricor, Trilipix) is a compound of the fibrate class and fibric acid derivative.</t>
  </si>
  <si>
    <t>SK02G21</t>
  </si>
  <si>
    <t xml:space="preserve">Dofetilide </t>
  </si>
  <si>
    <t>Dofetilide(Tikosyn) is a class III antiarrhythmic agent.</t>
  </si>
  <si>
    <t>SK02G22</t>
  </si>
  <si>
    <t xml:space="preserve">Amiloride HCl </t>
  </si>
  <si>
    <t>Amiloride hydrochloride(Midamor), a pyrazine compound inhibiting sodium reabsorption through sodium channels in renal epithelial cells.</t>
  </si>
  <si>
    <t>SK02G23</t>
  </si>
  <si>
    <t>SK02G24</t>
  </si>
  <si>
    <t>SK02H01</t>
  </si>
  <si>
    <t>Oxfendazole</t>
  </si>
  <si>
    <t xml:space="preserve">Oxfendazole is the sulfoxide form of fenbendazole which is  a broad spectrum benzimidazole anthelmintic. </t>
  </si>
  <si>
    <t>SK02H02</t>
  </si>
  <si>
    <t>PCI-34051</t>
  </si>
  <si>
    <t>PCI-34051 is a potent and specific HDAC8 inhibitor with IC50 of 10 nM. It has greater than 200-fold selectivity over HDAC1 and 6, more than 1000-fold selectivity over HDAC2, 3, and 10.</t>
  </si>
  <si>
    <t>SK02H03</t>
  </si>
  <si>
    <t>Chenodeoxycholic Acid</t>
  </si>
  <si>
    <t>Chenodeoxycholic acid is a naturally occurring human bile acid.</t>
  </si>
  <si>
    <t>SK02H04</t>
  </si>
  <si>
    <t xml:space="preserve">Chlormezanone </t>
  </si>
  <si>
    <r>
      <t>Chlormezanone(Trancopal)</t>
    </r>
    <r>
      <rPr>
        <sz val="11"/>
        <color theme="1"/>
        <rFont val="Aptos Narrow"/>
        <family val="2"/>
      </rPr>
      <t>，</t>
    </r>
    <r>
      <rPr>
        <sz val="11"/>
        <color theme="1"/>
        <rFont val="Arial Narrow"/>
        <family val="2"/>
      </rPr>
      <t>a non-benzodiazepine that is used in the management of anxiety. It has been suggested for use in the treatment of muscle spasm.</t>
    </r>
  </si>
  <si>
    <t>SK02H05</t>
  </si>
  <si>
    <t>Diethylstilbestrol</t>
  </si>
  <si>
    <t>Diethylstilbestrol, a synthetic nonsteroidal estrogen used in the treatment of menopausal and postmenopausal disorders.</t>
  </si>
  <si>
    <t>SK02H06</t>
  </si>
  <si>
    <t>Rebamipide</t>
  </si>
  <si>
    <t>Rebamipide is a cholecystokinin type 1 (CCK1) receptor inhibitor for inhibiting [125I]BH-CCK-8S with IC50 of 37.7 μM.</t>
  </si>
  <si>
    <t>SK02H07</t>
  </si>
  <si>
    <t>Idoxuridine</t>
  </si>
  <si>
    <t>Idoxuridine is an antiviral agent for feline herpesvirus type-1 with IC50 of 4.3 µM.</t>
  </si>
  <si>
    <t>SK02H08</t>
  </si>
  <si>
    <t>Memantine HCl</t>
  </si>
  <si>
    <t>Memantine hydrochloride (Namenda) is a CYP2B6 and CYP2D6 inhibitor for recombinant CYP2B6 and CYP2D6 with Ki of 0.51 nM and 94.9 μM, respectively.</t>
  </si>
  <si>
    <t>SK02H09</t>
  </si>
  <si>
    <t>Dipyridamole</t>
  </si>
  <si>
    <t>Dipyridamole (Persantine) is a phosphodiesterase inhibitor that blocks uptake and metabolism of adenosine by erythrocytes and vascular endothelial cells.</t>
  </si>
  <si>
    <t>SK02H10</t>
  </si>
  <si>
    <t xml:space="preserve">Orphenadrine Citrate </t>
  </si>
  <si>
    <t>Orphenadrine citrate is a skeletal muscle relaxant, it acts in the central nervous system to produce its muscle relaxant effects.</t>
  </si>
  <si>
    <t>SK02H11</t>
  </si>
  <si>
    <t xml:space="preserve">Amlodipine </t>
  </si>
  <si>
    <t>Amlodipine(Norvasc) is a long-acting calcium channel blocker with an IC50 of 1.9 nM.</t>
  </si>
  <si>
    <t>SK02H12</t>
  </si>
  <si>
    <t>Balofloxacin</t>
  </si>
  <si>
    <t>Balofloxacin is quinolone antibiotic, inhibiting the synthesis of bacterial DNA by interference with the enqyme DNA gyrase.</t>
  </si>
  <si>
    <t>SK02H13</t>
  </si>
  <si>
    <t>Sulfisoxazole</t>
  </si>
  <si>
    <t>Sulfisoxazole is a sulfonamide antibacterial with an oxazole substituent.</t>
  </si>
  <si>
    <t>SK02H14</t>
  </si>
  <si>
    <t xml:space="preserve">Famotidine </t>
  </si>
  <si>
    <t>Famotidine is a histamine H2–receptor antagonist with IC50 of 0.6 mM, commonly used to treat heartburn, GERD, ulcers, and other digestive conditions.</t>
  </si>
  <si>
    <t>SK02H15</t>
  </si>
  <si>
    <t>Isoniazid</t>
  </si>
  <si>
    <t>Isoniazid is a prodrug and must be activated by bacterial catalase.</t>
  </si>
  <si>
    <t>SK02H16</t>
  </si>
  <si>
    <t>Rivastigmine Tartrate</t>
  </si>
  <si>
    <t>Rivastigmine Tartrate, a cholinesterase inhibitor with IC50 of 5.5 μM, ues as a parasympathomimetic or cholinergic agent for the treatment of mild to moderate Alzheimer disease.</t>
  </si>
  <si>
    <t>SK02H17</t>
  </si>
  <si>
    <t>Tolfenamic Acid</t>
  </si>
  <si>
    <t>Tolfenamic acid is a COX-2 inhibitor with IC50 of 0.2 μM.</t>
  </si>
  <si>
    <t>SK02H18</t>
  </si>
  <si>
    <t>Gabexate Mesylate</t>
  </si>
  <si>
    <t>Gabexate is a serine protease inhibitor with IC50 of 0.19 μM which is used therapeutically in the treatment of pancreatitis and disseminated intravascular coagulation.</t>
  </si>
  <si>
    <t>SK02H19</t>
  </si>
  <si>
    <t>Cyclocytidine HCl</t>
  </si>
  <si>
    <t>Cyclocytidine is the prodrug of cytarabine, which is a pyrimidine nucleoside analog that inhibits the DNA synthesis and used mainly in the treatment of leukemia.</t>
  </si>
  <si>
    <t>SK02H20</t>
  </si>
  <si>
    <t>Dronedarone HCl</t>
  </si>
  <si>
    <t>Dronedarone HCl is a therapy for the treatment of patients with paroxysmal and persistent atrial fibrillation or atrial flutter.</t>
  </si>
  <si>
    <t>SK02H21</t>
  </si>
  <si>
    <t xml:space="preserve">Fluticasone propionate </t>
  </si>
  <si>
    <t>Fluticasone propionate (Flonase, Veramyst) is a synthetic corticosteroid which is derived from fluticasone used to treat asthma and allergic rhinitis (hay fever).</t>
  </si>
  <si>
    <t>SK02H22</t>
  </si>
  <si>
    <t>Mestranol</t>
  </si>
  <si>
    <t>Mestranol is the 3-methyl ether of ethinylestradiol. It was the estrogen used in many of the first oral contraceptives.</t>
  </si>
  <si>
    <t>SK02H23</t>
  </si>
  <si>
    <t>SK02H24</t>
  </si>
  <si>
    <t>SK02I01</t>
  </si>
  <si>
    <t>AZD7762</t>
  </si>
  <si>
    <t>AZD7762 is a potent and selective inhibitor of Chk1 with IC50 of 5 nM. It is equally potent against Chk2 and less potent against CAM, Yes, Fyn, Lyn, Hck and Lck. Phase 1.</t>
  </si>
  <si>
    <t>SK02I02</t>
  </si>
  <si>
    <t>Amorolfine HCl</t>
  </si>
  <si>
    <t>Amorolfine hydrochloride is a antifungal reagent.</t>
  </si>
  <si>
    <t>SK02I03</t>
  </si>
  <si>
    <t>AM1241</t>
  </si>
  <si>
    <t>AM-1241 is a selective cannabinoid CB2 receptor agonist with Ki of 3.4 nM, exhibits 82-fold selectivity over CB1 receptor.</t>
  </si>
  <si>
    <t>SK02I04</t>
  </si>
  <si>
    <t>Meprednisone</t>
  </si>
  <si>
    <t>Meprednisone is a glucocorticoid and a methylated derivative of prednisone.</t>
  </si>
  <si>
    <t>SK02I05</t>
  </si>
  <si>
    <t>KRN 633</t>
  </si>
  <si>
    <t>KRN 633 is an ATP-competitive inhibitor of VEGFR1/2/3 with IC50 of 170 nM/160 nM/125 nM, weakly inhibits PDGFR-α/β and c-Kit, does not block the phosphorylation of FGFR-1, EGFR or c-Met in cell.</t>
  </si>
  <si>
    <t>SK02I06</t>
  </si>
  <si>
    <t>Divalproex Sodium</t>
  </si>
  <si>
    <t>Divalproex sodium consists of a compound of sodium valproate and valproic acid in a 1:1 molar relationship in an enteric coated form.</t>
  </si>
  <si>
    <t>SK02I07</t>
  </si>
  <si>
    <t>BS-181 HCl</t>
  </si>
  <si>
    <t>BS-181 is a highly selective CDK7 inhibitor with IC50 of 21 nM. It is more than 40-fold selective for CDK7 than CDK1, 2, 4, 5, 6, or 9.</t>
  </si>
  <si>
    <t>SK02I08</t>
  </si>
  <si>
    <t xml:space="preserve">Gemcitabine </t>
  </si>
  <si>
    <t>Gemcitabine(Gemzar) belongs to the group of medicines called antimetabolites.Phase 3.</t>
  </si>
  <si>
    <t>SK02I09</t>
  </si>
  <si>
    <t>TWS119</t>
  </si>
  <si>
    <t>TWS119 is a GSK-3β inhibitor with IC50 of 30 nM; capable of inducing neuronal differentiation and may be useful to stem cell biology.</t>
  </si>
  <si>
    <t>SK02I10</t>
  </si>
  <si>
    <t xml:space="preserve">Levonorgestrel </t>
  </si>
  <si>
    <t>Levonorgestrel(Levonelle) is a synthetic progestogen used as an active ingredient in some hormonal contraceptives.</t>
  </si>
  <si>
    <t>SK02I11</t>
  </si>
  <si>
    <t xml:space="preserve">Rizatriptan Benzoate </t>
  </si>
  <si>
    <t>Rizatriptan Benzoate is an agonist at serotonin &lt;b&gt;5-HT1B&lt;/b&gt; and &lt;b&gt;5-HT1D&lt;/b&gt; receptors, used to treat acute migraine attacks.</t>
  </si>
  <si>
    <t>SK02I12</t>
  </si>
  <si>
    <t xml:space="preserve">Prednisolone </t>
  </si>
  <si>
    <t>Prednisolone(Hydroretrocortine) is a synthetic glucocorticoid with anti-inflammatory and immunomodulating properties.</t>
  </si>
  <si>
    <t>SK02I13</t>
  </si>
  <si>
    <t xml:space="preserve">Sulfameter </t>
  </si>
  <si>
    <t>Sulfameter(Bayrena) is a long-acting sulfonamide antibacterial.</t>
  </si>
  <si>
    <t>SK02I14</t>
  </si>
  <si>
    <t>Nimodipine</t>
  </si>
  <si>
    <t>Nimodipine(Nimotop) is a dihydropyridine derivative and an analogue of the calcium channel blocker nifedipine, with antihypertensive activity.Nimodipine decreases intracellular free Ca2+,Beclin-1 and autophagy.</t>
  </si>
  <si>
    <t>SK02I15</t>
  </si>
  <si>
    <t>Triamcinolone Acetonide</t>
  </si>
  <si>
    <t xml:space="preserve">Triamcinolone Acetonide is a more potent type of triamcinolone, being about 8 times as effective as prednisone.  </t>
  </si>
  <si>
    <t>SK02I16</t>
  </si>
  <si>
    <t>Quetiapine Fumarate</t>
  </si>
  <si>
    <t>Quetiapine fumarate(Seroquel) is an atypical antipsychotic used in the treatment of schizophrenia, bipolar I mania, bipolar II depression, bipolar I depression.</t>
  </si>
  <si>
    <t>SK02I17</t>
  </si>
  <si>
    <t xml:space="preserve">Amprenavir </t>
  </si>
  <si>
    <t>Amprenavir is an HIV protease inhibitor with IC50 of 14.6 ng/mL in wild-type HIV isolates.</t>
  </si>
  <si>
    <t>SK02I18</t>
  </si>
  <si>
    <t xml:space="preserve">Trifluridine </t>
  </si>
  <si>
    <t>Trifluridine (Viroptic) is an anti-herpesvirus antiviral agent used primarily on the eye.</t>
  </si>
  <si>
    <t>SK02I19</t>
  </si>
  <si>
    <t xml:space="preserve">Zolmitriptan </t>
  </si>
  <si>
    <t>Zolmitriptan(Zomig) is a selective serotonin receptor agonist.</t>
  </si>
  <si>
    <t>SK02I20</t>
  </si>
  <si>
    <t xml:space="preserve">Ranolazine </t>
  </si>
  <si>
    <t>Ranolazine(Ranexa) is an antianginal medication.</t>
  </si>
  <si>
    <t>SK02I21</t>
  </si>
  <si>
    <t>Isradipine</t>
  </si>
  <si>
    <t>Isradipine(Dynacirc) is a calcium channel blocker with an IC50 of 34±8 μM.</t>
  </si>
  <si>
    <t>SK02I22</t>
  </si>
  <si>
    <t>Amlodipine besylate (Norvasc)</t>
  </si>
  <si>
    <t>Amlodipine (Norvasc) is a long-acting calcium channel blocker with an IC50 of 1.9 nM.</t>
  </si>
  <si>
    <t>SK02I23</t>
  </si>
  <si>
    <t>SK02I24</t>
  </si>
  <si>
    <t>SK02J01</t>
  </si>
  <si>
    <t>Carvedilol</t>
  </si>
  <si>
    <t>Carvedilol is a non-selective beta blocker/alpha-1 blocker with an IC50 of 3.8 μM for inhibition of LDL oxidation.</t>
  </si>
  <si>
    <t>SK02J02</t>
  </si>
  <si>
    <t>PF-573228</t>
  </si>
  <si>
    <t>PF-573228 is an ATP-competitive inhibitor of FAK with IC50 of 4 nM, ~50- to 250-fold selective for FAK than Pyk2, CDK1/7 and GSK-3β.</t>
  </si>
  <si>
    <t>SK02J03</t>
  </si>
  <si>
    <t xml:space="preserve">Cimetidine </t>
  </si>
  <si>
    <t>Cimetidine(Tagamet), a histamine congener, competitively inhibits histamine binding to histamine H2 receptors.</t>
  </si>
  <si>
    <t>SK02J04</t>
  </si>
  <si>
    <t xml:space="preserve">Ketotifen Fumarate </t>
  </si>
  <si>
    <t>Ketotifen fumarate (Zaditor) is a fumaric acid salt of ketotifen which is a H1-antihistamine and mast cell stabilizer.</t>
  </si>
  <si>
    <t>SK02J05</t>
  </si>
  <si>
    <t xml:space="preserve">Diltiazem HCl </t>
  </si>
  <si>
    <t>Diltiazem HCl (Tiazac) is a benzothiazepine derivative with vasodilating action due to its antagonism of the actions of the calcium ion in membrane functions.</t>
  </si>
  <si>
    <t>SK02J06</t>
  </si>
  <si>
    <t>Epalrestat</t>
  </si>
  <si>
    <t>Epalrestat is an aldose reductase inhibitor with IC50 of 72 nM.</t>
  </si>
  <si>
    <t>SK02J07</t>
  </si>
  <si>
    <t>Sparfloxacin</t>
  </si>
  <si>
    <t>Sparfloxacin is a fluoroquinolone antibiotic, shows broad and potent antibacterial activity.</t>
  </si>
  <si>
    <t>SK02J08</t>
  </si>
  <si>
    <t xml:space="preserve">Cyproheptadine HCl </t>
  </si>
  <si>
    <t>Cyproheptadine hydrochloride (Periactin) is a hydrochloride salt form of cyproheptadine which is a histamine receptor antagonist for 5-HT2 receptor with IC50 of 0.6 nM.</t>
  </si>
  <si>
    <t>SK02J09</t>
  </si>
  <si>
    <t>Hydroxyurea</t>
  </si>
  <si>
    <t>Hydroxyurea is an antineoplastic agent that inhibits DNA synthesis through the inhibition of ribonucleoside diphosphate reductase.</t>
  </si>
  <si>
    <t>SK02J10</t>
  </si>
  <si>
    <t>Gimeracil</t>
  </si>
  <si>
    <t>Gimeracil is an inhibitor of dihydropyrimidine dehydrogenase, which inhibits the early step in homologous recombination for double strand breaks repair.</t>
  </si>
  <si>
    <t>SK02J11</t>
  </si>
  <si>
    <t xml:space="preserve">Metronidazole </t>
  </si>
  <si>
    <t>Metronidazole(Flagyl)is a nitroimidazole antibiotic medication used particularly for anaerobic bacteria and protozoa.</t>
  </si>
  <si>
    <t>SK02J12</t>
  </si>
  <si>
    <t>Lafutidine</t>
  </si>
  <si>
    <t>Lafutidine, a newly developed histamine H(2)-receptor antagonist, inhibits gastric acid secretion.</t>
  </si>
  <si>
    <t>SK02J13</t>
  </si>
  <si>
    <t>Crystal Violet</t>
  </si>
  <si>
    <t>Crystal violet is a triarylmethane dye.</t>
  </si>
  <si>
    <t>SK02J14</t>
  </si>
  <si>
    <t>Moexipril HCl</t>
  </si>
  <si>
    <t>Moexipril HCl is a potent orally active non-sulfhydryl angiotensin converting enzyme inhibitor (ACE) with IC50 of 0.041 μM, which is used for the treatment of hypertension and congestive heart failure.</t>
  </si>
  <si>
    <t>SK02J15</t>
  </si>
  <si>
    <t>Levofloxacin</t>
  </si>
  <si>
    <t>Levofloxacin is a synthetic fluoroquinolone (fluoroquinolones) antibacterial agent.</t>
  </si>
  <si>
    <t>SK02J16</t>
  </si>
  <si>
    <t>Dexmedetomidine HCl (Precedex)</t>
  </si>
  <si>
    <t>Dexmedetomidine is a highly selective and potent alpha-2 adrenoceptor agonist, which reduces anesthetic requirements for patients by providing significant sedation.</t>
  </si>
  <si>
    <t>SK02J17</t>
  </si>
  <si>
    <t>Pranoprofen</t>
  </si>
  <si>
    <t>Pranoprofen is a PGE2 inhibitor with IC50 of 7.5 μM.</t>
  </si>
  <si>
    <t>SK02J18</t>
  </si>
  <si>
    <t>Rasagiline Mesylate</t>
  </si>
  <si>
    <t>Rasagiline Mesylate is a new MAO-B inhibitor for the treatment of idiopathic Parkinson's disease.</t>
  </si>
  <si>
    <t>SK02J19</t>
  </si>
  <si>
    <t>Meglumine</t>
  </si>
  <si>
    <t>Meglumine is an amino sugar derived from sorbitol for THP-1 cells with IC50 of 22 μg/mL.</t>
  </si>
  <si>
    <t>SK02J20</t>
  </si>
  <si>
    <t xml:space="preserve">Conivaptan HCl </t>
  </si>
  <si>
    <t>Conivaptan is a non-peptide inhibitor of antidiuretic hormone (vasopressin receptor antagonist).</t>
  </si>
  <si>
    <t>SK02J21</t>
  </si>
  <si>
    <t xml:space="preserve">Lacidipine </t>
  </si>
  <si>
    <t xml:space="preserve">Lacidipine (Lacipil, Motens) is a L-type calcium channel blocker. </t>
  </si>
  <si>
    <t>SK02J22</t>
  </si>
  <si>
    <t xml:space="preserve">Naftopidil </t>
  </si>
  <si>
    <t>Naftopidil (Flivas) is a selective α1-adrenergic receptor antagonist or alpha blocker with a Ki of 58.3 nM.</t>
  </si>
  <si>
    <t>SK02J23</t>
  </si>
  <si>
    <t>SK02J24</t>
  </si>
  <si>
    <t>SK02K01</t>
  </si>
  <si>
    <t>R406 (free base)</t>
  </si>
  <si>
    <t>R406 (free base) is a potent Syk inhibitor with IC50 of 41 nM, strongly inhibits Syk but not Lyn, 5-fold less potent to Flt3. Phase 2.</t>
  </si>
  <si>
    <t>SK02K02</t>
  </si>
  <si>
    <t>Chloramphenicol</t>
  </si>
  <si>
    <t xml:space="preserve">Chloramphenicol is a bacteriostatic antimicrobial. </t>
  </si>
  <si>
    <t>SK02K03</t>
  </si>
  <si>
    <t>SB408124</t>
  </si>
  <si>
    <t>SB408124 (Tocris-1963) is a non-peptide antagonist for OX1 receptor with Ki of 57 nM and27 nM in both whole cell and membrane, respectively, exhibits 50-fold selectivity over OX2 receptor.</t>
  </si>
  <si>
    <t>SK02K04</t>
  </si>
  <si>
    <t>Betamethasone valerate (Betnovate)</t>
  </si>
  <si>
    <t>Betamethasone Valerate is a moderately potent glucocorticoid steroid with anti-inflammatory and immunosuppressive properties.</t>
  </si>
  <si>
    <t>SK02K05</t>
  </si>
  <si>
    <t>AT7867</t>
  </si>
  <si>
    <t>AT7867 is a potent ATP-competitive inhibitor of Akt1/2/3 and p70S6K/PKA with IC50 of 32 nM/17 nM/47 nM and 85 nM/20 nM, respectively; little activity outside the AGC kinase family.</t>
  </si>
  <si>
    <t>SK02K06</t>
  </si>
  <si>
    <t xml:space="preserve">Emtricitabine </t>
  </si>
  <si>
    <t>Emtricitabine (Emtriva) is a nucleoside reverse transcriptase inhibitor with an IC50 of 27.7 μM.</t>
  </si>
  <si>
    <t>SK02K07</t>
  </si>
  <si>
    <t>Fasudil (HA-1077) HCl</t>
  </si>
  <si>
    <t xml:space="preserve">Fasudil (HA-1077) is a potent inhibitor of ROCK-II, PKA,  PKG,  PKC, and MLCK with Ki of 0.33 μM, 1.6 μM, 1.6 μM, 3.3 μM and 36 μM, respectively.  </t>
  </si>
  <si>
    <t>SK02K08</t>
  </si>
  <si>
    <t xml:space="preserve">Glipizide </t>
  </si>
  <si>
    <t>Glipizide(Glucotrol) is used to treat high blood sugar levels caused by a type of diabetes mellitus called type 2 diabetes.</t>
  </si>
  <si>
    <t>SK02K09</t>
  </si>
  <si>
    <t>Apixaban</t>
  </si>
  <si>
    <t>Apixaban is a highly selective, reversible inhibitor of Factor Xa with Ki of 0.08 nM and 0.17 nM in human and rabbit, respectively.</t>
  </si>
  <si>
    <t>SK02K10</t>
  </si>
  <si>
    <t xml:space="preserve">Gemfibrozil </t>
  </si>
  <si>
    <t>Gemfibrozil (Lopid) is a compound used to lower lipid levels.</t>
  </si>
  <si>
    <t>SK02K11</t>
  </si>
  <si>
    <t xml:space="preserve">Pyridostigmine Bromide </t>
  </si>
  <si>
    <t>Pyridostigmine Bromide is a parasympathomimetic and a reversible cholinesterase inhibitor.</t>
  </si>
  <si>
    <t>SK02K12</t>
  </si>
  <si>
    <t xml:space="preserve">Telmisartan </t>
  </si>
  <si>
    <t>Telmisartan (Micardis) is an angiotensin II receptor antagonist (ARB) used in the management of hypertension.</t>
  </si>
  <si>
    <t>SK02K13</t>
  </si>
  <si>
    <t>Prilocaine</t>
  </si>
  <si>
    <t>Prilocaine is a local anesthetic of the amino amide type.</t>
  </si>
  <si>
    <t>SK02K14</t>
  </si>
  <si>
    <t xml:space="preserve">Nisoldipine </t>
  </si>
  <si>
    <t>Nisoldipine (Sular) is a calcium channel blocker belonging to the dihydropyridines class, specific for L-type Cav1.2 with IC50 of 10 nM.</t>
  </si>
  <si>
    <t>SK02K15</t>
  </si>
  <si>
    <t xml:space="preserve">Orlistat </t>
  </si>
  <si>
    <t>Orlistat is a general lipase inhibitor with IC50 of 122 ng/ml for PL from human duodenal juice.</t>
  </si>
  <si>
    <t>SK02K16</t>
  </si>
  <si>
    <t>Rifampin</t>
  </si>
  <si>
    <t>Rifampin is a bactericidal antibiotic agent of the rifamycin group.</t>
  </si>
  <si>
    <t>SK02K17</t>
  </si>
  <si>
    <t>Albendazole</t>
  </si>
  <si>
    <t>Albendazole is a member of the benzimidazole compounds used as a drug indicated for the treatment of a variety of worm infestations.</t>
  </si>
  <si>
    <t>SK02K18</t>
  </si>
  <si>
    <t xml:space="preserve">Azacitidine </t>
  </si>
  <si>
    <t>Azacitidine is a nucleoside analogue of cytidine that specifically inhibits DNA methylation by trapping DNA methyltransferases.</t>
  </si>
  <si>
    <t>SK02K19</t>
  </si>
  <si>
    <t xml:space="preserve">Telbivudine </t>
  </si>
  <si>
    <t>Telbivudine is an antiviral agent used in the treatment of hepatitis B infection.</t>
  </si>
  <si>
    <t>SK02K20</t>
  </si>
  <si>
    <t>Ranitidine</t>
  </si>
  <si>
    <t xml:space="preserve">Ranitidine is a histamine H2-receptor antagonist with IC50 of 3.3 ± 1.4 μM. </t>
  </si>
  <si>
    <t>SK02K21</t>
  </si>
  <si>
    <t>Estrone</t>
  </si>
  <si>
    <t>Estrone is an estrogenic hormone.</t>
  </si>
  <si>
    <t>SK02K22</t>
  </si>
  <si>
    <t>Chlorpheniramine Maleate</t>
  </si>
  <si>
    <t>Chlorpheniramine (Chlorpheniramine maleate, Chlorphenamine) is an histamine H1 receptor antagonist with IC50 of 12 nM.</t>
  </si>
  <si>
    <t>SK02K23</t>
  </si>
  <si>
    <t>SK02K24</t>
  </si>
  <si>
    <t>SK02L01</t>
  </si>
  <si>
    <t>Atracurium Besylate</t>
  </si>
  <si>
    <t>Atracurium Besylate is a neuromuscular blocking agent with ED95 of 0.2 mg/kg.</t>
  </si>
  <si>
    <t>SK02L02</t>
  </si>
  <si>
    <t>BMS-265246</t>
  </si>
  <si>
    <t>BMS-265246 is a potent and selective CDK1/2 inhibitor with IC50 of 6 nM/9 nM. It is 25-fold more selective for CDK1/2 than CDK4.</t>
  </si>
  <si>
    <t>SK02L03</t>
  </si>
  <si>
    <t>Clemastine Fumarate</t>
  </si>
  <si>
    <t>Clemastine Fumarate (Clemastine) is a selective histamine H1 receptor antagonist with IC50 of 3 nM.</t>
  </si>
  <si>
    <t>SK02L04</t>
  </si>
  <si>
    <t>Urapidil HCl</t>
  </si>
  <si>
    <t>Urapidil hydrochloride is a hydrochloride salt form of urapidil which is α1-adrenoceptor antagonist and 5-HT1A receptor agonist with pIC50 of 6.13 and 6.4 respectively.</t>
  </si>
  <si>
    <t>SK02L05</t>
  </si>
  <si>
    <t xml:space="preserve">Diphenhydramine HCl </t>
  </si>
  <si>
    <t>Diphenhydramine HCl (Benadryl), a histamine H1 antagonist used as an antiemetic, antitussive, for dermatoses and pruritus, for hypersensitivity reactions, as a hypnotic, an antiparkinson, and as an ingredient in common cold preparations.</t>
  </si>
  <si>
    <t>SK02L06</t>
  </si>
  <si>
    <t>Aspartame</t>
  </si>
  <si>
    <t>Aspartame is an artificial, non-saccharide sweetener used as a sugar substitute in some foods and beverages.</t>
  </si>
  <si>
    <t>SK02L07</t>
  </si>
  <si>
    <t xml:space="preserve">Felodipine </t>
  </si>
  <si>
    <t>Felodipine is a selective L-type Ca2+ channel blocker with IC50 of 0.15 nM.</t>
  </si>
  <si>
    <t>SK02L08</t>
  </si>
  <si>
    <t>Doxifluridine</t>
  </si>
  <si>
    <t>Doxifluridine is a thymidine phosphorylase activator for PC9-DPE2 cells with IC50 of 0.62 μM.</t>
  </si>
  <si>
    <t>SK02L09</t>
  </si>
  <si>
    <t>Potassium Iodide</t>
  </si>
  <si>
    <t>Potassium iodide is used to treat overactive thyroid and to protect the thyroid gland from the effects of radiation from inhaled or swallowed radioactive iodine.</t>
  </si>
  <si>
    <t>SK02L10</t>
  </si>
  <si>
    <t>Cyclophosphamide Monohydrate</t>
  </si>
  <si>
    <t>Cyclophosphamide Monohydrate is a nitrogen mustard alkylating agent, it attaches the alkyl group to the guanine base of DNA.</t>
  </si>
  <si>
    <t>SK02L11</t>
  </si>
  <si>
    <t>Flutamide</t>
  </si>
  <si>
    <t xml:space="preserve">Flutamide is an antiandrogen drug, with its active metablolite binding at androgen receptor with Ki values of 55 nM, and primarily used to treat prostate cancer. Phase 4. </t>
  </si>
  <si>
    <t>SK02L12</t>
  </si>
  <si>
    <t>Moxonidine</t>
  </si>
  <si>
    <t>Moxonidine is a selective agonist at the imidazoline receptor subtype 1, used as antihypertensive agent.</t>
  </si>
  <si>
    <t>SK02L13</t>
  </si>
  <si>
    <t xml:space="preserve">Haloperidol </t>
  </si>
  <si>
    <t>Haloperidol (Haldol) is an antipsychotic and butyrophenone.</t>
  </si>
  <si>
    <t>SK02L14</t>
  </si>
  <si>
    <t>Clevidipine Butyrate</t>
  </si>
  <si>
    <t>Cleviprex (Clevidipine) is a dihydropyridine calcium channel blocker use as agent for the reduction of blood pressure.</t>
  </si>
  <si>
    <t>SK02L15</t>
  </si>
  <si>
    <t>Enalapril Maleate</t>
  </si>
  <si>
    <t>Enalapril Maleate, the active metabolite of enalapril, competes with angiotensin I for binding at the angiotensin-converting enzyme, blocking the conversion of angiotensin I to angiotensin II.</t>
  </si>
  <si>
    <t>SK02L16</t>
  </si>
  <si>
    <t>Betaxolol</t>
  </si>
  <si>
    <t>Betaxolol is a selective beta1 adrenergic receptor blocker used in the treatment of hypertension and glaucoma.</t>
  </si>
  <si>
    <t>SK02L17</t>
  </si>
  <si>
    <t>Sulphadimethoxine</t>
  </si>
  <si>
    <t>Sulphadimethoxine is a non-reducing glucuronide.</t>
  </si>
  <si>
    <t>SK02L18</t>
  </si>
  <si>
    <t>Naltrexone HCl</t>
  </si>
  <si>
    <t>Naltrexone is an opioid receptor antagonist with IC50 of 8 nM used primarily in the management of alcohol dependence and opioid dependence.</t>
  </si>
  <si>
    <t>SK02L19</t>
  </si>
  <si>
    <t>Aripiprazole</t>
  </si>
  <si>
    <t>Aripiprazole is a human 5-HT1A receptor partial agonist with a Ki of 4.2 nM.</t>
  </si>
  <si>
    <t>SK02L20</t>
  </si>
  <si>
    <t>Ibutilide Fumarate</t>
  </si>
  <si>
    <t>Ibutilide Fumarate is a Class III antiarrhythmic agent that is indicated for acute cardioconversion of atrial fibrillation and atrial flutter of a recent onset to sinus rhythm by induction of slow inward sodium current, which prolongs action potential and refractory period of myocardial cells.</t>
  </si>
  <si>
    <t>SK02L21</t>
  </si>
  <si>
    <t>Elvitegravir (GS-9137, JTK-303)</t>
  </si>
  <si>
    <t>Elvitegravir (EVG, JTK-303/GS-9137) is an HIV integrase inhibitor for HIV-1 IIIB, HIV-2 EHO and HIV-2 ROD with IC50 of 0.7 nM, 2.8 nM and 1.4 nM, respectively.</t>
  </si>
  <si>
    <t>SK02L22</t>
  </si>
  <si>
    <t>S- (+)-Rolipram</t>
  </si>
  <si>
    <t>S-(+)-Rolipram inhibits human monocyte cyclic AMP-specific PDE4 with IC50 of 0.75 μM, has anti-inflammatory and anti-depressant activity in the central nervous system, less potent than its R enantiomer.</t>
  </si>
  <si>
    <t>SK02L23</t>
  </si>
  <si>
    <t>SK02L24</t>
  </si>
  <si>
    <t>SK02M01</t>
  </si>
  <si>
    <t>Org 27569</t>
  </si>
  <si>
    <t>Org 27569 is an allosteric modulator of cannabinoid CB1 receptor, induces a CB1 receptor state that is characterized by enhanced agonist affinity and decreased inverse agonist affinity.</t>
  </si>
  <si>
    <t>SK02M02</t>
  </si>
  <si>
    <t xml:space="preserve">Flurbiprofen </t>
  </si>
  <si>
    <t>Flurbiprofen is a member of the phenylalkanoic acid derivative family of non-steroidal anti-inflammatory drugs (NSAIDs).</t>
  </si>
  <si>
    <t>SK02M03</t>
  </si>
  <si>
    <t>Febuxostat</t>
  </si>
  <si>
    <t>Febuxostat is selective xanthine oxidase inhibitor with Ki of 0.6 nM.</t>
  </si>
  <si>
    <t>SK02M04</t>
  </si>
  <si>
    <t>Praziquantel</t>
  </si>
  <si>
    <t>Praziquantel is an anthelmintic effective against flatworms.</t>
  </si>
  <si>
    <t>SK02M05</t>
  </si>
  <si>
    <t>BMS-777607</t>
  </si>
  <si>
    <t>BMS-777607 is a Met-related inhibitor for c-Met, Axl, Ron and Tyro3 with IC50 of 3.9 nM, 1.1 nM, 1.8 nM and 4.3 nM, 40-fold more selective for Met-related targets versus Lck, VEGFR-2, and TrkA/B, and more than 500-fold greater selectivity versus all other receptor and non receptor kinases. Phase 1/2.</t>
  </si>
  <si>
    <t>SK02M06</t>
  </si>
  <si>
    <t>Progesterone</t>
  </si>
  <si>
    <t>Progesterone is a C-21 steroid hormone.</t>
  </si>
  <si>
    <t>SK02M07</t>
  </si>
  <si>
    <t>BIRB 796 (Doramapimod)</t>
  </si>
  <si>
    <t>BIRB 796 (Doramapimod) is a highly selective p38α MAPK inhibitor with Kd of 0.1 nM, 330-fold greater selectivity versus JNK2, weak inhibition for c-RAF, Fyn and Lck, insignificant inhibition of ERK-1, SYK, IKK2, ZAP-70, EGFR, HER2, PKA, PKC, PKCα/β/γ.</t>
  </si>
  <si>
    <t>SK02M08</t>
  </si>
  <si>
    <t xml:space="preserve">Glyburide </t>
  </si>
  <si>
    <t>Glyburide (Diabeta) is an anti-diabetic compound in a class of medications known as sulfonylureas, closely related to sulfa agents.</t>
  </si>
  <si>
    <t>SK02M09</t>
  </si>
  <si>
    <t>Semagacestat (LY450139)</t>
  </si>
  <si>
    <t>Semagacestat (LY450139) is a γ-secretase blocker for Aβ42, Aβ40 and Aβ38 with IC50 of 10.9 nM, 12.1 nM and 12.0 nM, also inhibits Notch signaling with IC50 of 14.1 nM. Phase 3.</t>
  </si>
  <si>
    <t>SK02M10</t>
  </si>
  <si>
    <t xml:space="preserve">Indapamide </t>
  </si>
  <si>
    <t>Indapamide(Lozol) is a non-thiazide sulphonamide diuretic compound, generally used in the treatment of hypertension, as well as decompensated cardiac failure.</t>
  </si>
  <si>
    <t>SK02M11</t>
  </si>
  <si>
    <t xml:space="preserve">Methimazole </t>
  </si>
  <si>
    <t>Methimazole(Tapazole, Northyx) is an antithyroid medicine.</t>
  </si>
  <si>
    <t>SK02M12</t>
  </si>
  <si>
    <t>Thiabendazole</t>
  </si>
  <si>
    <t xml:space="preserve">Thiabendazole inhibites the mitochondrial helminth-specific enzyme, fumarate reductase, with anthelminthic property. </t>
  </si>
  <si>
    <t>SK02M13</t>
  </si>
  <si>
    <t>Darunavir Ethanolate</t>
  </si>
  <si>
    <t>Darunavir Ethanolate is an HIV protease inhibitor.</t>
  </si>
  <si>
    <t>SK02M14</t>
  </si>
  <si>
    <t xml:space="preserve">Oxybutynin </t>
  </si>
  <si>
    <t>Oxybutynin is a competitive antagonist of the M1, M2, and M3 subtypes of the &lt;b&gt;muscarinic acetylcholine receptor&lt;/b&gt;, used to relieve urinary and bladder difficulties.</t>
  </si>
  <si>
    <t>SK02M15</t>
  </si>
  <si>
    <t xml:space="preserve">Allopurinol </t>
  </si>
  <si>
    <t>Allopurinol (Zyloprim) is a xanthine oxidase inhibitor with an IC50 of 7.82±0.12 μM.</t>
  </si>
  <si>
    <t>SK02M16</t>
  </si>
  <si>
    <t>Cefditoren Pivoxil</t>
  </si>
  <si>
    <t>Cefditoren pivoxil is used to treat uncomplicated skin and skin structure infections, etc.</t>
  </si>
  <si>
    <t>SK02M17</t>
  </si>
  <si>
    <t>Chlorothiazide</t>
  </si>
  <si>
    <t>Chlorothiazide is a diuretic and antihypertensive. (IC50=3.8 mM)</t>
  </si>
  <si>
    <t>SK02M18</t>
  </si>
  <si>
    <t xml:space="preserve">Vidarabine </t>
  </si>
  <si>
    <t>Vidarabine(Vira-A) is an antiviral drug which is active against herpes simplex and varicella zoster viruses.</t>
  </si>
  <si>
    <t>SK02M19</t>
  </si>
  <si>
    <t xml:space="preserve">Monobenzone </t>
  </si>
  <si>
    <t>Monobenzone is a compound used as a topical agent for medical depigmentation.</t>
  </si>
  <si>
    <t>SK02M20</t>
  </si>
  <si>
    <t>Acadesine</t>
  </si>
  <si>
    <t>Acadesine results in accumulation of ZMP, which mimics the stimulating effect of AMP on AMPK and AMPK kinase. Phase 3.</t>
  </si>
  <si>
    <t>SK02M21</t>
  </si>
  <si>
    <t>Flucytosine</t>
  </si>
  <si>
    <t>Flucytosine (5-Fluorocytosine, 5-FC) is an antifungal drug with IC50 of 0.93 μM in C. albicans.</t>
  </si>
  <si>
    <t>SK02M22</t>
  </si>
  <si>
    <t>Fenoprofen Calcium</t>
  </si>
  <si>
    <t>Fenoprofen calcium is a nonsteroidal, anti-inflammatory antiarthritic agent.</t>
  </si>
  <si>
    <t>SK02M23</t>
  </si>
  <si>
    <t>SK02M24</t>
  </si>
  <si>
    <t>SK02N01</t>
  </si>
  <si>
    <t>Butoconazole nitrate</t>
  </si>
  <si>
    <t>Butoconazole nitrate is an anti-fungal agent for IL-2, TNFα, IFN and GM-CSF with IC50 of 7.2 μg/mL, 14.4 μg/mL, 7.36 μg/mL and 7.6 μg/mL, respectively.</t>
  </si>
  <si>
    <t>SK02N02</t>
  </si>
  <si>
    <t>Suplatast Tosylate</t>
  </si>
  <si>
    <t>Suplatast Tosilate is a novel capsular anti-asthmatic agent that suppresses both IgE production, IL-4 and IL-5 synthesis with IC50 above 100 μM.</t>
  </si>
  <si>
    <t>SK02N03</t>
  </si>
  <si>
    <t>Curcumin</t>
  </si>
  <si>
    <t xml:space="preserve">Curcumin is the principal curcuminoid of the popular Indian spice turmeric, which is a member of the ginger family (Zingiberaceae). </t>
  </si>
  <si>
    <t>SK02N04</t>
  </si>
  <si>
    <t>Ginkgolide A</t>
  </si>
  <si>
    <t>Ginkgolide A is an extract from in Ginkgo biloba and a g-aminobutyric acid (GABA) antagonist with a Ki of 14.5 μM.</t>
  </si>
  <si>
    <t>SK02N05</t>
  </si>
  <si>
    <t xml:space="preserve">Dapoxetine HCl </t>
  </si>
  <si>
    <t>Dapoxetine hydrochloride is a short-acting novel selective serotonin reuptake inhibitor.</t>
  </si>
  <si>
    <t>SK02N06</t>
  </si>
  <si>
    <t>Candesartan Cilexetil</t>
  </si>
  <si>
    <t>Candesartan Cilexetil is a specific nonpeptide Ang II receptor (ATR)  antagonist and the prodrug of candesartan which is an ATR antagonist with an IC50 of 15 μg/kg</t>
  </si>
  <si>
    <t>SK02N07</t>
  </si>
  <si>
    <t xml:space="preserve">Deflazacort </t>
  </si>
  <si>
    <t>Deflazacort(Calcort) is a glucocorticoid used as an anti-inflammatory and immunosuppressant.</t>
  </si>
  <si>
    <t>SK02N08</t>
  </si>
  <si>
    <t>Pioglitazone HCl</t>
  </si>
  <si>
    <t>Pioglitazone HCl is a hydrochloride salt form of pioglitazone which is a cytochrome P450 (CYP)2C8 and CYP3A4 enzymes inhibitor for CYP2C8, CYP3A4 and CYP2C9 with Ki of 1.7 μM, 11.8 μM and 32.1 μM, respectively.</t>
  </si>
  <si>
    <t>SK02N09</t>
  </si>
  <si>
    <t>Tropisetron</t>
  </si>
  <si>
    <t>Tropisetron is a selective 5-HT3 receptor antagonist and α7-nicotinic receptor agonist with an IC50 of 70.1 ± 0.9 nM for 5-HT3 receptor.</t>
  </si>
  <si>
    <t>SK02N10</t>
  </si>
  <si>
    <t>Tolnaftate</t>
  </si>
  <si>
    <t>Tolnaftate is a synthetic thiocarbamate used as an anti-fungal agent.</t>
  </si>
  <si>
    <t>SK02N11</t>
  </si>
  <si>
    <t>Fluvastatin Sodium</t>
  </si>
  <si>
    <t>Fluvastatin Sodium inhibits HMG-CoA reductase activity with IC50 of 8 nM.</t>
  </si>
  <si>
    <t>SK02N12</t>
  </si>
  <si>
    <t>Ozagrel HCl</t>
  </si>
  <si>
    <t>Ozagrel HCl is a selective thromboxane A2 synthetase enzyme inhibitors with IC50 of 11 nM, used as antiasthmatic agent.</t>
  </si>
  <si>
    <t>SK02N13</t>
  </si>
  <si>
    <t>Phenindione</t>
  </si>
  <si>
    <t>Phenindione is an anticoagulant which functions as a Vitamin K antagonist.</t>
  </si>
  <si>
    <t>SK02N14</t>
  </si>
  <si>
    <t xml:space="preserve">Cilazapril Monohydrate </t>
  </si>
  <si>
    <t>Cilazapril Monohydrate is an angiotensin-converting enzyme (ACE) inhibitor used for the treatment of hypertension and congestive heart failure.</t>
  </si>
  <si>
    <t>SK02N15</t>
  </si>
  <si>
    <t>Menadione</t>
  </si>
  <si>
    <t>Menadione, a synthetic naphthoquinone without the isoprenoid side chain and biological activity, but can be converted to active vitamin K2, menaquinone, after alkylation in vivo.</t>
  </si>
  <si>
    <t>SK02N16</t>
  </si>
  <si>
    <t>Detomidine HCl</t>
  </si>
  <si>
    <t>Detomidine produce dose-dependent sedative and analgesic effects, mediatated by activation of α2 catecholamine receptors.</t>
  </si>
  <si>
    <t>SK02N17</t>
  </si>
  <si>
    <t xml:space="preserve">Rimantadine </t>
  </si>
  <si>
    <t>Rimantadine (Flumadine) is an anti-influenza virus drug for T. brucei with IC50 of 7 μM.</t>
  </si>
  <si>
    <t>SK02N18</t>
  </si>
  <si>
    <t>Levosulpiride</t>
  </si>
  <si>
    <t>Levosulpiride is a selective antagonist for D2 dopamine receptors used as an antipsychotic and prokinetic agent.</t>
  </si>
  <si>
    <t>SK02N19</t>
  </si>
  <si>
    <t>Methscopolamine</t>
  </si>
  <si>
    <t xml:space="preserve">Methscopolamine (Pamine) is a muscarinic acetylcholine receptor blocker. </t>
  </si>
  <si>
    <t>SK02N20</t>
  </si>
  <si>
    <t>Probucol</t>
  </si>
  <si>
    <t>Probucol is an anti-hyperlipidemic drug by lowering the level of cholesterol in the bloodstream by increasing the rate of LDL catabolism.</t>
  </si>
  <si>
    <t>SK02N21</t>
  </si>
  <si>
    <t>Maraviroc</t>
  </si>
  <si>
    <t>Maraviroc is a CCR5 antagonist for MIP-1α, MIP-1β and RANTES with IC50 of 3.3 nM, 7.2 nM and 5.2 nM, respectively.</t>
  </si>
  <si>
    <t>SK02N22</t>
  </si>
  <si>
    <t>Bazedoxifene HCl</t>
  </si>
  <si>
    <t>Bazedoxifene HCl is a novel, non-steroidal, indole-based estrogen receptor modulator (SERM) binding to both ERα and ERβ with IC50 of  23 nM and 89 nM.</t>
  </si>
  <si>
    <t>SK02N23</t>
  </si>
  <si>
    <t>SK02N24</t>
  </si>
  <si>
    <t>SK02O01</t>
  </si>
  <si>
    <t>CP-673451</t>
  </si>
  <si>
    <t>CP 673451 is a selective inhibitor of PDGFRα/β with IC50 of 10 nM/1 nM, exhibits &gt;450-fold selectivity over other angiogenic receptors, has antiangiogenic and antitumor activity.</t>
  </si>
  <si>
    <t>SK02O02</t>
  </si>
  <si>
    <t xml:space="preserve">Disulfiram </t>
  </si>
  <si>
    <t>Disulfiram is an agent used to support the treatment of chronic alcoholism by producing an acute sensitivity to alcohol.</t>
  </si>
  <si>
    <t>SK02O03</t>
  </si>
  <si>
    <t>Dapagliflozin</t>
  </si>
  <si>
    <t>Dapagliflozin is a potent and selective hSGLT2 inhibitor with EC50 of 1.1 nM, exhibiting 1200-fold selectivity over hSGLT1. Phase 3.</t>
  </si>
  <si>
    <t>SK02O04</t>
  </si>
  <si>
    <t xml:space="preserve">Busulfan </t>
  </si>
  <si>
    <t>Busulfan(Myleran, Busulfex) is a cell cycle non-specific alkylating antineoplastic agent.</t>
  </si>
  <si>
    <t>SK02O05</t>
  </si>
  <si>
    <t>VX-809 (Lumacaftor)</t>
  </si>
  <si>
    <t>VX-809 acts to correct CFTR mutations common in cystic fibrosis by increasing mutant CFTR (F508del-CFTR) maturation,EC50 of 0.1 μM. Phase 3.</t>
  </si>
  <si>
    <t>SK02O06</t>
  </si>
  <si>
    <t xml:space="preserve">Lamivudine </t>
  </si>
  <si>
    <t>Lamivudine(Epivir) is a potent nucleoside analog reverse transcriptase inhibitor with an IC50 of 2.7 mM.</t>
  </si>
  <si>
    <t>SK02O07</t>
  </si>
  <si>
    <t>RO4929097</t>
  </si>
  <si>
    <t>RO4929097 is a γ secretase inhibitor with IC50 of 4 nM, inhibiting cellular processing of Aβ40 and Notch with EC50 of 14 nM and 5 nM, respectively. Phase 2.</t>
  </si>
  <si>
    <t>SK02O08</t>
  </si>
  <si>
    <t xml:space="preserve">Adefovir Dipivoxil </t>
  </si>
  <si>
    <t>Adefovir Dipivoxil(Preveon, Hepsera) works by blocking reverse transcriptase, an enzyme that is crucial for the hepatitis B virus (HBV) to reproduce in the body.</t>
  </si>
  <si>
    <t>SK02O09</t>
  </si>
  <si>
    <t>Reserpine</t>
  </si>
  <si>
    <t>Reserpine is an indole alkaloid antipsychotic and antihypertensive drug that has been used for the control of high blood pressure and for the relief of psychotic symptoms.</t>
  </si>
  <si>
    <t>SK02O10</t>
  </si>
  <si>
    <t xml:space="preserve">Mitotane </t>
  </si>
  <si>
    <t>Mitotane(Lysodren), is an antineoplastic medication used in the treatment of adrenocortical carcinoma.</t>
  </si>
  <si>
    <t>SK02O11</t>
  </si>
  <si>
    <t xml:space="preserve">Metolazone </t>
  </si>
  <si>
    <t>Metolazone(Zaroxolyn) is primarily used to treat congestive heart failure and high blood pressure.</t>
  </si>
  <si>
    <t>SK02O12</t>
  </si>
  <si>
    <t xml:space="preserve">Guaifenesin </t>
  </si>
  <si>
    <t>Guaifenesin(Guaiphenesin) is thought to act as an expectorant.</t>
  </si>
  <si>
    <t>SK02O13</t>
  </si>
  <si>
    <t xml:space="preserve">Prednisone </t>
  </si>
  <si>
    <t>Prednisone (Adasone) is a synthetic corticosteroid agent that is particularly effective as an immunosuppressant compound.</t>
  </si>
  <si>
    <t>SK02O14</t>
  </si>
  <si>
    <t xml:space="preserve">Enoxacin </t>
  </si>
  <si>
    <t>Enoxacin(Penetrex)is an oral broad-spectrum fluoroquinolone antibacterial agent used in the treatment of urinary tract infections and gonorrhea. Insomnia is a common adverse effect.</t>
  </si>
  <si>
    <t>SK02O15</t>
  </si>
  <si>
    <t xml:space="preserve">Allopurinol Sodium </t>
  </si>
  <si>
    <t>Allopurinol Sodium  is a xanthine oxidase inhibitor with an IC50 of 7.82±0.12 μM.</t>
  </si>
  <si>
    <t>SK02O16</t>
  </si>
  <si>
    <t>Sulfadiazine</t>
  </si>
  <si>
    <t>Sulfadiazine is a sulfonamide antibiotic.</t>
  </si>
  <si>
    <t>SK02O17</t>
  </si>
  <si>
    <t>Ursodiol</t>
  </si>
  <si>
    <t>Ursodiol reduces cholesterol absorption and is used to dissolve (cholesterol) gallstones. (IC50=0.22 μM</t>
  </si>
  <si>
    <t>SK02O18</t>
  </si>
  <si>
    <t xml:space="preserve">Teniposide </t>
  </si>
  <si>
    <t>Teniposide(Vumon)is a chemotherapeutic medication mainly used in the treatment of childhood acute lymphocytic leukemia (ALL).</t>
  </si>
  <si>
    <t>SK02O19</t>
  </si>
  <si>
    <t>Tretinoin</t>
  </si>
  <si>
    <t>All−trans Retinoic acid (ATRA), whith is a ligand for both the retinoic acid receptor (RAR) and the retinoid X receptor (RXR), can induce granulocytic differentiation and apoptosis in acute promyelocytic leukemia (APL) cells.</t>
  </si>
  <si>
    <t>SK02O20</t>
  </si>
  <si>
    <t>Acetylcholine Chloride</t>
  </si>
  <si>
    <t xml:space="preserve">The chemical compound acetylcholine (ACh) is a neurotransmitter in both the peripheral nervous system (PNS) and central nervous system (CNS) in many organisms including humans. </t>
  </si>
  <si>
    <t>SK02O21</t>
  </si>
  <si>
    <t xml:space="preserve">Trichlormethiazide </t>
  </si>
  <si>
    <t>Trichlormethiazide(Achletin) is a diuretic with properties similar to those of hydrochlorothiazide.</t>
  </si>
  <si>
    <t>SK02O22</t>
  </si>
  <si>
    <t>Erdosteine</t>
  </si>
  <si>
    <t>Erdosteine is a mucolytic which is used in treatment of excessive viscous mucus.</t>
  </si>
  <si>
    <t>SK02O23</t>
  </si>
  <si>
    <t>SK02O24</t>
  </si>
  <si>
    <t>SK02P01</t>
  </si>
  <si>
    <t>Azithromycin</t>
  </si>
  <si>
    <t>Azithromycin is an antibiotic for inhibition of parasite growth with IC50 of 8.4 μM.</t>
  </si>
  <si>
    <t>SK02P02</t>
  </si>
  <si>
    <t>Mirtazapine</t>
  </si>
  <si>
    <t>Mirtazapine is a potent tetracyclic antidepressant.</t>
  </si>
  <si>
    <t>SK02P03</t>
  </si>
  <si>
    <t>Daidzein</t>
  </si>
  <si>
    <t>Daidzein belongs to the group of isoflavones.</t>
  </si>
  <si>
    <t>SK02P04</t>
  </si>
  <si>
    <t>Diclazuril</t>
  </si>
  <si>
    <t>Diclazuril is an anti-coccidial drug.</t>
  </si>
  <si>
    <t>SK02P05</t>
  </si>
  <si>
    <t>Valaciclovir HCl</t>
  </si>
  <si>
    <t>Valaciclovir hydrochloride is an antiviral drug used in the management of herpes simplex, herpes zoster, and herpes B.</t>
  </si>
  <si>
    <t>SK02P06</t>
  </si>
  <si>
    <t>Phentolamine Mesylate</t>
  </si>
  <si>
    <t>Phentolamine Mesylate is a nonselective alpha-adrenergic antagonist with IC50 of 0.1 μM.</t>
  </si>
  <si>
    <t>SK02P07</t>
  </si>
  <si>
    <t>Mitoxantrone</t>
  </si>
  <si>
    <t>Mitoxantrone is a type II topoisomerase inhibitor with IC50 of 2.0 μM, 0.42 mM for HepG2 and MCF-7/wt cells, respectively</t>
  </si>
  <si>
    <t>SK02P08</t>
  </si>
  <si>
    <t>Lornoxicam</t>
  </si>
  <si>
    <t>Lornoxicam is a COX-1 and COX-2 inhibitor with IC50 of 5 nM and 8 nM, respectively.</t>
  </si>
  <si>
    <t>SK02P09</t>
  </si>
  <si>
    <t>Nicotinamide (Vitamin B3)</t>
  </si>
  <si>
    <t>Nicotinamide (Vitamin B3) is a water-soluble vitamin and is part of the vitamin B group.</t>
  </si>
  <si>
    <t>SK02P10</t>
  </si>
  <si>
    <t xml:space="preserve">Terazosin HCl </t>
  </si>
  <si>
    <t>Hytrin (terazosin) is an alpha-adrenergic blocker used to treat high blood pressure and enlarged prostate.</t>
  </si>
  <si>
    <t>SK02P11</t>
  </si>
  <si>
    <t>Tioconazole</t>
  </si>
  <si>
    <t>Tioconazole is an antifungal medication with an average IC50 of 1.7 μM.</t>
  </si>
  <si>
    <t>SK02P12</t>
  </si>
  <si>
    <t>Argatroban</t>
  </si>
  <si>
    <t>Argatroban is an anticoagulant that is a small molecule direct thrombin inhibitor.</t>
  </si>
  <si>
    <t>SK02P13</t>
  </si>
  <si>
    <t>Alibendol</t>
  </si>
  <si>
    <t>Alibendol is an antispasmodic,choleretic, and cholekinetic.</t>
  </si>
  <si>
    <t>SK02P14</t>
  </si>
  <si>
    <t>Adiphenine HCl</t>
  </si>
  <si>
    <t>Adiphenine is a nicotinic receptor inhibitor with IC50 of 15 µM, used as an antispasmodic drug.</t>
  </si>
  <si>
    <t>SK02P15</t>
  </si>
  <si>
    <t>Methoxsalen</t>
  </si>
  <si>
    <t>Methoxsalen (Oxsoralen) a naturally occurring furocoumarin compound found in several species of plants, including Psoralea corylifolia, is an agent used to treat psoriasis, eczema, vitiligo and some cutaneous Lymphomas in conjunction with exposing the skin to sunlight.</t>
  </si>
  <si>
    <t>SK02P16</t>
  </si>
  <si>
    <t>Almotriptan Malate</t>
  </si>
  <si>
    <t>Almotriptan Malate is a selective 5-hydroxytryptamine1B/1D (5-HT1B/1D) receptor agonist, used for the treatment of Migraine attacks in adults.</t>
  </si>
  <si>
    <t>SK02P17</t>
  </si>
  <si>
    <t xml:space="preserve">Primidone </t>
  </si>
  <si>
    <t>Primidone(Mysoline) is an anticonvulsant of the pyrimidinedione class.</t>
  </si>
  <si>
    <t>SK02P18</t>
  </si>
  <si>
    <t>Flunixin Meglumin</t>
  </si>
  <si>
    <t>Flunixin meglumine is a potent inhibitor of the enzyme cyclooxygenase used as analgesic agent with anti-inflammatory and antipyretic activity.</t>
  </si>
  <si>
    <t>SK02P19</t>
  </si>
  <si>
    <t>Amiodarone HCl</t>
  </si>
  <si>
    <t>Amiodarone HCl is an antiarrhythmic drug for inhibition of ATP-sensitive potassium channel with IC50 of 19.1 μM.</t>
  </si>
  <si>
    <t>SK02P20</t>
  </si>
  <si>
    <t>Arbidol HCl</t>
  </si>
  <si>
    <t>Arbidol is an antiviral treatment for influenza infection.</t>
  </si>
  <si>
    <t>SK02P21</t>
  </si>
  <si>
    <t>Raltegravir (MK-0518)</t>
  </si>
  <si>
    <t>Raltegravir (MK-0518) is a potent integrase (IN) inhibitor for WT and S217Q PFV IN with IC50 of 90 nM and 40 nM, respectively.</t>
  </si>
  <si>
    <t>SK02P22</t>
  </si>
  <si>
    <t>Atropine</t>
  </si>
  <si>
    <t>Atropine sulfate monohydrate is a competitive muscarinic acetylcholine receptor antagonist with an IC50 of 2.5 nM.</t>
  </si>
  <si>
    <t>SK02P23</t>
  </si>
  <si>
    <t>SK02P24</t>
  </si>
  <si>
    <t>SK03A01</t>
  </si>
  <si>
    <t xml:space="preserve">Roflumilast </t>
  </si>
  <si>
    <t>Roflumilast is a selective inhibitor of PDE4 with IC50 of 0.2-4.3 nM.</t>
  </si>
  <si>
    <t>SK03A02</t>
  </si>
  <si>
    <t xml:space="preserve">Cyclosporin A </t>
  </si>
  <si>
    <t>Cyclosporin A is an immunosuppressive agent, binds to the cyclophilin and then inhibits calcineurin with IC50 of 7 nM, widely used in organ transplantation to prevent rejection. Phase 4.</t>
  </si>
  <si>
    <t>SK03A03</t>
  </si>
  <si>
    <t>KW-2449</t>
  </si>
  <si>
    <t>KW-2449 is a multiple-targeted inhibitor, mostly for Flt3 with IC50 of 6.6 nM, modestly potent to FGFR1, Bcr-Abl and Aurora A; little effect on PDGFRβ, IGF-1R, EGFR. Phase 1.</t>
  </si>
  <si>
    <t>SK03A04</t>
  </si>
  <si>
    <t>Ferulic Acid</t>
  </si>
  <si>
    <t>Ferulic Acid is a hydroxycinnamic acid and a type of organic compound found in the Ferula assafoetida L. or Ligusticum chuanxiong.</t>
  </si>
  <si>
    <t>SK03A05</t>
  </si>
  <si>
    <t>Givinostat (ITF2357)</t>
  </si>
  <si>
    <t>Givinostat (ITF2357) is a potent HDAC inhibitor for HDAC2, HDAC1B and HDAC1A with IC50 of 10 nM, 7.5 nM and 16 nM. Phase 1/2.</t>
  </si>
  <si>
    <t>SK03A06</t>
  </si>
  <si>
    <t>Hyodeoxycholic acid (HDCA)</t>
  </si>
  <si>
    <t>Hyodeoxycholic(HDCA) acid is a secondary bile acid, one of the metabolic byproducts of intestinal bacteria.</t>
  </si>
  <si>
    <t>SK03A07</t>
  </si>
  <si>
    <t>AST-1306</t>
  </si>
  <si>
    <t xml:space="preserve">AST-1306 is a novel irreversible inhibitor of EGFR and ErbB2 with IC50 of 0.5 nM and 3 nM, also effective in mutation EGFR T790M/L858R, more potent to ErbB2-overexpressing cells, 3000-fold selective for ErbB family than other kinases,  </t>
  </si>
  <si>
    <t>SK03A08</t>
  </si>
  <si>
    <t>Magnolol</t>
  </si>
  <si>
    <t>Magnolol is a bioactive lignin found in the bark of the Houpu magnolia (Magnolia officinalis) which shows antifungal properties.</t>
  </si>
  <si>
    <t>SK03A09</t>
  </si>
  <si>
    <t>SGI-1776 free base</t>
  </si>
  <si>
    <t>SGI-1776 is a novel ATP competitive inhibitor of Pim1 with IC50 of 7 nM, 50- and 10-fold selective versus Pim2 and Pim3, also potent to Flt3 and haspin. Phase 1.</t>
  </si>
  <si>
    <t>SK03A10</t>
  </si>
  <si>
    <t>Neohesperidin dihydrochalcone (Nhdc)</t>
  </si>
  <si>
    <t>Neohesperidin dihydrochalcone (Nhdc), sometimes abbreviated to neohesperidin DC or simply NHDC, is an artificial sweetener derived from citrus.</t>
  </si>
  <si>
    <t>SK03A11</t>
  </si>
  <si>
    <t>DAPT (GSI-IX)</t>
  </si>
  <si>
    <t>DAPT (GSI-IX) is a novel γ-secretase inhibitor, which inhibits Aβ production with IC50 of 20 nM in HEK 293 cells.</t>
  </si>
  <si>
    <t>SK03A12</t>
  </si>
  <si>
    <t>Paeonol</t>
  </si>
  <si>
    <t>Paeonol (Peonol), a phenolic compound extracted from Chinese herbs Paeonia suffruticosa (moutan cortex) and Cynanchum paniculatum, inhibits MAO with an IC50 of about 50 &amp;mu;M.</t>
  </si>
  <si>
    <t>SK03A13</t>
  </si>
  <si>
    <t>UK 383367</t>
  </si>
  <si>
    <t>UK-383367 is a procollagen C-proteinase inhibitor with IC50 of 44 nM, has excellent selectivity over MMPs.</t>
  </si>
  <si>
    <t>SK03A14</t>
  </si>
  <si>
    <t>Rutin</t>
  </si>
  <si>
    <t>Rutin, a flavonol glycoside found in many plants including buckwheat; tobacco; forsythia; hydrangea; viola, etc., which possesses healthy effects for human.</t>
  </si>
  <si>
    <t>SK03A15</t>
  </si>
  <si>
    <t xml:space="preserve">Esomeprazole Sodium </t>
  </si>
  <si>
    <t>Esomeprazole sodium (Nexium) is a sodium salt of esomeprazole that is a potent proton pump inhibitor with an IC50 of 0.076 mg/kg.</t>
  </si>
  <si>
    <t>SK03A16</t>
  </si>
  <si>
    <t>Synephrine</t>
  </si>
  <si>
    <t>Synephrine, a natural protoalkaloid in the extract of bitter orange and other citrus species, is commonly used for weight loss.</t>
  </si>
  <si>
    <t>SK03A17</t>
  </si>
  <si>
    <t>(-)-Epigallocatechin Gallate</t>
  </si>
  <si>
    <t>(-)-Epigallocatechin Gallate is the main catechin extraction of green tea, which shows multiple bioactivity.</t>
  </si>
  <si>
    <t>SK03A18</t>
  </si>
  <si>
    <t>Vanillylacetone</t>
  </si>
  <si>
    <t>Vanillylacetone is similar in chemical structure to other flavor chemicals such as vanillin and eugenol and is used as a flavor additive in spice oils and in perfumery to introduce spicy aromas.</t>
  </si>
  <si>
    <t>SK03A19</t>
  </si>
  <si>
    <t>Apigenin</t>
  </si>
  <si>
    <t>Apigenin is a potent P450 inhibitor for CYP2C9 with IC50 of 23 pM.</t>
  </si>
  <si>
    <t>SK03A20</t>
  </si>
  <si>
    <t>Diosmetin</t>
  </si>
  <si>
    <t>Diosmetin is a bioflavonoid found in spearmint, oregano, and many other plants.</t>
  </si>
  <si>
    <t>SK03A21</t>
  </si>
  <si>
    <t>Bergenin</t>
  </si>
  <si>
    <t>Bergenin is trihydroxybenzoic acid glycoside and the C-glycoside of 4-O-methyl gallic acid.</t>
  </si>
  <si>
    <t>SK03A22</t>
  </si>
  <si>
    <t>Naringin Dihydrochalcone</t>
  </si>
  <si>
    <t>Naringin Dihydrochalcone(Naringin DC) is a new-style sweetening agent and an artificial sweetener derived from naringin.</t>
  </si>
  <si>
    <t>SK03A23</t>
  </si>
  <si>
    <t>SK03A24</t>
  </si>
  <si>
    <t>SK03B01</t>
  </si>
  <si>
    <t>Dihydromyricetin</t>
  </si>
  <si>
    <t>Dihydromyricetin (Ampelopsin, Ampeloptin) is a natural antioxidant flavonoid from Ampelopsis grossedentata.</t>
  </si>
  <si>
    <t>SK03B02</t>
  </si>
  <si>
    <t xml:space="preserve">Miconazole </t>
  </si>
  <si>
    <t>Miconazole (Monistat) is an imidazole antifungal agent.</t>
  </si>
  <si>
    <t>SK03B03</t>
  </si>
  <si>
    <t>Paeoniflorin</t>
  </si>
  <si>
    <t>Paeoniflorin is a herbal constituent extracted from the root of Paeonia albiflora Pall.</t>
  </si>
  <si>
    <t>SK03B04</t>
  </si>
  <si>
    <t xml:space="preserve">Trospium chloride </t>
  </si>
  <si>
    <t>Trospium chloride (Sanctura) is a competitive muscarinic cholinergic receptor antagonist.</t>
  </si>
  <si>
    <t>SK03B05</t>
  </si>
  <si>
    <t>Apocynin</t>
  </si>
  <si>
    <t>Apocynin is a selective NADPH-oxidase inhibitor with IC50 of 10 μM.</t>
  </si>
  <si>
    <t>SK03B06</t>
  </si>
  <si>
    <t xml:space="preserve">Terbinafine HCl </t>
  </si>
  <si>
    <t>Terbinafine hydrochloride (Lamisil) is a hydrochloride salt of terbinafine that is a synthetic allylamine antifungal and a squalene epoxidase inhibitor with an IC50 of 30 nM for Candida albicans.</t>
  </si>
  <si>
    <t>SK03B07</t>
  </si>
  <si>
    <t>Forskolin</t>
  </si>
  <si>
    <t>Forskolin is a ubiquitous activator of eukaryotic adenylyl cyclase (AC), commonly used to raise levels of cAMP in the study and research of cell physiology.</t>
  </si>
  <si>
    <t>SK03B08</t>
  </si>
  <si>
    <t>Phenylephrine HCl</t>
  </si>
  <si>
    <t>Phenylephrine hydrochloride is a selective α1-adrenergic receptor agonist.</t>
  </si>
  <si>
    <t>SK03B09</t>
  </si>
  <si>
    <t xml:space="preserve">Clindamycin HCl </t>
  </si>
  <si>
    <t>Clindamycin hydrochloride(Dalacin) is the hydrated hydrochloride salt of clindamycin which is a semisynthetic antibiotic.</t>
  </si>
  <si>
    <t>SK03B10</t>
  </si>
  <si>
    <t>Thiamphenicol</t>
  </si>
  <si>
    <t>Thiamphenicol is an antimicrobial antibiotic and a methyl-sulfonyl analogue of chloramphenicol.</t>
  </si>
  <si>
    <t>SK03B11</t>
  </si>
  <si>
    <t>Fluocinolone Acetonide</t>
  </si>
  <si>
    <t>Fluocinolone Acetonide is a corticosteroid that binds to the cytosolic glucocorticoid receptor.</t>
  </si>
  <si>
    <t>SK03B12</t>
  </si>
  <si>
    <t>Clindamycin palmitate HCl</t>
  </si>
  <si>
    <t>Clindamycin palmitate HCl is a water soluble hydrochloride salt of the ester of clindamycin and palmitic acid and a lincosamide antibiotic.</t>
  </si>
  <si>
    <t>SK03B13</t>
  </si>
  <si>
    <t>Manidipine 2HCl</t>
  </si>
  <si>
    <t>Manidipine 2HCl is a HCl salt form of Manidipine, which is a calcium channel blocker with IC50 of 2.6 nM, used clinically as an antihypertensive. Phase 4.</t>
  </si>
  <si>
    <t>SK03B14</t>
  </si>
  <si>
    <t>Buflomedil HCl</t>
  </si>
  <si>
    <t>Buflomedil is a vasodilator used to treat claudication or the symptoms of peripheral arterial disease.</t>
  </si>
  <si>
    <t>SK03B15</t>
  </si>
  <si>
    <t>Olanzapine</t>
  </si>
  <si>
    <t>Olanzapine is a high affinity for 5-HT2 serotonin and D2 dopamine receptor antagonist.</t>
  </si>
  <si>
    <t>SK03B16</t>
  </si>
  <si>
    <t>MG-132</t>
  </si>
  <si>
    <t>MG-132 is an inhibitor of proteasome with IC50 of 100 nM, and also inhibits calpain with IC50 of 1.2 μM.</t>
  </si>
  <si>
    <t>SK03B17</t>
  </si>
  <si>
    <t xml:space="preserve">Racecadotril </t>
  </si>
  <si>
    <t>Racecadotril is a peripherally acting enkephalinase inhibitor with an IC50 of 4.5 μM</t>
  </si>
  <si>
    <t>SK03B18</t>
  </si>
  <si>
    <t>PNU-120596</t>
  </si>
  <si>
    <t>PNU-120596 is a positive allosteric modulator of α7 nAChR with EC50 of 216 nM.</t>
  </si>
  <si>
    <t>SK03B19</t>
  </si>
  <si>
    <t>Vardenafil HCl Trihydrate</t>
  </si>
  <si>
    <t>Vardenafil HCl Trihydrate is a new type PDE inhibitor with IC50 of 0.7 and 180 nM for PDE5 and PDE1, respectively.</t>
  </si>
  <si>
    <t>SK03B20</t>
  </si>
  <si>
    <t>TAK-875</t>
  </si>
  <si>
    <t>TAK-875 is a selective GPR40 agonist with EC50 of 14 nM, 400-fold more potent than oleic acid.</t>
  </si>
  <si>
    <t>SK03B21</t>
  </si>
  <si>
    <t>Alizarin</t>
  </si>
  <si>
    <t>Alizarin strongly inhibits P450 isoform CYP1A1, CYP1A2 and CYP1B1 with IC50 of 6.2 μM, 10.0 μM and 2.7 μM, respectively; weakly inhibits CYP2A6 and CYP2E1, and does not inhibit CYP2C19, CYP3A4 and CYP3A5.</t>
  </si>
  <si>
    <t>SK03B22</t>
  </si>
  <si>
    <t>ICG-001</t>
  </si>
  <si>
    <t>ICG-001 antagonizes Wnt/β-catenin/TCF-mediated transcription and specifically binds to element-binding protein (CBP) with IC50 of 3 μM, but is not the related transcriptional coactivator p300.</t>
  </si>
  <si>
    <t>SK03B23</t>
  </si>
  <si>
    <t>SK03B24</t>
  </si>
  <si>
    <t>SK03C01</t>
  </si>
  <si>
    <t>AZD8330</t>
  </si>
  <si>
    <t>AZD8330 is a novel, selective, non-ATP competitive MEK 1/2 inhibitor with IC50 of 7 nM. Phase 1.</t>
  </si>
  <si>
    <t>SK03C02</t>
  </si>
  <si>
    <t>Cytisine</t>
  </si>
  <si>
    <t>Cytisine is a nicotinic acetylcholine receptor agonist.</t>
  </si>
  <si>
    <t>SK03C03</t>
  </si>
  <si>
    <t>Tebipenem Pivoxil</t>
  </si>
  <si>
    <t>Tebipenem pivoxil is a novel oral carbapenem antibiotic with an IC50 of 100 μg/ml for human CYP isoforms</t>
  </si>
  <si>
    <t>SK03C04</t>
  </si>
  <si>
    <t>Glycyrrhizin (Glycyrrhizic Acid)</t>
  </si>
  <si>
    <t>Glycyrrhizin (Glycyrrhizic Acid) is a widely used anti-inflammatory agent isolated from the licorice root.</t>
  </si>
  <si>
    <t>SK03C05</t>
  </si>
  <si>
    <t>Telotristat Etiprate (LX 1606 Hippurate)</t>
  </si>
  <si>
    <t>Telotristat Etiprate (LX 1606 Hippurate) is an orally bioavailable, tryptophan hydroxylase (TPH) inhibitor with potential antiserotonergic activity. Phase 3.</t>
  </si>
  <si>
    <t>SK03C06</t>
  </si>
  <si>
    <t>Icariin</t>
  </si>
  <si>
    <t>Icariin is a cGMP-specific PDE5 inhibitor with IC50 of 0.432 μM, 167-fold more selective for PDE5 than PDE4.</t>
  </si>
  <si>
    <t>SK03C07</t>
  </si>
  <si>
    <t>SB505124</t>
  </si>
  <si>
    <t>SB505124 is a selective inhibitor of TGFβR for ALK4, ALK5 with IC50 of 129 nM and 47 nM, respectively, also inhibits ALK7, but does not inhibit ALK1, 2, 3, or 6.</t>
  </si>
  <si>
    <t>SK03C08</t>
  </si>
  <si>
    <t>(+)-Matrine</t>
  </si>
  <si>
    <t>Matrine((+)-Matrine) is an alkaloid found in plants from the Sophora family, which has a variety of pharmacological effects, including anti-cancer effects, and action as a kappa opioid receptor agonist.</t>
  </si>
  <si>
    <t>SK03C09</t>
  </si>
  <si>
    <t>Aliskiren Hemifumarate</t>
  </si>
  <si>
    <t>Aliskiren hemifumarate is a direct renin inhibitor with IC50 of 1.5 nM.</t>
  </si>
  <si>
    <t>SK03C10</t>
  </si>
  <si>
    <t>Neohesperidin</t>
  </si>
  <si>
    <t>Neohesperidin, a flavanone glycoside found in citrus fruits, is an antioxidant agent.</t>
  </si>
  <si>
    <t>SK03C11</t>
  </si>
  <si>
    <t>Mubritinib (TAK 165)</t>
  </si>
  <si>
    <t>Mubritinib (TAK-165) is a potent inhibitor of HER2/ErbB2 with IC50 of 6 nM; no activity to EGFR, FGFR, PDGFR, JAK1, Src and Blk.</t>
  </si>
  <si>
    <t>SK03C12</t>
  </si>
  <si>
    <t>(-)-Parthenolide</t>
  </si>
  <si>
    <t>(-)-Parthenolide is a sesquiterpene lactone which occurs naturally in the plant feverfew(Tanacetum parthenium) and also promotes the ubiquitination of MDM2 and activates p53 cellular functions.</t>
  </si>
  <si>
    <t>SK03C13</t>
  </si>
  <si>
    <t>TAME</t>
  </si>
  <si>
    <t>Tosyl-L-Arginine Methyl Ester (TAME) is an APC inhibitor.</t>
  </si>
  <si>
    <t>SK03C14</t>
  </si>
  <si>
    <t>Salicin</t>
  </si>
  <si>
    <t>Salicin is a phenol β-glycosid produced from willow bark that shows anti-inflammatory effects.</t>
  </si>
  <si>
    <t>SK03C15</t>
  </si>
  <si>
    <t>Volasertib (BI 6727)</t>
  </si>
  <si>
    <t>BI6727 (Volasertib) is a highly potent Plk1 inhibitor with IC50 of 0.87 nM. It shows 6- and 65-fold greater selectivity against Plk2 and Plk3. Phase 2.</t>
  </si>
  <si>
    <t>SK03C16</t>
  </si>
  <si>
    <t>Tangeretin</t>
  </si>
  <si>
    <t>Tangeretin, a natural polymethoxylated flavone concentrated in the peel of citrus fruits, is known to have antiproliferative, antiinvasive, antimetastatic and antioxidant activities.</t>
  </si>
  <si>
    <t>SK03C17</t>
  </si>
  <si>
    <t>(+)-Usniacin</t>
  </si>
  <si>
    <t>(+)-Usniacin is a naturally occurring dibenzofuran derivative found in several lichen species.</t>
  </si>
  <si>
    <t>SK03C18</t>
  </si>
  <si>
    <t>Xanthone</t>
  </si>
  <si>
    <t>Xanthone is an organic compound, which can be prepared by the heating of phenyl salicylate.</t>
  </si>
  <si>
    <t>SK03C19</t>
  </si>
  <si>
    <t>Arbutin</t>
  </si>
  <si>
    <t>Arbutin is a tyrosinase inhibitor with an IC50 of 1.09 mM.</t>
  </si>
  <si>
    <t>SK03C20</t>
  </si>
  <si>
    <t>D-Mannitol</t>
  </si>
  <si>
    <t>D-Mannitol is an osmotic diuretic agent and a weak renal vasodilator.</t>
  </si>
  <si>
    <t>SK03C21</t>
  </si>
  <si>
    <t>Berberine HCl</t>
  </si>
  <si>
    <t>Berberine Hydrochloride is a quaternary ammonium salt from the group of isoquinoline alkaloids.</t>
  </si>
  <si>
    <t>SK03C22</t>
  </si>
  <si>
    <t>Polydatin</t>
  </si>
  <si>
    <t>Polydatin is a crystal component extracted from the root stem of perennial herbage Polygonum Cuspidatum Sieb.et Zucc.</t>
  </si>
  <si>
    <t>SK03C23</t>
  </si>
  <si>
    <t>SK03C24</t>
  </si>
  <si>
    <t>SK03D01</t>
  </si>
  <si>
    <t>Sodium Danshensu</t>
  </si>
  <si>
    <t>Sodium Danshensu is a mono sodium of danshensu, which is a natural phenolic acid of caffeic acid derivatives isolated from Salvia miltiorrhiza.</t>
  </si>
  <si>
    <t>SK03D02</t>
  </si>
  <si>
    <t xml:space="preserve">Secnidazole </t>
  </si>
  <si>
    <t>Secnidazole (Flagentyl) is a nitroimidazole anti-infective.</t>
  </si>
  <si>
    <t>SK03D03</t>
  </si>
  <si>
    <t>Geniposide</t>
  </si>
  <si>
    <t>Geniposide is an iridoid glycoside isolated from the fruit of Gardenia jasminoides Ellis.</t>
  </si>
  <si>
    <t>SK03D04</t>
  </si>
  <si>
    <t>Tolterodine tartrate</t>
  </si>
  <si>
    <t>Tolterodine tartrate (Detrol LA) is a tartrate salt of tolterodine that is a competitive muscarinic receptor antagonist.</t>
  </si>
  <si>
    <t>SK03D05</t>
  </si>
  <si>
    <t>Rotundine</t>
  </si>
  <si>
    <t>Rotundine (L-tetrahydropalmatine, L-THP) is a selective dopamine D1 receptor antagonist with IC50 of 166 nM.</t>
  </si>
  <si>
    <t>SK03D06</t>
  </si>
  <si>
    <t xml:space="preserve">Cortisone acetate </t>
  </si>
  <si>
    <t>Cortisone acetate (Cortone) is an acetate salt form of cortisone that is a steroid hormone and a glucocorticoid.</t>
  </si>
  <si>
    <t>SK03D07</t>
  </si>
  <si>
    <t>Equol</t>
  </si>
  <si>
    <r>
      <t>Equol ,a metabolite of soybeans, is an important isoflavone in humans</t>
    </r>
    <r>
      <rPr>
        <sz val="11"/>
        <color theme="1"/>
        <rFont val="Aptos Narrow"/>
        <family val="2"/>
      </rPr>
      <t>，</t>
    </r>
    <r>
      <rPr>
        <sz val="11"/>
        <color theme="1"/>
        <rFont val="Arial Narrow"/>
        <family val="2"/>
      </rPr>
      <t>specifically binds to 5α-DHT, has a modest affinity for recombinant estrogen receptor ERβ. Phase 2.</t>
    </r>
  </si>
  <si>
    <t>SK03D08</t>
  </si>
  <si>
    <t xml:space="preserve">Prednisolone Acetate </t>
  </si>
  <si>
    <t>Prednisolone Acetate is a synthetic corticosteroid drug that is particularly effective as an immunosuppressant agent.</t>
  </si>
  <si>
    <t>SK03D09</t>
  </si>
  <si>
    <t xml:space="preserve">Clonidine HCl </t>
  </si>
  <si>
    <t>Clonidine hydrochloride(Catapres) is a direct-acting α2 adrenergic agonist with an ED50 of 0.02±0.01 mg/kg.</t>
  </si>
  <si>
    <t>SK03D10</t>
  </si>
  <si>
    <t>Clobetasol propionate</t>
  </si>
  <si>
    <t>Clobetasol propionate is a anti-inflammatory corticosteroid used to treat various skin disorders.</t>
  </si>
  <si>
    <t>SK03D11</t>
  </si>
  <si>
    <t xml:space="preserve">Gallamine Triethiodide </t>
  </si>
  <si>
    <t>Gallamine triethiodide(Flaxedil) is a cholinergic receptor blocker with an IC50 of 68.0 ± 8.4 μM.</t>
  </si>
  <si>
    <t>SK03D12</t>
  </si>
  <si>
    <t>L-Thyroxine</t>
  </si>
  <si>
    <t>L-Thyroxine is a synthetic form of thyroxine and a hormone replacement drug.</t>
  </si>
  <si>
    <t>SK03D13</t>
  </si>
  <si>
    <t>Milrinone</t>
  </si>
  <si>
    <t>Milrinone is a potent and selective phosphodiesterase 3 inhibitor with an IC50 of 0.42 μM for the inhibition of FIII PDE.</t>
  </si>
  <si>
    <t>SK03D14</t>
  </si>
  <si>
    <t xml:space="preserve">Fluocinonide </t>
  </si>
  <si>
    <t>Fluocinonide (Vanos) is a potent glucocorticoid steroid used topically as anti-inflammatory agent for the treatment of skin disorders such as eczema.</t>
  </si>
  <si>
    <t>SK03D15</t>
  </si>
  <si>
    <t xml:space="preserve">Olopatadine HCl </t>
  </si>
  <si>
    <t>Olopatadine hydrochloride(Opatanol) is a histamine blocker and mast cell stabilizer with an IC50 of 559 μM for the release of histamine</t>
  </si>
  <si>
    <t>SK03D16</t>
  </si>
  <si>
    <t>AZD5438</t>
  </si>
  <si>
    <t>AZD5438 is a potent inhibitor of CDK1/2/9 with IC50 of 16 nM/6 nM/20 nM. It is less potent to CDK5/6 and also inhibits GSK3β. Phase 1.</t>
  </si>
  <si>
    <t>SK03D17</t>
  </si>
  <si>
    <t xml:space="preserve">Ribavirin </t>
  </si>
  <si>
    <t>Ribavirin (Copegus) is an anti-viral agent indicated for severe RSV infection (individually), hepatitis C infection and other viral infections.</t>
  </si>
  <si>
    <t>SK03D18</t>
  </si>
  <si>
    <t>GW3965 HCl</t>
  </si>
  <si>
    <t>GW3965 is a potent, selective LXRagonist for hLXRα and hLXRβ with EC50 of 190 and 30 nM, respectively.</t>
  </si>
  <si>
    <t>SK03D19</t>
  </si>
  <si>
    <t>Xylazine HCl</t>
  </si>
  <si>
    <t>Xylazine HCl is α2 class of adrenergic receptor agonist.</t>
  </si>
  <si>
    <t>SK03D20</t>
  </si>
  <si>
    <t>NU7441 (KU-57788)</t>
  </si>
  <si>
    <t>NU7441 is a highly potent and selective DNA-PK inhibitor with IC50 of 14 nM and also inhibits PI3K with IC50 of 5 μM.</t>
  </si>
  <si>
    <t>SK03D21</t>
  </si>
  <si>
    <t xml:space="preserve">Ciclopirox </t>
  </si>
  <si>
    <t>Ciclopirox (Penlac) is a synthetic antifungal agent.</t>
  </si>
  <si>
    <t>SK03D22</t>
  </si>
  <si>
    <t>WAY-100635 Maleate</t>
  </si>
  <si>
    <t>WAY 100635 is a potent and selective 5-HT1A receptor agonist with pIC50 of 8.87, exhibits &gt;100-fold selectivity against other 5-HT receptor subtypes and major neurotransmitter receptors.</t>
  </si>
  <si>
    <t>SK03D23</t>
  </si>
  <si>
    <t>SK03D24</t>
  </si>
  <si>
    <t>SK03E01</t>
  </si>
  <si>
    <t>GSK1292263</t>
  </si>
  <si>
    <t>GSK1292263 is a novel GPR119 agonist, showing potential for the treatment of type 2 diabetes. Phase 2.</t>
  </si>
  <si>
    <t>SK03E02</t>
  </si>
  <si>
    <t>Dihydroartemisinin (DHA)</t>
  </si>
  <si>
    <t>Dihydroartemisinin (DHA) is a semi-synthetic derivative of artemisinin and isolated from the traditional Chinese herb Artemisia annua.</t>
  </si>
  <si>
    <t>SK03E03</t>
  </si>
  <si>
    <t>Almorexant HCl</t>
  </si>
  <si>
    <t>Almorexant HCl is an orally active, dual orexin receptor antagonist with IC50 of 6.6 nM and 3.4 nM for OX1 and OX2 receptor, respectively. Phase 3.</t>
  </si>
  <si>
    <t>SK03E04</t>
  </si>
  <si>
    <t>Gossypol</t>
  </si>
  <si>
    <t>Gossypol is a polyphenolic aldehyde that permeates cells and acts as an inhibitor for several dehydrogenase enzymes.</t>
  </si>
  <si>
    <t>SK03E05</t>
  </si>
  <si>
    <t>Dichlorphenamide</t>
  </si>
  <si>
    <t>Dichlorphenamide is a sulfonamide and a carbonic anhydrase inhibitor of the meta-Disulfamoylbenzene class.</t>
  </si>
  <si>
    <t>SK03E06</t>
  </si>
  <si>
    <t>Indole-3-carbinol</t>
  </si>
  <si>
    <t>Indole-3-carbinol is produced by the breakdown of the glucosinolate glucobrassicin, which can be found at relatively high levels in cruciferous vegetables.</t>
  </si>
  <si>
    <t>SK03E07</t>
  </si>
  <si>
    <t>Avasimibe</t>
  </si>
  <si>
    <t>Avasimibe inhibits ACAT with IC50 of 3.3 μM, also inhibits human P450 isoenzymes CYP2C9, CYP1A2 and CYP2C19 with IC50 of 2.9 μM, 13.9 μM and 26.5 μM,</t>
  </si>
  <si>
    <t>SK03E08</t>
  </si>
  <si>
    <t>Methyl-Hesperidin</t>
  </si>
  <si>
    <t>Methyl Hesperidin is a flavanone glycoside (flavonoid) (C28H34O15) found abundantly in citrus fruits. Its aglycone form is called hesperetin.</t>
  </si>
  <si>
    <t>SK03E09</t>
  </si>
  <si>
    <t>BMS-794833</t>
  </si>
  <si>
    <t>BMS-794833 is a potent ATP competitive inhibitor of Met/VEGFR2 with IC50 of 1.7 nM/15 nM, also inhibits Ron, Axl and Flt3 with IC50 of &lt;3 nM; a prodrug of BMS-817378. Phase 1.</t>
  </si>
  <si>
    <t>SK03E10</t>
  </si>
  <si>
    <t>Nobiletin</t>
  </si>
  <si>
    <t>Nobiletin, a citrus flavonoid isolated from citrus peels like in tangerine, which has anti-inflammatory and anti-tumor activities.</t>
  </si>
  <si>
    <t>SK03E11</t>
  </si>
  <si>
    <t>Irinotecan HCl Trihydrate</t>
  </si>
  <si>
    <t>Irinotecan prevents DNA from unwinding by inhibition of topoisomerase 1.</t>
  </si>
  <si>
    <t>SK03E12</t>
  </si>
  <si>
    <t>Phloretin</t>
  </si>
  <si>
    <t>Phloretin is a dihydrochalcone found in apple tree leaves, which shows beneficial effects on diabetes.</t>
  </si>
  <si>
    <t>SK03E13</t>
  </si>
  <si>
    <t>CAL-101 (Idelalisib, GS-1101)</t>
  </si>
  <si>
    <t>CAL-101 (Idelalisib, GS-1101) is a selective p110δ inhibitor with IC50 of 2.5 nM; shown to have 40- to 300-fold greater selectivity for p110δ thanp110α/β/γ, and 400- to 4000-fold more selectivity to p110δ than C2β, hVPS34, DNA-PK and mTOR. Phase 3.</t>
  </si>
  <si>
    <t>SK03E14</t>
  </si>
  <si>
    <t>Sclareol</t>
  </si>
  <si>
    <t>Sclareol, a labdane-type diterpene isolated from clary sage (Salvia sclarea), exerts growth inhibition and cytotoxic activity against a variety of human cancer cell lines.</t>
  </si>
  <si>
    <t>SK03E15</t>
  </si>
  <si>
    <t>Palomid 529 (P529)</t>
  </si>
  <si>
    <t>Palomid 529 (P529) inhibits both the mTORC1 and mTORC2 complexes, reduces phosphorylation of pAktS473, pGSK3βS9, and pS6 but no effect observed on pMAPK or pAktT308. Phase 1.</t>
  </si>
  <si>
    <t>SK03E16</t>
  </si>
  <si>
    <t>Tanshinone I</t>
  </si>
  <si>
    <t>Tanshinone I, an active principle isolated from Salvia miltiorrhiza (Danshen), is structurally similar to tanshinone IIA and may possess similar cytotoxic effects on tumor cells.</t>
  </si>
  <si>
    <t>SK03E17</t>
  </si>
  <si>
    <t>3-Indolebutyric acid (IBA)</t>
  </si>
  <si>
    <t xml:space="preserve">3-Indolebutyric acid(IBA) is a plant hormone in the auxin family and is an ingredient in many commercial plant rooting horticultural products. </t>
  </si>
  <si>
    <t>SK03E18</t>
  </si>
  <si>
    <t>Yohimbine HCl</t>
  </si>
  <si>
    <t>Yohimbine has been used as a mydriatic and in the treatment of impotence. It is also alleged to be an aphrodisiac.</t>
  </si>
  <si>
    <t>SK03E19</t>
  </si>
  <si>
    <t>Artemether</t>
  </si>
  <si>
    <t>Artemether is an antimalarial for the treatment of resistant strains of falciparum malaria.</t>
  </si>
  <si>
    <t>SK03E20</t>
  </si>
  <si>
    <t>Gastrodin</t>
  </si>
  <si>
    <t>Gastrodin, an anti-inflammatory polyphenol extracted from Chinese natural herbal Gastrodia elata Blume., benefits neurodegenerative diseases.</t>
  </si>
  <si>
    <t>SK03E21</t>
  </si>
  <si>
    <t>Bilobalide</t>
  </si>
  <si>
    <t>Bilobalide is a biologically active terpenic trilactone present in Ginkgo biloba.</t>
  </si>
  <si>
    <t>SK03E22</t>
  </si>
  <si>
    <t>Quercetin</t>
  </si>
  <si>
    <t>Quercetin is a natural flavonoid present in vegetables, fruit and wine and is a PI3K inhibitor with IC50 of 2.4 – 5.4 &amp;mu;M.</t>
  </si>
  <si>
    <t>SK03E23</t>
  </si>
  <si>
    <t>SK03E24</t>
  </si>
  <si>
    <t>SK03F01</t>
  </si>
  <si>
    <t>Isoliquiritigenin</t>
  </si>
  <si>
    <t>Isoliquiritigenin, an anti-tumor flavonoid from the root of Glycyrrhiza glabra, inhibits aldose reductase with an IC50 of 320 nM.</t>
  </si>
  <si>
    <t>SK03F02</t>
  </si>
  <si>
    <t>Acetanilide</t>
  </si>
  <si>
    <t>Acetanilide is an aniline derivative and has possess analgesic.</t>
  </si>
  <si>
    <t>SK03F03</t>
  </si>
  <si>
    <t>Genipin</t>
  </si>
  <si>
    <t xml:space="preserve">Genipin is an active aglycone derived from an iridoid glycoside called geniposide, which is found in the fruit of Gardenia jasminoides Ellis.  </t>
  </si>
  <si>
    <t>SK03F04</t>
  </si>
  <si>
    <t xml:space="preserve">Sulbactam sodium </t>
  </si>
  <si>
    <t>Sulbactam sodium (Unasyn) is an irreversible β-lactamase inhibitor.</t>
  </si>
  <si>
    <t>SK03F05</t>
  </si>
  <si>
    <t>Synephrine HCl</t>
  </si>
  <si>
    <t>SynephrineHCl (Oxedrine, p-Synephrine) is a sympathomimetic α-adrenergic receptor (AR) agonist.</t>
  </si>
  <si>
    <t>SK03F06</t>
  </si>
  <si>
    <t>Amiloride hydrochloride dihydrate</t>
  </si>
  <si>
    <t>Amiloride hydrochloride dihydrate is a potent epithelial sodium channel blocker.</t>
  </si>
  <si>
    <t>SK03F07</t>
  </si>
  <si>
    <t>Amantadine HCl</t>
  </si>
  <si>
    <t>Amantadine HCl is used to treat or prevent infections of the respiratory tract caused by a certain virus.</t>
  </si>
  <si>
    <t>SK03F08</t>
  </si>
  <si>
    <t xml:space="preserve">Tetracaine HCl </t>
  </si>
  <si>
    <t>Tetracaine hydrochloride (Pontocaine) is a hydrochloride salt form of tetracaine which is a potent local anaesthetic and a channel function allosteric inhibitor.</t>
  </si>
  <si>
    <t>SK03F09</t>
  </si>
  <si>
    <t xml:space="preserve">Clozapine </t>
  </si>
  <si>
    <t>Clozapine (Clozaril) is a potent 5-HT1C receptor antagonist with an IC50 of 110 nM for 5-HT-stimulated phosphoinositide hydrolysis.</t>
  </si>
  <si>
    <t>SK03F10</t>
  </si>
  <si>
    <t>Brompheniramine hydrogen maleate</t>
  </si>
  <si>
    <t>Brompheniramine hydrogen maleate is a histamine H1 receptors antagonist.</t>
  </si>
  <si>
    <t>SK03F11</t>
  </si>
  <si>
    <t>Hexestrol</t>
  </si>
  <si>
    <t>Hexestrol binds to ERα and ERβ with EC50 of 0.07 nM and 0.175 nM, respectively.</t>
  </si>
  <si>
    <t>SK03F12</t>
  </si>
  <si>
    <t xml:space="preserve">Gliclazide </t>
  </si>
  <si>
    <t>Gliclazide (Diamicron) is a whole-cell beta-cell ATP-sensitive potassium currents blocker with an IC50 of 184 ± 30 nM.</t>
  </si>
  <si>
    <t>SK03F13</t>
  </si>
  <si>
    <t>Mitoxantrone HCl</t>
  </si>
  <si>
    <t>Mitoxantrone HCl is a classic folic acid antagonist.</t>
  </si>
  <si>
    <t>SK03F14</t>
  </si>
  <si>
    <t>Lonidamine</t>
  </si>
  <si>
    <t>Lonidamine is an orally administered small molecule hexokinase inactivator with an IC50 of 0.85 mM.</t>
  </si>
  <si>
    <t>SK03F15</t>
  </si>
  <si>
    <t>Oxymetazoline hydrochloride</t>
  </si>
  <si>
    <t>Oxymetazoline hydrochloride is an α1 and α2 adrenergic receptor agonist.</t>
  </si>
  <si>
    <t>SK03F16</t>
  </si>
  <si>
    <t>PP121</t>
  </si>
  <si>
    <t>PP-121 is a multi-targeted inhibitor of PDGFR, Hck, mTOR, VEGFR2, Src and Abl with IC50 of 2 nM, 8 nM, 10 nM, 12 nM, 14 nM and 18 nM, also inhibits DNA-PK with IC50 of 60 nM.</t>
  </si>
  <si>
    <t>SK03F17</t>
  </si>
  <si>
    <t>Rosiglitazone maleate</t>
  </si>
  <si>
    <t>Rosiglitazone, a member of the thiazolidinedione class of antihyperglycaemic agents, is a high-affinity selective agonist of the &lt;b&gt;peroxisome proliferator-activated receptor-γ&lt;/b&gt;.</t>
  </si>
  <si>
    <t>SK03F18</t>
  </si>
  <si>
    <t>URB597</t>
  </si>
  <si>
    <t>URB597 is a potent, orally bioavailable FAAH inhibitor with IC50 of 4.6 nM, with no activity on other cannabinoid-related targets.</t>
  </si>
  <si>
    <t>SK03F19</t>
  </si>
  <si>
    <t>Maprotiline HCl</t>
  </si>
  <si>
    <t>Maprotiline hydrochloride (Deprilept, Ludiomil, Psymion) is a selective noradrenalin re-uptake inhibitor and a tetracyclic antidepressant.</t>
  </si>
  <si>
    <t>SK03F20</t>
  </si>
  <si>
    <t>SNX-2112 (PF-04928473)</t>
  </si>
  <si>
    <t>SNX-2112 selectively binds to the ATP pocket of HSP90α and HSP90β with Ka of 30 nM and 30 nM, uniformly more potent than 17-AAG.</t>
  </si>
  <si>
    <t>SK03F21</t>
  </si>
  <si>
    <t xml:space="preserve">Dopamine HCl </t>
  </si>
  <si>
    <t>Dopamine hydrochloride (Inotropin) is a catecholamine neurotransmitter present in a wide variety of animals,And a dopamine D1-5 receptors agonist.</t>
  </si>
  <si>
    <t>SK03F22</t>
  </si>
  <si>
    <t>Clinofibrate</t>
  </si>
  <si>
    <t>Clinofibrate inhibits hydroxymethylglutaryl coenzyme A reductase (HMGCR) with IC50 of 0.47 mM, is a lipid-lowering agent used for controlling high cholesterol and triacylglyceride levels in the blood.</t>
  </si>
  <si>
    <t>SK03F23</t>
  </si>
  <si>
    <t>SK03F24</t>
  </si>
  <si>
    <t>SK03G01</t>
  </si>
  <si>
    <t>LDE225 (NVP-LDE225,Erismodegib)</t>
  </si>
  <si>
    <t>LDE225 (NVP-LDE225) is a Smoothened (Smo) antagonist, inhibiting Hedgehog (Hh) signaling with IC50 of 1.3 nM (mouse) and 2.5 nM (human), respectively. Phase 3.</t>
  </si>
  <si>
    <t>SK03G02</t>
  </si>
  <si>
    <t>DL-Carnitine HCl</t>
  </si>
  <si>
    <t>DL-Carnitine hydrochloride is a quaternary ammonium compound biosynthesized from the amino acids lysine and methionine.</t>
  </si>
  <si>
    <t>SK03G03</t>
  </si>
  <si>
    <t>RAF265 (CHIR-265)</t>
  </si>
  <si>
    <t>RAF265 (CHIR-265) is a potent selective inhibitor of C-Raf/B-Raf/B-Raf V600E with IC50 of 3-60 nM, and exhibits potent inhibition on VEGFR2 phosphorylation with EC50 of 30 nM. Phase 2.</t>
  </si>
  <si>
    <t>SK03G04</t>
  </si>
  <si>
    <t>Gramine</t>
  </si>
  <si>
    <t>Gramine is a naturally occurring indole alkaloid present in several plant species.</t>
  </si>
  <si>
    <t>SK03G05</t>
  </si>
  <si>
    <t>AG-14361</t>
  </si>
  <si>
    <t>AG14361 is a potent inhibitor of PARP1 with Ki of &lt;5 nM. It is at least 1000-fold more potent than the benzamides.</t>
  </si>
  <si>
    <t>SK03G06</t>
  </si>
  <si>
    <t>Kaempferol</t>
  </si>
  <si>
    <t>Kaempferol is a natural flavonol, a type of flavonoid, that has been isolated from plant sources.</t>
  </si>
  <si>
    <t>SK03G07</t>
  </si>
  <si>
    <t>AZD8931 (Sapitinib)</t>
  </si>
  <si>
    <t>AZD8931 is a reversible, ATP competitive inhibitor of EGFR, ErbB2 and ErbB3 with IC50 of 4 nM, 3 nM and 4 nM, more potent than Gefitinib or Lapatinib against NSCLC cell, 100-fold more selective for the ErbB family than MNK1 and Flt. Phase 1/2.</t>
  </si>
  <si>
    <t>SK03G08</t>
  </si>
  <si>
    <t>Morin Hydrate</t>
  </si>
  <si>
    <t>Morin hydrate(Aurantica) is a flavonoid isolated from Maclura pomifera (Osage orange), Maclura tinctoria (old fustic) and from leaves of Psidium guajava (common guava).</t>
  </si>
  <si>
    <t>SK03G09</t>
  </si>
  <si>
    <t>NVP-BHG712</t>
  </si>
  <si>
    <t>NVP-BHG712 is a specific EphB4 inhibitor with ED50 of 25 nM that discriminates between VEGFR and EphB4 inhibition; also shows activity against c-Raf, c-Src and c-Abl with IC50 of 0.395 μM, 1.266 μM and 1.667 μM, respectively.</t>
  </si>
  <si>
    <t>SK03G10</t>
  </si>
  <si>
    <t>Oleanolic Acid</t>
  </si>
  <si>
    <t>Oleanolic Acid is a non-toxic, hepatoprotective triterpenoid found in Phytolacca Americana, which exerts antitumor and antiviral properties.</t>
  </si>
  <si>
    <t>SK03G11</t>
  </si>
  <si>
    <t>PP242</t>
  </si>
  <si>
    <t>PP242 is a selective mTOR inhibitor with IC50 of 8 nM; targets both mTOR complexes with &gt;10- and 100-fold selectivity for mTOR than PI3Kδ or PI3Kα/β/γ, respectively.</t>
  </si>
  <si>
    <t>SK03G12</t>
  </si>
  <si>
    <t>Phlorizin</t>
  </si>
  <si>
    <t>Phlorizin is a dihydrochalcone found in the bark of pear (Pyrus communis), apple, cherry and other fruit trees.</t>
  </si>
  <si>
    <t>SK03G13</t>
  </si>
  <si>
    <t>PIK-294</t>
  </si>
  <si>
    <t>PIK-294 is a highly selective p110δ inhibitor with IC50 of 10 nM, 1000-, 49- and 16-fold less potent to PI3Kα/β/γ, respectively.</t>
  </si>
  <si>
    <t>SK03G14</t>
  </si>
  <si>
    <t>Sclareolide</t>
  </si>
  <si>
    <t>Sclareolide(Norambreinolide) is a sesquiterpene lactone natural product derived from various plant sources including Salvia sclarea, Salvia yosgadensis, and cigar tobacco.</t>
  </si>
  <si>
    <t>SK03G15</t>
  </si>
  <si>
    <t xml:space="preserve">Fesoterodine Fumarate </t>
  </si>
  <si>
    <t>Fesoterodine fumarate (Toviaz) is an antimuscarinic agent and is rapidly de-esterified to its active metabolite 5-hydroxymethyl tolterodine that is a muscarinic receptor antagonist.</t>
  </si>
  <si>
    <t>SK03G16</t>
  </si>
  <si>
    <t>Tanshinone IIA</t>
  </si>
  <si>
    <t>Tanshinone IIA(Tanshinone B) is the most abundant diterpene quinone in Danshen, Salviae miltiorrhizae Radix, a widely prescribed traditional herbal medicine that is used to treat cardiovascular and inflammatory diseases.</t>
  </si>
  <si>
    <t>SK03G17</t>
  </si>
  <si>
    <t>4-Methylumbelliferone (4-MU)</t>
  </si>
  <si>
    <t>4-Methylumbelliferone is a hyaluronic acid (HA) synthesis inhibitor with an IC50 of 0.4 mM.</t>
  </si>
  <si>
    <t>SK03G18</t>
  </si>
  <si>
    <t>5-hydroxytryptophan (5-HTP)</t>
  </si>
  <si>
    <t>5-Hydroxytryptophan (5-HTP), also known as oxitriptan (INN), is a naturally occurring amino acid and chemical precursor for the treatment of depression.</t>
  </si>
  <si>
    <t>SK03G19</t>
  </si>
  <si>
    <t>Artesunate</t>
  </si>
  <si>
    <t>Artesunate is a part of the artemisinin group of agents with an IC50 of &lt; 5 μM for small cell lung carcinoma cell line H69.</t>
  </si>
  <si>
    <t>SK03G20</t>
  </si>
  <si>
    <t>Hematoxylin</t>
  </si>
  <si>
    <t>Hematoxylin (Hydroxybrazilin) is a compound that forms strongly colored complexes with certain metal ions, notably Fe(III) and Al(III) salts and a kind of stain in histology.</t>
  </si>
  <si>
    <t>SK03G21</t>
  </si>
  <si>
    <t>Caffeic Acid</t>
  </si>
  <si>
    <t>Caffeic acid is a hydroxycinnamic acid, a naturally occurring organic compound.</t>
  </si>
  <si>
    <t>SK03G22</t>
  </si>
  <si>
    <t>Sesamin</t>
  </si>
  <si>
    <t>Sesamin, a lignan isolated from the bark of Fagara plants and from sesame oil, exhibits various health benefits.</t>
  </si>
  <si>
    <t>SK03G23</t>
  </si>
  <si>
    <t>SK03G24</t>
  </si>
  <si>
    <t>SK03H01</t>
  </si>
  <si>
    <t>Sophocarpine</t>
  </si>
  <si>
    <t>Sophocarpine, a major ingredient of Sophora alopecuroides, has a wide range of pharmacological effects.</t>
  </si>
  <si>
    <t>SK03H02</t>
  </si>
  <si>
    <t xml:space="preserve">Clomipramine HCl </t>
  </si>
  <si>
    <t xml:space="preserve">Clomipramine HCl is a hydrochloride salt of clomipramine which is a serotonin transporter (SERT), norepinephrine transporter (NET) dopamine transporter (DAT) blocker with Ki of 0.14, 54 and 3 nM, respectively. </t>
  </si>
  <si>
    <t>SK03H03</t>
  </si>
  <si>
    <t>Geniposidic acid</t>
  </si>
  <si>
    <t xml:space="preserve">Geniposidic acid is an iridoid glucoside, used to treat inflammation, jaundice and hepatic disorders. </t>
  </si>
  <si>
    <t>SK03H04</t>
  </si>
  <si>
    <t>Azelastine HCl</t>
  </si>
  <si>
    <t>Azelastine hydrochloride (Astelin) is a potent, second-generation, selective, histamine antagonist.</t>
  </si>
  <si>
    <t>SK03H05</t>
  </si>
  <si>
    <t>Guanosine</t>
  </si>
  <si>
    <t>Guanosine is a purine nucleoside comprising guanine attached to a ribose (ribofuranose) ring via a &amp;beta;-N9-glycosidic bond.</t>
  </si>
  <si>
    <t>SK03H06</t>
  </si>
  <si>
    <t xml:space="preserve">Clomifene citrate </t>
  </si>
  <si>
    <t>Clomifene citrate (Serophene) is a selective estrogen receptor modulator.</t>
  </si>
  <si>
    <t>SK03H07</t>
  </si>
  <si>
    <t>Amfebutamone HCl</t>
  </si>
  <si>
    <t>Amfebutamone HCl is a selective norepinephrine-dopamine reuptake inhibitor with IC50 of 6.5 and 3.4μM for the reuptake of dopamine and norepinephrine, respectively</t>
  </si>
  <si>
    <t>SK03H08</t>
  </si>
  <si>
    <t>Tetracycline HCl</t>
  </si>
  <si>
    <t>Tetracycline hydrochloride is a hydrochloride salt of tetracycline that is a broad-spectrum polyketide antibiotic.</t>
  </si>
  <si>
    <t>SK03H09</t>
  </si>
  <si>
    <t>Pramipexole</t>
  </si>
  <si>
    <t>Pramipexole is a partial/full D2S, D2L, D3, D4 receptor agonist with a Ki of 3.9, 2.2, 0.5 and 5.1 nM for D2S, D2L, D3, D4 receptor, respectively.</t>
  </si>
  <si>
    <t>SK03H10</t>
  </si>
  <si>
    <t>Dimethyl Fumarate</t>
  </si>
  <si>
    <t>Dimethyl fumarate is a promising novel oral therapeutic option shown to reduce disease activity and progression in patients with relapsing-remitting multiple sclerosis.</t>
  </si>
  <si>
    <t>SK03H11</t>
  </si>
  <si>
    <t>Imatinib (STI571)</t>
  </si>
  <si>
    <t>Imatinib is a multi-target inhibitor of v-Abl, c-Kit and PDGFR with IC50 of 0.6 μM, 0.1 μM and 0.1 μM, respectively.</t>
  </si>
  <si>
    <t>SK03H12</t>
  </si>
  <si>
    <t>Acemetacin</t>
  </si>
  <si>
    <t>Acemetacin is a non-steroidal anti-inflammatory drug and a glycolic acid ester of indometacin that is a cyclooxygenase inhibitor.</t>
  </si>
  <si>
    <t>SK03H13</t>
  </si>
  <si>
    <t>Moroxydine HCl</t>
  </si>
  <si>
    <t>Moroxydine HCl is a synthetic antiviral compound chemically belonging to the series of the heterocyclic biguanidines.</t>
  </si>
  <si>
    <t>SK03H14</t>
  </si>
  <si>
    <t>Ribitol</t>
  </si>
  <si>
    <t>Ribitol is a crystalline pentose alcohol and is formed by the reduction of ribose which is occurs naturally in the plant Adonis vernalis.</t>
  </si>
  <si>
    <t>SK03H15</t>
  </si>
  <si>
    <t>Ozagrel</t>
  </si>
  <si>
    <t>Ozagrel is a potent and selective thromboxane A2 synthetase inhibitor with an IC50 of 4 nM.</t>
  </si>
  <si>
    <t>SK03H16</t>
  </si>
  <si>
    <t>Omecamtiv mecarbil (CK-1827452)</t>
  </si>
  <si>
    <t>Omecamtivmecarbil (CK-1827452) is a specific cardiac myosinactivator and a clinical drug for left ventricular systolic heart failure. Phase 2.</t>
  </si>
  <si>
    <t>SK03H17</t>
  </si>
  <si>
    <t xml:space="preserve">Roxithromycin </t>
  </si>
  <si>
    <t>Roxithromycin  is a semi-synthetic macrolide antibiotic. It is used to treat respiratory tract, urinary and soft tissue infections.</t>
  </si>
  <si>
    <t>SK03H18</t>
  </si>
  <si>
    <t xml:space="preserve">BMS-378806 </t>
  </si>
  <si>
    <t>BMS-378806 selectively inhibits the binding of HIV-1 gp120 to the CD4 receptor with EC50 of 0.85-26.5 nM in virus.</t>
  </si>
  <si>
    <t>SK03H19</t>
  </si>
  <si>
    <t xml:space="preserve">Naphazoline HCl </t>
  </si>
  <si>
    <t>Naphazoline hydrochloride (Naphcon) is an ocular vasoconstrictor and imidazoline derivative sympathomimetic amine.</t>
  </si>
  <si>
    <t>SK03H20</t>
  </si>
  <si>
    <t>PF-04929113 (SNX-5422)</t>
  </si>
  <si>
    <t>PF-04929113 (SNX-5422) is a potent and selective HSP90 inhibitor with Kd of 41 nM and induces Her-2 degradation with IC50 of 37 nM. Phase 1/2.</t>
  </si>
  <si>
    <t>SK03H21</t>
  </si>
  <si>
    <t>Asaraldehyde</t>
  </si>
  <si>
    <t>Asaraldehyde is a natural COX-2 inhibitor, exhibiting 17-fold selectivity over COX-1.</t>
  </si>
  <si>
    <t>SK03H22</t>
  </si>
  <si>
    <t>Ciprofibrate</t>
  </si>
  <si>
    <t>Ciprofibrate is a peroxisome proliferator-activated receptor agonist.</t>
  </si>
  <si>
    <t>SK03H23</t>
  </si>
  <si>
    <t>SK03H24</t>
  </si>
  <si>
    <t>SK03I01</t>
  </si>
  <si>
    <t>CGS 21680 HCl</t>
  </si>
  <si>
    <t>CGS 21680 HCl is an adenosine A2 receptor agonist with IC50 of 22 nM, exhibits 140-fold over A1 receptor.</t>
  </si>
  <si>
    <t>SK03I02</t>
  </si>
  <si>
    <t>Emodin</t>
  </si>
  <si>
    <t>Emodin is a purgative resin, 6-methyl-1,3,8-trihydroxyanthraquinone, from rhubarb, the buckthorn and Japanese Knotweed (Fallopia japonica).</t>
  </si>
  <si>
    <t>SK03I03</t>
  </si>
  <si>
    <t>AZD1480</t>
  </si>
  <si>
    <t>AZD1480 is a novel ATP-competitive JAK2 inhibitor with IC50 of 0.26 nM, selectivity against JAK3 and Tyk2, and to a smaller extent against JAK1. Phase 1.</t>
  </si>
  <si>
    <t>SK03I04</t>
  </si>
  <si>
    <t>Gynostemma Extract</t>
  </si>
  <si>
    <t>Gynostemma Extract is a saponins extract derived from the Gynostemma pentaphyllum.</t>
  </si>
  <si>
    <t>SK03I05</t>
  </si>
  <si>
    <t>LY2784544</t>
  </si>
  <si>
    <t>LY2784544 is a potent JAK2 inhibitor with IC50 of 3 nM, effective in JAK2V617F, 8- and 20-fold selective versus JAK1 and JAK3. Phase 2.</t>
  </si>
  <si>
    <t>SK03I06</t>
  </si>
  <si>
    <t>Kinetin</t>
  </si>
  <si>
    <t>Kinetin is a type of cytokinin, a class of plant hormone that promotes cell division.</t>
  </si>
  <si>
    <t>SK03I07</t>
  </si>
  <si>
    <t>GSK461364</t>
  </si>
  <si>
    <t>GSK461364 inhibits purified Plk1 with Ki of 2.2 nM. It is more than 1000-fold selective against Plk2/3. Phase 1.</t>
  </si>
  <si>
    <t>SK03I08</t>
  </si>
  <si>
    <t>Myricetin</t>
  </si>
  <si>
    <t>Myricetin(Cannabiscetin) is a flavonoid found in many grapes, berries, fruits, vegetables, herbs, as well as other plants, which has antioxidant and anti tumor properties.</t>
  </si>
  <si>
    <t>SK03I09</t>
  </si>
  <si>
    <t>OSI-420</t>
  </si>
  <si>
    <t>OSI-420 is the active metabolite of Erlotinib (EGFR inhibitor with IC50 of 2 nM).</t>
  </si>
  <si>
    <t>SK03I10</t>
  </si>
  <si>
    <t>Oridonin</t>
  </si>
  <si>
    <t>Oridonin, a diterpenoid purified from Rabdosia rubescens, is an antitumor agent.</t>
  </si>
  <si>
    <t>SK03I11</t>
  </si>
  <si>
    <t>CYT387</t>
  </si>
  <si>
    <t>CYT387 is an ATP-competitive inhibitor of JAK1/JAK2 with IC50 of 11 nM/18 nM, ~10-fold selectivity versus JAK3. Phase 1/2.</t>
  </si>
  <si>
    <t>SK03I12</t>
  </si>
  <si>
    <t>Piperine</t>
  </si>
  <si>
    <t>Piperine (1-Piperoylpiperidine) is the alkaloid responsible for the pungency of black pepper and long pepper, which has also been used in some forms of traditional medicine and as an insecticide.</t>
  </si>
  <si>
    <t>SK03I13</t>
  </si>
  <si>
    <t>VX-765</t>
  </si>
  <si>
    <t>VX-765 is a potent and selective inhibitor of caspase-1 with Ki of 0.8 nM.</t>
  </si>
  <si>
    <t>SK03I14</t>
  </si>
  <si>
    <t>Shikimic Acid</t>
  </si>
  <si>
    <t>Shikimic acid(Shikimate), more commonly known as its anionic form shikimate, is an important biochemical intermediate in plants and microorganisms.</t>
  </si>
  <si>
    <t>SK03I15</t>
  </si>
  <si>
    <t>Degrasyn (WP1130)</t>
  </si>
  <si>
    <t>WP1130 (Degrasyn) is a selective deubiquitinase (DUB: USP5, UCH-L1, USP9x, USP14, and UCH37) inhibitor and also suppresses Bcr/Abl, also a JAK2 transducer (without affecting 20S proteasome) and activator of transcription (STAT).</t>
  </si>
  <si>
    <t>SK03I16</t>
  </si>
  <si>
    <t>Taxifolin (Dihydroquercetin)</t>
  </si>
  <si>
    <t>Taxifolin is a flavonoid in many plants such as Taxus chinensis, Siberian larch, Cedrus deodara and so on.</t>
  </si>
  <si>
    <t>SK03I17</t>
  </si>
  <si>
    <t>Esculin</t>
  </si>
  <si>
    <t>Esculin is a glucoside found in horse chestnuts.</t>
  </si>
  <si>
    <t>SK03I18</t>
  </si>
  <si>
    <t>Aloin</t>
  </si>
  <si>
    <t>Aloin, a natural anthracycline from Aloe vera, is a tyrosinase inhibitor.</t>
  </si>
  <si>
    <t>SK03I19</t>
  </si>
  <si>
    <t>Asiatic Acid</t>
  </si>
  <si>
    <t xml:space="preserve">Asiatic acid is the aglycone of asiaticoside isolated from the plant Centella asiatica, commonly used in wound healing. </t>
  </si>
  <si>
    <t>SK03I20</t>
  </si>
  <si>
    <t>Hordenine</t>
  </si>
  <si>
    <t>Hordenine (N,N-dimethyl-4-hydroxyphenylethylamine) is a phenylethylamine alkaloid with antibacterial and antibiotic properties.</t>
  </si>
  <si>
    <t>SK03I21</t>
  </si>
  <si>
    <t>Chlorogenic Acid</t>
  </si>
  <si>
    <t>Chlorogenic acid is a hydroxycinnamic acid and a member of a family of naturally occurring organic compounds.</t>
  </si>
  <si>
    <t>SK03I22</t>
  </si>
  <si>
    <t>Sorbitol</t>
  </si>
  <si>
    <t>Sorbitol is a sugar alcohol and a sugar substitute.</t>
  </si>
  <si>
    <t>SK03I23</t>
  </si>
  <si>
    <t>SK03I24</t>
  </si>
  <si>
    <t>SK03J01</t>
  </si>
  <si>
    <t>Chrysophanic Acid</t>
  </si>
  <si>
    <t>Chrysophanic acid (Chrysophanol), a natural anthraquinone isolated from Dianella longifolia, is a EGFR/mTOR pathway inhibitor.</t>
  </si>
  <si>
    <t>SK03J02</t>
  </si>
  <si>
    <t>Phenformin HCl</t>
  </si>
  <si>
    <t>Phenformin hydrochloride is a hydrochloride salt of phenformin that is an anti-diabetic drug from the biguanide class.</t>
  </si>
  <si>
    <t>SK03J03</t>
  </si>
  <si>
    <t>Astragaloside A</t>
  </si>
  <si>
    <t>Astragaloside A (Astragaloside IV) is the primary pure saponin isolated from Astragalus membranaceus, which has been widely used for the treatment of cardiovascular diseases.</t>
  </si>
  <si>
    <t>SK03J04</t>
  </si>
  <si>
    <t>5-Aminolevulinic acid HCl</t>
  </si>
  <si>
    <t>5-Aminolevulinic acid is an intermediate in heme biosynthesis in the body and the universal precursor of tetrapyrroles.</t>
  </si>
  <si>
    <t>SK03J05</t>
  </si>
  <si>
    <t>Inosine</t>
  </si>
  <si>
    <t>Inosine is a nucleoside that is formed when hypoxanthine is attached to a ribose ring via a &amp;beta;-N9-glycosidic bond.</t>
  </si>
  <si>
    <t>SK03J06</t>
  </si>
  <si>
    <t>Cloxacillin Sodium</t>
  </si>
  <si>
    <t>Cloxacillin Sodium is a sodium salt of cloxacillin that is a penicillinase-resistant, acid resistant, semi-synthetic penicillin.</t>
  </si>
  <si>
    <t>SK03J07</t>
  </si>
  <si>
    <t>Benserazide HCl</t>
  </si>
  <si>
    <t>Benserazide HCl is a peripherally-acting aromatic L-amino acid decarboxylase (AAAD) or DOPA decarboxylase inhibitor.</t>
  </si>
  <si>
    <t>SK03J08</t>
  </si>
  <si>
    <t>Xylometazoline HCl</t>
  </si>
  <si>
    <t>Xylometazoline is an α-adrenoceptor agonist commonly used as nasal decongestant, exhibits highest potency at α2B-adrenoceptor subtype with EC50 of 99 μM. Phase 4.</t>
  </si>
  <si>
    <t>SK03J09</t>
  </si>
  <si>
    <t xml:space="preserve">Domperidone </t>
  </si>
  <si>
    <t>Domperidone(Motilium) is a dopamine blocker and an antidopaminergic reagent.</t>
  </si>
  <si>
    <t>SK03J10</t>
  </si>
  <si>
    <t>Miglitol</t>
  </si>
  <si>
    <t>Miglitol is an oral anti-diabetic drug.</t>
  </si>
  <si>
    <t>SK03J11</t>
  </si>
  <si>
    <t>Itraconazole</t>
  </si>
  <si>
    <t>Itraconazole is a triazole antifungal agent.</t>
  </si>
  <si>
    <t>SK03J12</t>
  </si>
  <si>
    <t>Tioxolone</t>
  </si>
  <si>
    <t>Tioxolone is a metalloenzyme carbonic anhydrase I inhibitor with a Ki of 91 nM.</t>
  </si>
  <si>
    <t>SK03J13</t>
  </si>
  <si>
    <t>Mycophenolic acid</t>
  </si>
  <si>
    <t>Mycophenolic acid is an immunosuppressant agent used to prevent rejection in organ transplantation.</t>
  </si>
  <si>
    <t>SK03J14</t>
  </si>
  <si>
    <t>Clorsulon</t>
  </si>
  <si>
    <t>Clorsulon is used in the treatment of Fasciola hepatica infections in calves and sheep.</t>
  </si>
  <si>
    <t>SK03J15</t>
  </si>
  <si>
    <t>Pancuronium dibromide</t>
  </si>
  <si>
    <t>Pancuronium dibromide is a competitive acetylcholine antagonist with an IC50 of 5.5 ± 0.5 nM.</t>
  </si>
  <si>
    <t>SK03J16</t>
  </si>
  <si>
    <t>OSI-027</t>
  </si>
  <si>
    <t>OSI-027 is a selective and potent dual inhibitor of mTORC1 and mTORC2 with IC50 of 22 nM and 65 nM, and more than 100-fold selectivity observed for mTOR than PI3Kα, PI3Kβ, PI3Kγ or DNA-PK.</t>
  </si>
  <si>
    <t>SK03J17</t>
  </si>
  <si>
    <t>Scopolamine HBr</t>
  </si>
  <si>
    <t>Scopolamine hydrobromide is a competitive muscarinic acetylcholine receptor with an IC50 of 55.3 ± 4.3 nM.</t>
  </si>
  <si>
    <t>SK03J18</t>
  </si>
  <si>
    <t>NPS-2143</t>
  </si>
  <si>
    <t>NPS 2143 is a novel potent and selective antagonist of Ca(2+) receptor with IC50 of 43 nM.</t>
  </si>
  <si>
    <t>SK03J19</t>
  </si>
  <si>
    <t xml:space="preserve">Epinephrine Bitartrate </t>
  </si>
  <si>
    <t>Epinephrine Bitartrate is alpha- and beta-adrenergic receptor stimulator.</t>
  </si>
  <si>
    <t>SK03J20</t>
  </si>
  <si>
    <t>GSK2126458 (GSK458)</t>
  </si>
  <si>
    <t>GSK2126458 is a highly selective and potent inhibitor of p110α/β/δ/γ, mTORC1/2 with Ki of 0.019 nM/0.13 nM/0.024 nM/0.06 nM and 0.18 nM/0.3 nM, respectively. Phase 1.</t>
  </si>
  <si>
    <t>SK03J21</t>
  </si>
  <si>
    <t>L-Ascorbyl 6-palmitate</t>
  </si>
  <si>
    <t>Ascorbyl palmitate is an ester formed from ascorbic acid and palmitic acid creating a fat-soluble form of vitamin C.</t>
  </si>
  <si>
    <t>SK03J22</t>
  </si>
  <si>
    <t>PF-3845</t>
  </si>
  <si>
    <t>PF-3845 is a potent, selective and irreversible FAAH inhibitor with Ki of 230 nM, showing negligible activity against FAAH2.</t>
  </si>
  <si>
    <t>SK03J23</t>
  </si>
  <si>
    <t>SK03J24</t>
  </si>
  <si>
    <t>SK03K01</t>
  </si>
  <si>
    <t>Dabigatran Etexilate</t>
  </si>
  <si>
    <t>Dabigatran Etexilate is the prodrug of dabigatran, a potent, nonpeptidic small molecule that specifically and reversibly inhibits both free and clot-bound thrombin by binding to the active site of the thrombin molecule.</t>
  </si>
  <si>
    <t>SK03K02</t>
  </si>
  <si>
    <t>Enoxolone</t>
  </si>
  <si>
    <t>Enoxolone is a pentacyclic triterpenoid derivative of the beta-amyrin type obtained from the hydrolysis of glycyrrhizic acid, which was obtained from the herb liquorice.</t>
  </si>
  <si>
    <t>SK03K03</t>
  </si>
  <si>
    <t>PF-4708671</t>
  </si>
  <si>
    <t>PF-4708671 is a cell-permeable inhibitor of p70 ribosomal S6 kinase (S6K1 isoform) with Ki/IC50 of 20 nM/160 nM, 400-fold greater selectivity for S6K1 than S6K2, and 4- and &gt;20-fold selectivity for S6K1 than MSK1 and RSK1/2, respectively. First S6K1-specific inhibitor to be reported.</t>
  </si>
  <si>
    <t>SK03K04</t>
  </si>
  <si>
    <t>Hesperetin</t>
  </si>
  <si>
    <t>Hesperetin is a bioflavonoid and, to be more specific, a flavanone.</t>
  </si>
  <si>
    <t>SK03K05</t>
  </si>
  <si>
    <t>MLN2238</t>
  </si>
  <si>
    <t>MLN2238 inhibits the chymotrypsin-like proteolytic (β5) site of the 20S proteasome with IC50 and Ki of 3.4 nM and 0.93 nM, respectively, also inhibits the caspase-like (β1) and trypsin-like (β2) proteolytic sites, with IC50 of 31 and 3500 nM.</t>
  </si>
  <si>
    <t>SK03K06</t>
  </si>
  <si>
    <t>L-(+)-Rhamnose Monohydrate</t>
  </si>
  <si>
    <t>L(+)-Rhamnose (Rham) is a naturally-occurring deoxy sugar that is found primarily in plants and some bacteria.</t>
  </si>
  <si>
    <t>SK03K07</t>
  </si>
  <si>
    <t>R406</t>
  </si>
  <si>
    <t>R406 is a potent Syk inhibitor with IC50 of 41 nM, strongly inhibits Syk but not Lyn, 5-fold less potent to Flt3. Phase 2.</t>
  </si>
  <si>
    <t>SK03K08</t>
  </si>
  <si>
    <t>Myricitrin</t>
  </si>
  <si>
    <t>Myricitrin, a flavonoid compound isolated from the root bark of Myrica cerifera, which exerts antinociceptive effects.</t>
  </si>
  <si>
    <t>SK03K09</t>
  </si>
  <si>
    <t>PIK-293</t>
  </si>
  <si>
    <t>PIK-293 is a PI3K inhibitor, mostly for PI3Kδ with IC50 of 0.24 μM, 500-, 100- and 50-fold less potent to PI3Kα/β/γ, respectively.</t>
  </si>
  <si>
    <t>SK03K10</t>
  </si>
  <si>
    <t>Orotic acid (6-Carboxyuracil)</t>
  </si>
  <si>
    <t>Orotic acid(6-Carboxyuracil) is a heterocyclic compound and an acid.</t>
  </si>
  <si>
    <t>SK03K11</t>
  </si>
  <si>
    <t>SB590885</t>
  </si>
  <si>
    <t>SB590885 is a potent B-Raf inhibitor with Ki of 0.16 nM, 11-fold greater selectivity for B-Raf over c-Raf, no inhibition to other human kinases.</t>
  </si>
  <si>
    <t>SK03K12</t>
  </si>
  <si>
    <t>Puerarin</t>
  </si>
  <si>
    <t>Puerarin (Kakonein), an isoflavones found in the root of Radix puerariae, is a 5-HT2C receptor and benzodiazepine site antagonist.</t>
  </si>
  <si>
    <t>SK03K13</t>
  </si>
  <si>
    <t xml:space="preserve"> Eltrombopag Olamine</t>
  </si>
  <si>
    <t>Eltrombopag is a member of the biarylhydrazone class, which is a nonpeptide agonist of the thrombopoietin receptor (TpoR).</t>
  </si>
  <si>
    <t>SK03K14</t>
  </si>
  <si>
    <t>Silibinin</t>
  </si>
  <si>
    <t>Silibinin, the main flavonoid extracted from the milk thistle Silybum marianum, displays hepatoprotective properties in acute and chronic liver injury.</t>
  </si>
  <si>
    <t>SK03K15</t>
  </si>
  <si>
    <t>AR-42</t>
  </si>
  <si>
    <t>AR-42 is an HDAC inhibitor with IC50 of 30 nM. Phase 1.</t>
  </si>
  <si>
    <t>SK03K16</t>
  </si>
  <si>
    <t>Tetrahydropapaverine HCl</t>
  </si>
  <si>
    <t>Tetrahydropapaverine, one of the TIQs and an analogue of salsolinol and tetrahydropapaveroline, has been reported to have neurotoxic effects on dopamine neurons.</t>
  </si>
  <si>
    <t>SK03K17</t>
  </si>
  <si>
    <t>Aloe-emodin</t>
  </si>
  <si>
    <t>Aloe-emodin is an interferon-inducing agent with IC50 of about 1 μg/mL for JEV and of about 0.33 μg/mL for EV71.</t>
  </si>
  <si>
    <t>SK03K18</t>
  </si>
  <si>
    <t>Ammonium Glycyrrhizinate</t>
  </si>
  <si>
    <t>Ammonium Glycyrrhizinate inhibits growth and cytopathology of several unrelated DNA and RNA viruses.</t>
  </si>
  <si>
    <t>SK03K19</t>
  </si>
  <si>
    <t>Azomycin</t>
  </si>
  <si>
    <t>Azomycin is an antimicrobial antibiotic produced by a strain of Nocardia mesenterica.</t>
  </si>
  <si>
    <t>SK03K20</t>
  </si>
  <si>
    <t>Indirubin</t>
  </si>
  <si>
    <t>Indirubin is a potent cyclin-dependent kinases and GSK-3β inhibitor with IC50 of about 5 &amp;mu;M and 0.6 &amp;mu;M.</t>
  </si>
  <si>
    <t>SK03K21</t>
  </si>
  <si>
    <t>Chrysin</t>
  </si>
  <si>
    <t>Chrysin is a naturally occurring flavone chemically extracted from the blue passion flower (Passiflora caerulea).</t>
  </si>
  <si>
    <t>SK03K22</t>
  </si>
  <si>
    <t>Naringenin</t>
  </si>
  <si>
    <t>Naringenin is a natural predominant flavanone derived from plant food, which is considered to have a bioactive effect on human health as antioxidant, free radical scavenger, anti-inflammatory, carbohydrate metabolism promoter, and immune system modulator.</t>
  </si>
  <si>
    <t>SK03K23</t>
  </si>
  <si>
    <t>SK03K24</t>
  </si>
  <si>
    <t>SK03L01</t>
  </si>
  <si>
    <t>Curcumol</t>
  </si>
  <si>
    <t>Curcumol is a pure monomer isolated from Rhizoma Curcumaeis with antitumor activities.</t>
  </si>
  <si>
    <t>SK03L02</t>
  </si>
  <si>
    <t>Ceftiofur HCl</t>
  </si>
  <si>
    <t>Ceftiofur HCl is a cephalosporin &lt;b&gt;antibiotic&lt;/b&gt;, used to treat both Gram-positive and Gram-negative bacteria infection.</t>
  </si>
  <si>
    <t>SK03L03</t>
  </si>
  <si>
    <t>20-Hydroxyecdysone</t>
  </si>
  <si>
    <t>20-Hydroxyecdysone (Ecdysterone, 20E) is a naturally occurring ecdysteroid hormone which controls the ecdysis (moulting) and metamorphosis of arthropods.</t>
  </si>
  <si>
    <t>SK03L04</t>
  </si>
  <si>
    <t>Daphnetin</t>
  </si>
  <si>
    <t>Daphnetin, a natural coumarin derivative, is a protein kinase inhibitor, inhibits EGFR, PKA and PKC with IC50 of 7.67 μM, 9.33 μM and 25.01 μM, respectively, also known to exhibit anti-inflammatory and anti-oxidant activities.</t>
  </si>
  <si>
    <t>SK03L05</t>
  </si>
  <si>
    <t>Tolbutamide</t>
  </si>
  <si>
    <t>Tolbutamide is an inhibitor of cAMP with IC50 of 4 mM.</t>
  </si>
  <si>
    <t>SK03L06</t>
  </si>
  <si>
    <t>Amoxicillin Sodium</t>
  </si>
  <si>
    <t>Amoxicillin Sodium is a moderate- spectrum, bacteriolytic, β-lactam antibiotic.</t>
  </si>
  <si>
    <t>SK03L07</t>
  </si>
  <si>
    <t xml:space="preserve">Bupivacaine HCl </t>
  </si>
  <si>
    <t>Bupivacaine hydrochloride(Marcain) is a more potent cAMP production inhibitor with an IC50 of 2.3 μM</t>
  </si>
  <si>
    <t>SK03L08</t>
  </si>
  <si>
    <t>Phenacetin</t>
  </si>
  <si>
    <t>Phenacetin is a non-opioid analgesic without anti-inflammatory properties.</t>
  </si>
  <si>
    <t>SK03L09</t>
  </si>
  <si>
    <t>Estriol</t>
  </si>
  <si>
    <t>Estriol is an antagonist of the G-protein coupled estrogen receptor in estrogen receptor-negative breast cancer cells.</t>
  </si>
  <si>
    <t>SK03L10</t>
  </si>
  <si>
    <t xml:space="preserve">Pioglitazone </t>
  </si>
  <si>
    <t>Pioglitazone (Actos) is a selective peroxisome proliferator-activated receptor gamma stimulator.</t>
  </si>
  <si>
    <t>SK03L11</t>
  </si>
  <si>
    <t xml:space="preserve">Lincomycin HCl </t>
  </si>
  <si>
    <t>Lincomycin  hydrochloride(Lincocin) is the monohydrated salt of lincomycin, a substance produced by the growth of a member of the lincolnensis group of Streptomyces lincolnensis.</t>
  </si>
  <si>
    <t>SK03L12</t>
  </si>
  <si>
    <t>Dehydroepiandrosterone (DHEA)</t>
  </si>
  <si>
    <t>Dehydroepiandrosterone(DHEA) is a 19-carbon endogenous natural steroid hormone.Phase 3.</t>
  </si>
  <si>
    <t>SK03L13</t>
  </si>
  <si>
    <t>Nateglinide</t>
  </si>
  <si>
    <t>Nateglinide is an insulin secretagog agent that lowers blood glucose levels by stimulating insulin secretion from the pancreas.</t>
  </si>
  <si>
    <t>SK03L14</t>
  </si>
  <si>
    <t>Arecoline</t>
  </si>
  <si>
    <t xml:space="preserve">Arecoline is a muscarinic acetylcholine receptor agonist. </t>
  </si>
  <si>
    <t>SK03L15</t>
  </si>
  <si>
    <t>Phenoxybenzamine HCl</t>
  </si>
  <si>
    <t>Phenoxybenzamine HCl is a non-specific, irreversible alpha antagonist with an IC50 of 550 nM.</t>
  </si>
  <si>
    <t>SK03L16</t>
  </si>
  <si>
    <t>Fostamatinib (R788)</t>
  </si>
  <si>
    <t>Fostamatinib (R788), a prodrug of the active metabolite R406, is a Syk inhibitor with IC50 of 41 nM, strongly inhibits Syk but not Lyn, 5-fold less potent to Flt3. Phase 2.</t>
  </si>
  <si>
    <t>SK03L17</t>
  </si>
  <si>
    <t xml:space="preserve">Sotalol </t>
  </si>
  <si>
    <t>Sotalol (Betapace) is a non-selective beta blocker and a potassium channel blocker with an IC50 of 43 μM</t>
  </si>
  <si>
    <t>SK03L18</t>
  </si>
  <si>
    <t>DCC-2036 (Rebastinib)</t>
  </si>
  <si>
    <t>DCC-2036 is a conformational control Bcr-Abl inhibitor for Abl1(WT) and Abl1(T315I) with IC50 of 0.8 nM and 4 nM, also inhibits SRC, LYN, FGR, HCK, KDR, FLT3, and Tie-2, and low activity to seen towards c-Kit. Phase 1/2.</t>
  </si>
  <si>
    <t>SK03L19</t>
  </si>
  <si>
    <t>L-Adrenaline</t>
  </si>
  <si>
    <t>L-Adrenaline belongs to a group of the compounds known as catecholamines.</t>
  </si>
  <si>
    <t>SK03L20</t>
  </si>
  <si>
    <t>5-hydroxymethyl Tolterodine (PNU 200577, 5-HMT, 5-HM)</t>
  </si>
  <si>
    <t>5-hydroxymethyl tolterodine (PNU 200577) is a new muscarinic receptor antagonist with Kb of 0.84 nM.</t>
  </si>
  <si>
    <t>SK03L21</t>
  </si>
  <si>
    <t xml:space="preserve">Ritodrine HCl </t>
  </si>
  <si>
    <t>Ritodrine hydrochloride (DU 21220; Miolene; NSC 291565; Pre-Par) is a hydrochloride salt of ritodrine which is a β-2 adrenergic receptor agonist.</t>
  </si>
  <si>
    <t>SK03L22</t>
  </si>
  <si>
    <t>Dolutegravir (GSK1349572)</t>
  </si>
  <si>
    <t>S/GSK1349572 (GSK1349572) is a two-metal-binding HIV integrase inhibitor with IC50 of 2.7 nM, modest activity against raltegravir-resistant signature mutants Y143R, Q148K, N155H, and G140S/Q148H. Phase 3.</t>
  </si>
  <si>
    <t>SK03L23</t>
  </si>
  <si>
    <t>SK03L24</t>
  </si>
  <si>
    <t>SK03M01</t>
  </si>
  <si>
    <t>LY2608204</t>
  </si>
  <si>
    <t>LY2608204 activates glucokinase (GK) with EC50 of 42 nM. Phase 2.</t>
  </si>
  <si>
    <t>SK03M02</t>
  </si>
  <si>
    <t>Fisetin</t>
  </si>
  <si>
    <t>Fisetin (Fustel) is a potent sirtuin activating compound (STAC) and an agent that modulates sirtuins.</t>
  </si>
  <si>
    <t>SK03M03</t>
  </si>
  <si>
    <t>PD128907 HCl</t>
  </si>
  <si>
    <t>PD 128907 HCl is a potent and selective dopamine D3 receptor agonist, with EC50 of 0.64 nM, exhibits 53-fold selectivity over dopamine D2 receptor.</t>
  </si>
  <si>
    <t>SK03M04</t>
  </si>
  <si>
    <t>Hesperidin</t>
  </si>
  <si>
    <t>Hesperidin is a flavanone glycoside found abundantly in citrus fruits.</t>
  </si>
  <si>
    <t>SK03M05</t>
  </si>
  <si>
    <t>MLN9708</t>
  </si>
  <si>
    <t>MLN9708 immediately hydrolyzed to MLN2238, the biologically active form, on exposure to aqueous solutions or plasma. MLN2238 inhibits the chymotrypsin-like proteolytic (β5) site of the 20S proteasome with IC50/Ki of 3.4 nM/0.93 nM, less potent to β1 and little activity to β2. Phase 3.</t>
  </si>
  <si>
    <t>SK03M06</t>
  </si>
  <si>
    <t>Limonin</t>
  </si>
  <si>
    <t>Limonin is a triterpenoid enriched in citrus fruits, which has antivirus and antitumor ability.</t>
  </si>
  <si>
    <t>SK03M07</t>
  </si>
  <si>
    <t>CYT997 (Lexibulin)</t>
  </si>
  <si>
    <t>CYT997 (Lexibulin) is a potent microtubule polymerization inhibitor with IC50 of 10-100 nM in cancer cell lines. Phase 2.</t>
  </si>
  <si>
    <t>SK03M08</t>
  </si>
  <si>
    <t xml:space="preserve">Nalidixic acid </t>
  </si>
  <si>
    <t>Nalidixic acid(NegGram) is a synthetic 1,8-naphthyridine antimicrobial agent with a limited bacteriocidal spectrum. It is an inhibitor of the A subunit of bacterial DNA gyrase.</t>
  </si>
  <si>
    <t>SK03M09</t>
  </si>
  <si>
    <t>Formestane</t>
  </si>
  <si>
    <t>Formestane(Lentaron(R)) is a second generation selective aromatase inhibitor with an IC50 of 80 nM.</t>
  </si>
  <si>
    <t>SK03M10</t>
  </si>
  <si>
    <t>Osthole</t>
  </si>
  <si>
    <t>Osthol is an O-methylated coumarin, which is found in the plants such as Cnidium monnieri, Angelica archangelica and Angelica pubescens.</t>
  </si>
  <si>
    <t>SK03M11</t>
  </si>
  <si>
    <t>Apatinib</t>
  </si>
  <si>
    <t>Apatinib is an orally bioavailable, selective VEGFR2 inhibitor with IC50 of 1 nM.</t>
  </si>
  <si>
    <t>SK03M12</t>
  </si>
  <si>
    <t>Quercetin Dihydrate</t>
  </si>
  <si>
    <t>Quercetin, a polyphenolic flavonoid found in a wide variety of plant-based foods, such as apples, onions, berries, and red wine, is utilized in many different cultures for their nervous system and anticancer effects.</t>
  </si>
  <si>
    <t>SK03M13</t>
  </si>
  <si>
    <t>LY2157299</t>
  </si>
  <si>
    <t>LY2157299 is a potent TGFβ receptor I (TβRI) inhibitor with IC50 of 56 nM. Phase 2.</t>
  </si>
  <si>
    <t>SK03M14</t>
  </si>
  <si>
    <t>Silymarin</t>
  </si>
  <si>
    <t>Silymarin (Silybin B), a polyphenolic flavonoid extracted from the seeds of Silybum marianum or milk thistle, is used in the prevention and treatment of liver diseases and primary liver cancer.</t>
  </si>
  <si>
    <t>SK03M15</t>
  </si>
  <si>
    <t>BKM120 (NVP-BKM120, Buparlisib)</t>
  </si>
  <si>
    <t>BKM120 is a selective PI3K inhibitor of p110α/β/δ/γ with IC50 of 52 nM/166 nM/116 nM/262 nM, respectively. Reduced potency against VPS34, mTOR, DNAPK, with little activity to PI4Kβ. Phase 1/2.</t>
  </si>
  <si>
    <t>SK03M16</t>
  </si>
  <si>
    <t>Troxerutin</t>
  </si>
  <si>
    <t>Troxerutin (Trihydroxyethylrutin), a natural bioflavonoid isolated from Sophora japonica., has been reported to have many benefits and medicinal properties.</t>
  </si>
  <si>
    <t>SK03M17</t>
  </si>
  <si>
    <t>Laetrile</t>
  </si>
  <si>
    <t>Laetrile is a glycoside initially isolated from the seeds of the tree Prunus dulcis, also known as bitter almonds.</t>
  </si>
  <si>
    <t>SK03M18</t>
  </si>
  <si>
    <t>Biochanin A</t>
  </si>
  <si>
    <t>Biochanin A, an O-methylated isoflavone from Trifolium pratense, inhibits protein tyrosine kinase (PTK) of epidermal growth factor receptor with IC50 values of 91.5 &amp;mu;M.</t>
  </si>
  <si>
    <t>SK03M19</t>
  </si>
  <si>
    <t>Baicalein</t>
  </si>
  <si>
    <t xml:space="preserve">Baicalein is a CYP2C9 and prolyl endopeptidase inhibitor. </t>
  </si>
  <si>
    <t>SK03M20</t>
  </si>
  <si>
    <t>Lappaconite HBr</t>
  </si>
  <si>
    <t>Lappaconite Hydrobromide is a kind of alkaloid extracted from Aconitum sinomontanum Nakai and has anti-inflammatory effects.</t>
  </si>
  <si>
    <t>SK03M21</t>
  </si>
  <si>
    <t>Cinchonidine</t>
  </si>
  <si>
    <t xml:space="preserve">Cinchonidine is an alkaloid used in asymmetric synthesis in organic chemistry. </t>
  </si>
  <si>
    <t>SK03M22</t>
  </si>
  <si>
    <t>Salidroside</t>
  </si>
  <si>
    <t>Salidroside, a phenylpropanoid glycoside isolated from Rhodiola rosea, has been reported to have a broad spectrum of pharmacological properties.</t>
  </si>
  <si>
    <t>SK03M23</t>
  </si>
  <si>
    <t>SK03M24</t>
  </si>
  <si>
    <t>SK03N01</t>
  </si>
  <si>
    <t xml:space="preserve">Cephalomannine </t>
  </si>
  <si>
    <t>Cephalomannine is an active anti-cancer agent obtained from Taxus yunnanensis and has an antineoplastic effect on tumors found in mice.</t>
  </si>
  <si>
    <t>SK03N02</t>
  </si>
  <si>
    <t>Scopine</t>
  </si>
  <si>
    <t>Scopine is the metabolite of anisodine, which is a α1-adrenergic receptor agonist and used in the treatment of acute circulatory shock.</t>
  </si>
  <si>
    <t>SK03N03</t>
  </si>
  <si>
    <t>Ipriflavone (Osteofix)</t>
  </si>
  <si>
    <t>Ipriflavone (7-Isopropoxyisoflavon) is used to inhibit bone resorption.</t>
  </si>
  <si>
    <t>SK03N04</t>
  </si>
  <si>
    <t xml:space="preserve">Clarithromycin </t>
  </si>
  <si>
    <t>Clarithromycin (Biaxin, Klacid) is a macrolide antibiotic and a CYP3A4 inhibitor.</t>
  </si>
  <si>
    <t>SK03N05</t>
  </si>
  <si>
    <t>Levosimendan</t>
  </si>
  <si>
    <t>Levosimendan is a calcium sensitizer acting through calcium-dependent binding to cardiac troponin C (cTnC), provides treatment for heart failure. Phase 4.</t>
  </si>
  <si>
    <t>SK03N06</t>
  </si>
  <si>
    <t>Isoprenaline HCl</t>
  </si>
  <si>
    <t>Isoprenaline is a non-selective β-adrenoceptor, inhibits the 3H-inositol phosphate accumulation with IC50 of 0.08 μM.</t>
  </si>
  <si>
    <t>SK03N07</t>
  </si>
  <si>
    <t>Bethanechol chloride</t>
  </si>
  <si>
    <t>Bethanechol chloride is a selective muscarinic receptor agonist without any effect on nicotinic receptors.</t>
  </si>
  <si>
    <t>SK03N08</t>
  </si>
  <si>
    <t xml:space="preserve">Zidovudine </t>
  </si>
  <si>
    <t>Zidovudine (Retrovir) is a reverse transcriptase inhibitor.</t>
  </si>
  <si>
    <t>SK03N09</t>
  </si>
  <si>
    <t xml:space="preserve">Famciclovir </t>
  </si>
  <si>
    <t>Famciclovir(Famvir) is a guanine analogue antiviral drug used for the treatment of various herpesvirus infections.</t>
  </si>
  <si>
    <t>SK03N10</t>
  </si>
  <si>
    <t>Tolvaptan</t>
  </si>
  <si>
    <t>Tolvaptan is a selective, competitive arginine vasopressin receptor 2 antagonist with an IC50 of 1.28μM for the inhibition of AVP-induced platelet aggregation.</t>
  </si>
  <si>
    <t>SK03N11</t>
  </si>
  <si>
    <t>Loperamide HCl</t>
  </si>
  <si>
    <t>Loperamide HCl is an opioid-receptor agonist with an ED50 of 0.15 mg/kg.</t>
  </si>
  <si>
    <t>SK03N12</t>
  </si>
  <si>
    <t>Idebenone</t>
  </si>
  <si>
    <t>Idebenone is a synthetic analog of coenzyme Q10 (CoQ10) and a brain stimulant.</t>
  </si>
  <si>
    <t>SK03N13</t>
  </si>
  <si>
    <t>Nitrendipine</t>
  </si>
  <si>
    <t>Nitrendipine is a dihydropyridine calcium channel blocker with an IC50 of 95 nM.</t>
  </si>
  <si>
    <t>SK03N14</t>
  </si>
  <si>
    <t>Noradrenaline bitartrate monohydrate</t>
  </si>
  <si>
    <t>Noradrenaline bitartrate monohydrate is a direct alpha-adrenergic receptors stimulator.</t>
  </si>
  <si>
    <t>SK03N15</t>
  </si>
  <si>
    <t>Propafenone HCl</t>
  </si>
  <si>
    <t>Propafenone HCl is a classic anti-arrhythmic medication, which treats illnesses associated with rapid heartbeats such as atrial and ventricular arrhythmias.</t>
  </si>
  <si>
    <t>SK03N16</t>
  </si>
  <si>
    <t>LY2603618</t>
  </si>
  <si>
    <t>LY2603618 is a selective Chk1 inhibitor with potential anti-tumor activity.</t>
  </si>
  <si>
    <t>SK03N17</t>
  </si>
  <si>
    <t>Spectinomycin HCl</t>
  </si>
  <si>
    <t>Spectinomycin HCl is a new parenteral antibiotic prepared from Streptomyces spectabilis.</t>
  </si>
  <si>
    <t>SK03N18</t>
  </si>
  <si>
    <t>CCT128930</t>
  </si>
  <si>
    <t>CCT128930 is a potent, ATP-competitive and selective inhibitor of Akt2 with IC50 of 6 nM, 28-fold greater selectivity for Akt2 than the closely related PKA kinase.</t>
  </si>
  <si>
    <t>SK03N19</t>
  </si>
  <si>
    <t>Phenytoin sodium</t>
  </si>
  <si>
    <t>Phenytoin sodium is an inactive voltage-gated sodium channel stabilizer.</t>
  </si>
  <si>
    <t>SK03N20</t>
  </si>
  <si>
    <t>MK-0752</t>
  </si>
  <si>
    <t>MK-0752 is a moderately potent γ-secretase inhibitor, which reduces Aβ40 production with IC50 of 5 nM. Phase 1/2.</t>
  </si>
  <si>
    <t>SK03N21</t>
  </si>
  <si>
    <t xml:space="preserve">Isoconazole nitrate </t>
  </si>
  <si>
    <t>Isoconazole nitrate (Travogen) is an azole antifungal reagent.</t>
  </si>
  <si>
    <t>SK03N22</t>
  </si>
  <si>
    <t>A-674563</t>
  </si>
  <si>
    <t>A-674563 is an Akt1 inhibitor with Ki of 11 nM, modest potent to PKA and &gt;30-fold selective for Akt1 over PKC.</t>
  </si>
  <si>
    <t>SK03N23</t>
  </si>
  <si>
    <t>SK03N24</t>
  </si>
  <si>
    <t>SK03O01</t>
  </si>
  <si>
    <t>LY2886721</t>
  </si>
  <si>
    <t>LY2886721 is an BACE inhibitor used for the treatment of Alzheimer's Disease.</t>
  </si>
  <si>
    <t>SK03O02</t>
  </si>
  <si>
    <t>Formononetin</t>
  </si>
  <si>
    <t xml:space="preserve">Formononetin is a phytoestrogen from the root of Astragalus membranaceus and an O-methylated isoflavone. </t>
  </si>
  <si>
    <t>SK03O03</t>
  </si>
  <si>
    <t>Rosuvastatin Calcium</t>
  </si>
  <si>
    <t xml:space="preserve">Rosuvastatin Calcium is a competitive inhibitor of HMG-CoA reductase with IC50 of 11 nM. </t>
  </si>
  <si>
    <t>SK03O04</t>
  </si>
  <si>
    <t>Honokiol</t>
  </si>
  <si>
    <t>Honokiol is the active principle of magnolia extract that inhibits Akt-phosphorylation and promotes ERK1/2phosphorylation. Phase 3.</t>
  </si>
  <si>
    <t>SK03O05</t>
  </si>
  <si>
    <t>SB743921</t>
  </si>
  <si>
    <t>SB743921 is a kinesin spindle protein (KSP) inhibitor with Ki of 0.1 nM, almost no affinity to MKLP1, Kin2, Kif1A, Kif15, KHC, Kif4 and CENP-E. Phase 1/2.</t>
  </si>
  <si>
    <t>SK03O06</t>
  </si>
  <si>
    <t>Luteolin</t>
  </si>
  <si>
    <t>Luteolin is a flavonoid found in Terminalia chebula, which is a non-selective phisphodiesterase PDE inhibitor for PDE1-5 with Ki of 15.0 &amp;mu;M, 6.4 &amp;mu;M, 13.9 &amp;mu;M, 11.1 &amp;mu;M and 9.5 &amp;mu;M, respectively.</t>
  </si>
  <si>
    <t>SK03O07</t>
  </si>
  <si>
    <t>A-966492</t>
  </si>
  <si>
    <t>A-966492 is a novel and potent inhibitor of &lt;b&gt;PARP1&lt;/b&gt; and &lt;b&gt;PARP2&lt;/b&gt; with &lt;b&gt;K&lt;sub&gt;i&lt;/sub&gt;&lt;/b&gt; of 1 nM and 1.5 nM, respectively.</t>
  </si>
  <si>
    <t>SK03O08</t>
  </si>
  <si>
    <t>Naringin</t>
  </si>
  <si>
    <t>Naringin is a flavanone glycoside, which exerts a variety of pharmacological effects such as antioxidant activity, blood lipid lowering, anticancer activity, and inhibition of cytochrome P450 enzymes.</t>
  </si>
  <si>
    <t>SK03O09</t>
  </si>
  <si>
    <t>AZ 960</t>
  </si>
  <si>
    <t>AZ 960 is a novel ATP competitive JAK2 inhibitor with IC50 and Ki of &lt;3 nM and 0.45 nM, 3-fold selectivity of AZ960 for JAK2 over JAK3.</t>
  </si>
  <si>
    <t>SK03O10</t>
  </si>
  <si>
    <t>Oxymatrine</t>
  </si>
  <si>
    <t>Oxymatrine is a quinolizidine alkaloid extracted from the root of Sophora flavescens, which is used for the treatment of viral hepatitis, cancer, viral myocarditis, gastrointestinal hemorrhage and skin diseases.</t>
  </si>
  <si>
    <t>SK03O11</t>
  </si>
  <si>
    <t>PF-3716556</t>
  </si>
  <si>
    <t>PF 3716556 is a potent and selective P-CAB (potassium-competitive acid blocker), with pIC50 of 6.026 and 7.095 for the inhibition of porcine H+,K+-ATPase activity in ion-leaky and ion-tight assay, respectively, inhibits gastric acid secretion, displays no activity at Na+,K+-ATPase, used for the treatment of gastroesophageal reflux disease.</t>
  </si>
  <si>
    <t>SK03O12</t>
  </si>
  <si>
    <t>Rutaecarpine</t>
  </si>
  <si>
    <t>Rutaecarpine is an indolopyridoquinazolinone alkaloid isolated from Evodia rutaecarpa and related herbs.</t>
  </si>
  <si>
    <t>SK03O13</t>
  </si>
  <si>
    <t>Telatinib</t>
  </si>
  <si>
    <t>Telatinib is a potent inhibitor of VEGFR2/3, c-Kit and PDGFRβ with IC50 of 6 nM/4 nM, 1 nM and 15 nM, respectively. Phase 2.</t>
  </si>
  <si>
    <t>SK03O14</t>
  </si>
  <si>
    <t>Sinomenine</t>
  </si>
  <si>
    <t>Sinomenine, a pure alkaloid extracted from the chinese medical plant Sinomenium acutum, is used for the treatment of rheumatism and arthritis.</t>
  </si>
  <si>
    <t>SK03O15</t>
  </si>
  <si>
    <t>CX-4945 (Silmitasertib)</t>
  </si>
  <si>
    <t>CX-4945 is a potent and selective inhibitor of CK2 (casein kinase 2) with IC50 of 1 nM, less potent to Flt3, Pim1 and CDK1 (inactive in cell-based assay). Phase 1.</t>
  </si>
  <si>
    <t>SK03O16</t>
  </si>
  <si>
    <t>Ursolic Acid</t>
  </si>
  <si>
    <t>Ursolic acid (Malol) is a pentacyclic triterpene acid, used in cosmetics.</t>
  </si>
  <si>
    <t>SK03O17</t>
  </si>
  <si>
    <t>Andrographolide</t>
  </si>
  <si>
    <t>Andrographolide is a labdane diterpenoid that is the main bioactive component of the medicinal plant Andrographis paniculata.</t>
  </si>
  <si>
    <t>SK03O18</t>
  </si>
  <si>
    <t>Dioscin</t>
  </si>
  <si>
    <t>Dioscin is a saponin extracted and isolated from Polygonatum Zanlanscianense Pamp, showing antitumor activities.</t>
  </si>
  <si>
    <t>SK03O19</t>
  </si>
  <si>
    <t>Baicalin</t>
  </si>
  <si>
    <t>Baicalin is a known prolyl endopeptidase inhibitor and affects the GABA receptors.</t>
  </si>
  <si>
    <t>SK03O20</t>
  </si>
  <si>
    <t xml:space="preserve">L-carnitine </t>
  </si>
  <si>
    <t>L-carnitine  is constituent of striated muscle and liver. It is used therapeutically to stimulate gastric and pancreatic secretions and in the treatment of hyperlipoproteinemias.</t>
  </si>
  <si>
    <t>SK03O21</t>
  </si>
  <si>
    <t>Cryptotanshinone</t>
  </si>
  <si>
    <t>Cryptotanshinone (CPT) is a STAT3 inhibitor with IC50 of 4.6 μM, strongly inhibits phosphorylation of STAT3 Tyr705, with a small effect on STAT3 Ser727, but none against STAT1 nor STAT5.</t>
  </si>
  <si>
    <t>SK03O22</t>
  </si>
  <si>
    <t>Palmatine chloride</t>
  </si>
  <si>
    <t>Palmatine hydrochloride (Palmatine chloride (6CI,7CI); Fibrauretin) is a hydrochloride salt of palmatine which is a protoberberine alkaloid.</t>
  </si>
  <si>
    <t>SK03O23</t>
  </si>
  <si>
    <t>SK03O24</t>
  </si>
  <si>
    <t>SK03P01</t>
  </si>
  <si>
    <t>10-Deacetylbaccatin-III</t>
  </si>
  <si>
    <t>10-Deacetylbaccatin-III is an antineoplastic agent and an anti-cancer intermediate.</t>
  </si>
  <si>
    <t>SK03P02</t>
  </si>
  <si>
    <t>Tiotropium Bromide hydrate</t>
  </si>
  <si>
    <t>Tiotropium Bromide hydrate is a monohydrate of tiotropium bromide (Spiriva; Tiova; BA 679BR; tiopropium) that is an anticholinergic and bronchodilator and a muscarinic receptor antagonist.</t>
  </si>
  <si>
    <t>SK03P03</t>
  </si>
  <si>
    <t>(S)-10-Hydroxycamptothecin</t>
  </si>
  <si>
    <t>10-Hydroxycamptothecin is a DNA topoisomerase I inhibitor with potent anti-tumor activity.</t>
  </si>
  <si>
    <t>SK03P04</t>
  </si>
  <si>
    <t xml:space="preserve">Rosiglitazone </t>
  </si>
  <si>
    <t>Rosiglitazone (Avandia) is a potent antihyperglycemic agent and a potent thiazolidinedione insulin sensitizer with IC50 of 12, 4 and 9 nM for rat, 3T3-L1 and human adipocytes, respectively.</t>
  </si>
  <si>
    <t>SK03P05</t>
  </si>
  <si>
    <t>Gambogic Acid</t>
  </si>
  <si>
    <t>Gambogic Acid activates caspases with EC50 of 0.78-1.64 &amp;mu;M and competitively inhibits Bcl-X&lt;sub&gt;L&lt;/sub&gt;, Bcl-2, Bcl-W, Bcl-B, Bfl-1 and Mcl-1 with IC50 of 1.47, 1.21, 2.02, 0.66, 1.06 and 0.79 &amp;mu;M, respectively.</t>
  </si>
  <si>
    <t>SK03P06</t>
  </si>
  <si>
    <t>Medroxyprogesterone acetate</t>
  </si>
  <si>
    <t>Medroxyprogesterone acetate is a progestin, a synthetic variant of the human hormone progesterone and a potent progesterone receptor agonist.</t>
  </si>
  <si>
    <t>SK03P07</t>
  </si>
  <si>
    <t>Chlorpromazine HCl</t>
  </si>
  <si>
    <t>Chlorpromazine HCl is a dopamine and potassium channel inhibitor with IC50 of 6.1 and 16 μM for nward-rectifying K+ currents and time-independent outward currents</t>
  </si>
  <si>
    <t>SK03P08</t>
  </si>
  <si>
    <t xml:space="preserve">Quinapril HCl </t>
  </si>
  <si>
    <t>Quinapril hydrochloride (Accupril) is the hydrochloride salt of quinapril that is an angiotensin-converting enzyme inhibitor with a Ki of 20 μM.</t>
  </si>
  <si>
    <t>SK03P09</t>
  </si>
  <si>
    <t xml:space="preserve">Fenbendazole </t>
  </si>
  <si>
    <t>Fenbendazole is a broad spectrum benzimidazole anthelmintic used against gastrointestinal parasites with an IC50 of about 0.01 μg/mL.</t>
  </si>
  <si>
    <t>SK03P10</t>
  </si>
  <si>
    <t>Pramiracetam</t>
  </si>
  <si>
    <t>Pramiracetam is a more potent nootropic drug derived from piracetam.</t>
  </si>
  <si>
    <t>SK03P11</t>
  </si>
  <si>
    <t>Manidipine</t>
  </si>
  <si>
    <t>Manidipine (Manyper) is a lipophilic, third-generation, highly vasoselective dihydropyridine calcium antagonist with an IC50 of 2.6 nM.</t>
  </si>
  <si>
    <t>SK03P12</t>
  </si>
  <si>
    <t>Mifepristone</t>
  </si>
  <si>
    <t>Mifepristone is a remarkably active antagonist of progesterone receptor and glucocorticoid receptor with IC50 of 0.2 nM and 2.6 nM, respectively.</t>
  </si>
  <si>
    <t>SK03P13</t>
  </si>
  <si>
    <t xml:space="preserve">Novobiocin Sodium </t>
  </si>
  <si>
    <t xml:space="preserve">Novobiocin(Albamycin) is a very potent bacterial DNA gyrase and human organic anion transporters with Ki of of 14.87 ± 0.40μM for hOAT1, 4.77 ± 1.12μM for hOAT3 and 90.50 ± 7.50μM for hOAT4. </t>
  </si>
  <si>
    <t>SK03P14</t>
  </si>
  <si>
    <t>TAK-733</t>
  </si>
  <si>
    <t>TAK-733 is a potent and selective MEK allosteric site inhibitor for MEK1 with IC50 of 3.2 nM, inactive to Abl1, AKT3, c-RAF, CamK1, CDK2, c-Met, etc. Phase 1.</t>
  </si>
  <si>
    <t>SK03P15</t>
  </si>
  <si>
    <t>Quinine HCl Dihydrate</t>
  </si>
  <si>
    <t>Quinine hydrochloride dihydrate is a natural white crystalline alkaloid having antipyretic (fever-reducing), antimalarial, analgesic (painkilling), anti-inflammatory properties and a bitter taste.</t>
  </si>
  <si>
    <t>SK03P16</t>
  </si>
  <si>
    <t>Tubastatin A HCl</t>
  </si>
  <si>
    <t>Tubastatin A is a potent and selective HDAC6 inhibitor with IC50 of 15 nM. It is selective (1000-fold more) against all other isozymes except HDAC8 (57-fold more).</t>
  </si>
  <si>
    <t>SK03P17</t>
  </si>
  <si>
    <t>Tenoxicam</t>
  </si>
  <si>
    <t>Tenoxicam is a good HO. radicals scavenger with an IC50 of 56.7 μM</t>
  </si>
  <si>
    <t>SK03P18</t>
  </si>
  <si>
    <t>A66</t>
  </si>
  <si>
    <t>A66 is a potent and specific p110α inhibitor with IC50 of 32 nM, &gt;100 fold selectivity for p110α over other class-I PI3K isoforms.</t>
  </si>
  <si>
    <t>SK03P19</t>
  </si>
  <si>
    <t>Phenytoin</t>
  </si>
  <si>
    <t>Phenytoin is an inactive voltage-gated sodium channel stabilizer.</t>
  </si>
  <si>
    <t>SK03P20</t>
  </si>
  <si>
    <t>WYE-125132 (WYE-132)</t>
  </si>
  <si>
    <t>WYE-125132 is a highly potent, ATP-competitive mTOR inhibitor with IC50 of 0.19 nM; highly selective for mTOR versus PI3Ks or PI3K-related kinases hSMG1 and ATR.</t>
  </si>
  <si>
    <t>SK03P21</t>
  </si>
  <si>
    <t xml:space="preserve">Econazole nitrate </t>
  </si>
  <si>
    <t>Econazole nitrate (Spectazole) is an imidazole class antifungal medication.</t>
  </si>
  <si>
    <t>SK03P22</t>
  </si>
  <si>
    <t>AS-252424</t>
  </si>
  <si>
    <t>AS-252424 is a novel, potent PI3Kγ inhibitor with IC50 of 30 nM with 30-fold selectivity for PI3Kγ than PI3Kα, and low inhibitory activity towards PI3Kδ/β.</t>
  </si>
  <si>
    <t>SK03P23</t>
  </si>
  <si>
    <t>SK03P24</t>
  </si>
  <si>
    <t>SK04A01</t>
  </si>
  <si>
    <t>PF-00562271</t>
  </si>
  <si>
    <t>PF-00562271 is the benzenesulfonate salt of PF-562271, which is a potent, ATP-competitive, reversible inhibitor of FAK with IC50 of 1.5 nM, ~10-fold less potent for Pyk2 than FAK and &gt;100-fold selectivity against other protein kinases, except for some CDKs. Phase 1.</t>
  </si>
  <si>
    <t>SK04A02</t>
  </si>
  <si>
    <t>Dabrafenib (GSK2118436)</t>
  </si>
  <si>
    <t>Dabrafenib (GSK2118436) is a mutant BRAFV600 specific inhibitor with IC50 of 0.8 nM, with 4- and 6-fold less potency against B-Raf(wt) and c-Raf, respectively. Phase 3.</t>
  </si>
  <si>
    <t>SK04A03</t>
  </si>
  <si>
    <t>CHIR-124</t>
  </si>
  <si>
    <t>CHIR-124 is a novel and potent Chk1 inhibitor with IC50 of 0.3 nM. It shows 2,000-fold selectivity against Chk2, 500- to 5,000-fold less activity against CDK2/4 and Cdc2.</t>
  </si>
  <si>
    <t>SK04A04</t>
  </si>
  <si>
    <t>Torin 2</t>
  </si>
  <si>
    <t>Torin 2 is a potent and selective mTOR inhibitor with IC50 of 0.25 nM; 800-fold greater selectivity for mTOR than PI3K and improved pharmacokinetic properties. Inhibition of ATM/ATR/DNA-PK with EC50 of 28 nM/35 nM/118 nM, respectively.</t>
  </si>
  <si>
    <t>SK04A05</t>
  </si>
  <si>
    <t>TG101209</t>
  </si>
  <si>
    <t>TG101209 is a selective JAK2 inhibitor with IC50 of 6 nM, less potent to Flt3 and RET with IC50 of 25 nM and 17 nM, ~30-fold selective for JAK2 than JAK3, sensitive to JAK2V617F and MPLW515L/K mutations.</t>
  </si>
  <si>
    <t>SK04A06</t>
  </si>
  <si>
    <t>JNJ-1661010</t>
  </si>
  <si>
    <t>JNJ-1661010 is a potent and selective FAAH inhibitor with IC50 of 10 nM (rat) and 12 nM (human), exhibits &gt;100-fold selectivity for FAAH-1 when compared to FAAH-2.</t>
  </si>
  <si>
    <t>SK04A07</t>
  </si>
  <si>
    <t>KX2-391</t>
  </si>
  <si>
    <t>KX2-391 (KX01), the first clinical Src inhibitor (peptidomimetic class) that targets the peptide substrate site of Src, with GI50 of 9-60 nM in cancer cell lines. Phase 1/2.</t>
  </si>
  <si>
    <t>SK04A08</t>
  </si>
  <si>
    <t>SB269970 HCl</t>
  </si>
  <si>
    <t xml:space="preserve">SB269970 HCl is a hydrochloride salt form of SB-269970, which is a 5-HT7 receptor antagonist with pKi of 8.3, exhibits &gt;50-fold selectivity against other receptors, </t>
  </si>
  <si>
    <t>SK04A09</t>
  </si>
  <si>
    <t>ZM 336372</t>
  </si>
  <si>
    <t>ZM 336372 is a potent and selective c-Raf inhibitor with IC50 of 70 nM, 10-fold selectivity over B-RAF, no inhibition to PKA/B/C, AMPK, p70S6, etc.</t>
  </si>
  <si>
    <t>SK04A10</t>
  </si>
  <si>
    <t>StemRegenin 1 (SR1)</t>
  </si>
  <si>
    <t>StemRegenin 1 is an AhR inhibitor with IC50 of 127 nM.</t>
  </si>
  <si>
    <t>SK04A11</t>
  </si>
  <si>
    <t>AZ 3146</t>
  </si>
  <si>
    <t>AZ3146 is a selective Mps1 inhibitor with IC50 of ~35 nM, contributes to recruitment of CENP-E (kinesin-related motor protein), less potent to FAK, JNK1, JNK2, and Kit.</t>
  </si>
  <si>
    <t>SK04A12</t>
  </si>
  <si>
    <t>U-104</t>
  </si>
  <si>
    <t>U-104 is a potent carbonic anhydrase (CA) inhibitor for CA IX and CA XII with Ki of 45.1 nM and 4.5 nM, respectively, very low inhibition for CA I and CA II.</t>
  </si>
  <si>
    <t>SK04A13</t>
  </si>
  <si>
    <t>Anacetrapib (MK-0859)</t>
  </si>
  <si>
    <t>Anacetrapib (MK0859) is a potent, selective, reversible rhCETP and mutant CETP(C13S) inhibitor with IC50 of 7.9 nM and 11.8 nM, increases HDL-C and decreases LDL-C, does not increase aldosterone or blood pressure. Phase 3.</t>
  </si>
  <si>
    <t>SK04A14</t>
  </si>
  <si>
    <t>IKK-16 (IKK Inhibitor VII)</t>
  </si>
  <si>
    <t>IKK 16 is a selective IκB kinase (IKK) inhibitor for IKK-2, IKK complex and IKK-1 with IC50 of 40 nM, 70 nM and 200 nM, respectively.</t>
  </si>
  <si>
    <t>SK04A15</t>
  </si>
  <si>
    <t>NVP-BVU972</t>
  </si>
  <si>
    <t>NVP-BVU972 is a selective and potent Met inhibitor with IC50 of 14 nM.</t>
  </si>
  <si>
    <t>SK04A16</t>
  </si>
  <si>
    <t>SB742457</t>
  </si>
  <si>
    <t>SB742457 is a highly selective 5-HT6 receptor antagonist with pKi of 9.63, exhibits &gt;100-fold selectivity over other receptors. Phase 2.</t>
  </si>
  <si>
    <t>SK04A17</t>
  </si>
  <si>
    <t>MK-2461</t>
  </si>
  <si>
    <t>MK-2461 is a potent, multi-targeted inhibitor for c-Met(WT/mutants) with IC50 of 0.4-2.5 nM, less potent to Ron, Flt1; 8- to 30-fold greater selectivity of c-Met targets versus FGFR1, FGFR2, FGFR3, PDGFRβ, KDR, Flt3, Flt4, TrkA, and TrkB. Phase 1/2.
.</t>
  </si>
  <si>
    <t>SK04A18</t>
  </si>
  <si>
    <t>S-Ruxolitinib (INCB018424)</t>
  </si>
  <si>
    <t>S-Ruxolitinib is the chirality of INCB018424, which is the first potent, selective, JAK1/2 inhibitor to enter the clinic with IC50 of 3.3 nM/2.8 nM, &gt;130-fold selectivity for JAK1/2 versus JAK3. Phase 3.</t>
  </si>
  <si>
    <t>SK04A19</t>
  </si>
  <si>
    <t>AZD2014</t>
  </si>
  <si>
    <t>AZD2014 is a novel mTOR inhibitor with IC50 of 2.8 nM; highly selective against multiple PI3K isoforms (α/β/γ/δ). Phase 2.</t>
  </si>
  <si>
    <t>SK04A20</t>
  </si>
  <si>
    <t>WZ811</t>
  </si>
  <si>
    <t>WZ811 is a highly potent competitive CXCR4 antagonist with EC50 of 0.3 nM.</t>
  </si>
  <si>
    <t>SK04A21</t>
  </si>
  <si>
    <t>Sofosbuvir (PSI-7977, GS-7977)</t>
  </si>
  <si>
    <t>Sofosbuvir (PSI-7977, GS-7977) is a HCV NS5B polymerase inhibitor for the treatment of chronic hepatitis C virus (HCV) infection.</t>
  </si>
  <si>
    <t>SK04A22</t>
  </si>
  <si>
    <t>Icotinib</t>
  </si>
  <si>
    <t>Icotinib is a potent and specific EGFR inhibitor with IC50 of 5 nM, including the EGFR, EGFR(L858R), EGFR(L861Q), EGFR(T790M) and EGFR(T790M, L858R). Phase 4.</t>
  </si>
  <si>
    <t>SK04A23</t>
  </si>
  <si>
    <t>SK04A24</t>
  </si>
  <si>
    <t>SK04B01</t>
  </si>
  <si>
    <t>Pifithrin-μ</t>
  </si>
  <si>
    <t>Pifithrin-μ is a specific p53 inhibitor by reducing its affinity to Bcl-xL and Bcl-2, and also inhibits HSP70 function and autophagy.</t>
  </si>
  <si>
    <t>SK04B02</t>
  </si>
  <si>
    <t>Carbenicillin disodium</t>
  </si>
  <si>
    <t>Carbenicillin is a semi-synthetic penicillin antibiotic which interferes with cell wall synthesis of gram-negative bacteria while displaying low toxicity.</t>
  </si>
  <si>
    <t>SK04B03</t>
  </si>
  <si>
    <t>Aspirin</t>
  </si>
  <si>
    <t>Aspirin is a salicylate drug, often used as an analgesic to relieve minor aches and pains, as an antipyretic to reduce fever, and as an anti-inflammatory medication.</t>
  </si>
  <si>
    <t>SK04B04</t>
  </si>
  <si>
    <t>N6-methyladenosine (m6A)</t>
  </si>
  <si>
    <t>N6-methyladenosine (m6A) is a base modified analog of adenosine and is found as a minor nucleoside in natural RNAs.</t>
  </si>
  <si>
    <t>SK04B05</t>
  </si>
  <si>
    <t>Piceatannol</t>
  </si>
  <si>
    <t>Piceatannol, a natural stilbene, is a selective Syk inhibitor and ~10-fold selectivity versus Lyn.</t>
  </si>
  <si>
    <t>SK04B06</t>
  </si>
  <si>
    <t>Fexofenadine HCl</t>
  </si>
  <si>
    <t>Fexofenadine inhibits histamine H1 receptor with IC50 of 246 nM.</t>
  </si>
  <si>
    <t>SK04B07</t>
  </si>
  <si>
    <t>Bepotastine Besilate</t>
  </si>
  <si>
    <t>Bepotastine is a non-sedating, selective antagonist of histamine 1 (H1) receptor with pIC50 of 5.7.</t>
  </si>
  <si>
    <t>SK04B08</t>
  </si>
  <si>
    <t>Sitagliptin phosphate monohydrate</t>
  </si>
  <si>
    <t>Sitagliptin phosphate is a potent inhibitor of DPP-IV with IC50 of 19 nM in Caco-2 cell extracts.</t>
  </si>
  <si>
    <t>SK04B09</t>
  </si>
  <si>
    <t>Azelnidipine</t>
  </si>
  <si>
    <t>Azelnidipine is a dihydropyridine calcium channel blocker.</t>
  </si>
  <si>
    <t>SK04B10</t>
  </si>
  <si>
    <t>Desloratadine</t>
  </si>
  <si>
    <t>Desloratadine is a potent antagonist for  human histamine H1 receptor with IC50 of 51 nM.</t>
  </si>
  <si>
    <t>SK04B11</t>
  </si>
  <si>
    <t>Naloxone HCl</t>
  </si>
  <si>
    <t>Naloxone HCl is an opioid inverse agonist drug used to counter the effects of opiate overdose.</t>
  </si>
  <si>
    <t>SK04B12</t>
  </si>
  <si>
    <t xml:space="preserve">Probenecid </t>
  </si>
  <si>
    <t>Probenecid is a classical competitive inhibitor of organic anion transport, which is also a TRPV2 agonist and an inhibitor of TAS2R16.</t>
  </si>
  <si>
    <t>SK04B13</t>
  </si>
  <si>
    <t>Atovaquone</t>
  </si>
  <si>
    <t>Atovaquone is a medication used to treat or prevent for pneumocystis pneumonia, toxoplasmosis, malaria, and babesia.</t>
  </si>
  <si>
    <t>SK04B14</t>
  </si>
  <si>
    <t>Doxapram HCl</t>
  </si>
  <si>
    <t>Doxapram HCl inhibits TASK-1, TASK-3, TASK-1/TASK-3 heterodimeric channel function with EC50 of 410 nM, 37 μM, 9 μM, respectively.</t>
  </si>
  <si>
    <t>SK04B15</t>
  </si>
  <si>
    <t xml:space="preserve">Pyridoxine HCl </t>
  </si>
  <si>
    <t>Pyridoxine HCl is a form of vitamin B6.</t>
  </si>
  <si>
    <t>SK04B16</t>
  </si>
  <si>
    <t>Pheniramine Maleate</t>
  </si>
  <si>
    <t>Pheniramine Maleate is an antihistamine with anticholinergic properties used to treat allergic conditions such as hay fever or urticaria.</t>
  </si>
  <si>
    <t>SK04B17</t>
  </si>
  <si>
    <t>Sulfamerazine</t>
  </si>
  <si>
    <t>Sulfamerazine is a sulfonamide antibacterial.</t>
  </si>
  <si>
    <t>SK04B18</t>
  </si>
  <si>
    <t>Spironolactone</t>
  </si>
  <si>
    <t>Spironolactone is a potent antagonist of the androgen receptor with IC50 of 77 nM.</t>
  </si>
  <si>
    <t>SK04B19</t>
  </si>
  <si>
    <t>Estradiol valerate</t>
  </si>
  <si>
    <t>Estradiol is a synthetic ester used to treat menopausal symptoms and hormone deficiencies.</t>
  </si>
  <si>
    <t>SK04B20</t>
  </si>
  <si>
    <t xml:space="preserve">Vitamin D3 </t>
  </si>
  <si>
    <t>Vitamin D3 is a form of vitamin D, binds and activates a H305F/H397Y mutant vitamin D receptor (VDR) with EC50 of 300 nM.</t>
  </si>
  <si>
    <t>SK04B21</t>
  </si>
  <si>
    <t>Benztropine mesylate</t>
  </si>
  <si>
    <t>Benztropine is a dopamine transporter (DAT) inhibitor with IC50 of 118 nM.</t>
  </si>
  <si>
    <t>SK04B22</t>
  </si>
  <si>
    <t>Sodium Nitrite</t>
  </si>
  <si>
    <t>Sodium nitrite is a myeloperoxidase inhibitor with IC50 of 1.3 μM.</t>
  </si>
  <si>
    <t>SK04B23</t>
  </si>
  <si>
    <t>SK04B24</t>
  </si>
  <si>
    <t>SK04C01</t>
  </si>
  <si>
    <t>Trametinib (GSK1120212)</t>
  </si>
  <si>
    <t>Trametinib (GSK1120212) is a highly specific and potent MEK1/2 inhibitor with IC50 of 0.92 nM/1.8 nM, no inhibition of the kinase activities of c-Raf, B-Raf, ERK1/2. Phase 3.</t>
  </si>
  <si>
    <t>SK04C02</t>
  </si>
  <si>
    <t>GDC-0068</t>
  </si>
  <si>
    <t>GDC-0068 is a highly selective pan-Akt inhibitor targeting Akt1/2/3 with IC50 of 5 nM/18 nM/8 nM, 620-fold selectivity over PKA. Phase 2.</t>
  </si>
  <si>
    <t>SK04C03</t>
  </si>
  <si>
    <t>KW-2478</t>
  </si>
  <si>
    <t>KW-2478 is a nonansamycin HSP90 inhibitor with IC50 of 3.8 nM. Phase 1/2</t>
  </si>
  <si>
    <t>SK04C04</t>
  </si>
  <si>
    <t>CI994 (Tacedinaline)</t>
  </si>
  <si>
    <t>CI-994 (Tacedinaline) is an anti-cancer drug which inhibits HDAC1 with IC50 of 0.57 μM and causes G1 cell cycle arrest. Phase 3.</t>
  </si>
  <si>
    <t>SK04C05</t>
  </si>
  <si>
    <t>Resminostat</t>
  </si>
  <si>
    <t>Resminostat dose-dependently and selectively inhibits HDAC1/3/6 with IC50 of 42.5 nM/50.1 nM/71.8 nM, less potent to HDAC8 with IC50 of 877 nM.</t>
  </si>
  <si>
    <t>SK04C06</t>
  </si>
  <si>
    <t>Clindamycin</t>
  </si>
  <si>
    <t>Clindamycin inhibits protein synthesis by acting on the 50S ribosomal.</t>
  </si>
  <si>
    <t>SK04C07</t>
  </si>
  <si>
    <t>GSK1838705A</t>
  </si>
  <si>
    <t>GSK1838705A is a potent IGF-1R inhibitor with IC50 of 2.0 nM, modestly potent to IR and ALK with IC50 of 1.6 nM and 0.5 nM, respectively, and little activity to other protein kinases.</t>
  </si>
  <si>
    <t>SK04C08</t>
  </si>
  <si>
    <t>Baricitinib (LY3009104, INCB028050)</t>
  </si>
  <si>
    <t>Baricitinib is a selective JAK1 and JAK2 inhibitor with IC50 of 5.9 nM and 5.7 nM, ~70 and ~10-fold selective versus JAK3 and Tyk2, no inhibition to c-Met and Chk2. Phase 3.</t>
  </si>
  <si>
    <t>SK04C09</t>
  </si>
  <si>
    <t>Nilvadipine</t>
  </si>
  <si>
    <t>Nilvadipine is a potent calcium channel blocker with an IC50 of 0.03 nM.</t>
  </si>
  <si>
    <t>SK04C10</t>
  </si>
  <si>
    <t>Golvatinib (E7050)</t>
  </si>
  <si>
    <t xml:space="preserve">Golvatinib (E7050) is a dual c-Met and VEGFR-2 inhibitor with IC50 of 14 nM and 16 nM, does not inhibit bFGF-stimulated HUVEC growth (up to 1000 nM). Phase 1/2. </t>
  </si>
  <si>
    <t>SK04C11</t>
  </si>
  <si>
    <t>TG101348 (SAR302503)</t>
  </si>
  <si>
    <t>TG-101348 (SAR302503) is a selective inhibitor of JAK2 with IC50 of 3 nM, 35- and 334-fold more selective for JAK2 versus JAK1 and JAK3. Phase 1/2.</t>
  </si>
  <si>
    <t>SK04C12</t>
  </si>
  <si>
    <t>WHI-P154</t>
  </si>
  <si>
    <t>WHI-P154 is a potent JAK3 inhibitor with IC50 of 1.8 μM, no activity against JAK1 or JAK2, also inhibits EGFR, Src, Abl, VEGFR and MAPK, prevents Stat3, but not Stat5 phosphorylation.</t>
  </si>
  <si>
    <t>SK04C13</t>
  </si>
  <si>
    <t>BGT226 (NVP-BGT226)</t>
  </si>
  <si>
    <t>NVP-BGT226 is a novel class I PI3K/mTOR inhibitor for PI3Kα/β/γ with IC50 of 4 nM/63 nM/38 nM. Phase 1/2.</t>
  </si>
  <si>
    <t>SK04C14</t>
  </si>
  <si>
    <t>4-Aminohippuric Acid</t>
  </si>
  <si>
    <t>4-Aminohippuric acid is a typical substrate of organic anion transport systems.</t>
  </si>
  <si>
    <t>SK04C15</t>
  </si>
  <si>
    <t>MK-2048</t>
  </si>
  <si>
    <t>MK-2048 is a potent inhibitor of integrase (IN) and INR263K with IC50 of 2.6 nM and 1.5 nM, respectively.</t>
  </si>
  <si>
    <t>SK04C16</t>
  </si>
  <si>
    <t xml:space="preserve">Tyrphostin 9 </t>
  </si>
  <si>
    <t>Tyrphostin 9 is firstly designed as an EGFR inhibitor with IC50 of 460 μM, but is also found to be more potent to PDGFR with IC50 of 0.5 μM.</t>
  </si>
  <si>
    <t>SK04C17</t>
  </si>
  <si>
    <t>Nocodazole</t>
  </si>
  <si>
    <t>Nocodazole is a rapidly-reversible inhibitor of microtubule polymerization, also inhibits Abl, Abl(E255K) and Abl(T315I) with IC50 of 0.21 μM, 0.53 μM and 0.64 μM, respectively.</t>
  </si>
  <si>
    <t>SK04C18</t>
  </si>
  <si>
    <t>Lumiracoxib</t>
  </si>
  <si>
    <t>Lumiracoxib is a novel, selective COX-2 inhibitor with IC50 and Ki of 0.14 μM and 0.06 μM, exhibits 515-fold selectivity over COX-1. Phase 4.</t>
  </si>
  <si>
    <t>SK04C19</t>
  </si>
  <si>
    <t>TAK-285</t>
  </si>
  <si>
    <t>TAK-285 is a novel dual HER2 and EGFR(HER1) inhibitor with IC50 of 17 nM and 23 nM, &gt;10-fold selectivity for HER1/2 than HER4, less potent to MEK1/5, c-Met, Aurora B, Lck, CSK etc. Phase 1.</t>
  </si>
  <si>
    <t>SK04C20</t>
  </si>
  <si>
    <t>BAY 11-7082</t>
  </si>
  <si>
    <t>BAY 11-7082 is a NF-κB inhibitor, inhibits TNFα-induced IκBα phosphorylation with IC50 of 10 μM.</t>
  </si>
  <si>
    <t>SK04C21</t>
  </si>
  <si>
    <t>VU 0357121</t>
  </si>
  <si>
    <t>VU0357121 is a novel positive allosteric modulator (PAM) of mGlu5 with EC50 of 33 nM, is inactive or very weakly antagonizing at other mGlu receptor subtypes.</t>
  </si>
  <si>
    <t>SK04C22</t>
  </si>
  <si>
    <t>Salubrinal</t>
  </si>
  <si>
    <t>Salubrinal is a selective inhibitor of eIF2α dephosphorylation and inhibits ER stress-mediated apoptosis with EC50 of ~15 μM.</t>
  </si>
  <si>
    <t>SK04C23</t>
  </si>
  <si>
    <t>SK04C24</t>
  </si>
  <si>
    <t>SK04D01</t>
  </si>
  <si>
    <t>Carbazochrome sodium sulfonate (AC-17)</t>
  </si>
  <si>
    <t>Carbazochrome is an antihemorrhagic for use in the treatment of hemorrhoids.</t>
  </si>
  <si>
    <t>SK04D02</t>
  </si>
  <si>
    <t xml:space="preserve">Eletriptan HBr </t>
  </si>
  <si>
    <t>Eletriptan is a selective 5-HT1B and 5-HT1D receptor agonist with Ki of 0.92 nM and 3.14 nM, respectively.</t>
  </si>
  <si>
    <t>SK04D03</t>
  </si>
  <si>
    <t>Niflumic acid</t>
  </si>
  <si>
    <t>Niflumic acid is an inhibitor of cyclooxygenase-2 used for joint and muscular pain.</t>
  </si>
  <si>
    <t>SK04D04</t>
  </si>
  <si>
    <t>Azlocillin sodium salt</t>
  </si>
  <si>
    <t>Azlocillin is an acylampicillin with a broad spectrum against bacteria.</t>
  </si>
  <si>
    <t>SK04D05</t>
  </si>
  <si>
    <t>Fenoprofen calcium hydrate</t>
  </si>
  <si>
    <t>Fenoprofen calcium hydrate is a non-steroidal anti-inflammatory drug (NSAID).</t>
  </si>
  <si>
    <t>SK04D06</t>
  </si>
  <si>
    <t>Amidopyrine</t>
  </si>
  <si>
    <t>Amidopyrine is white crystalline substance used as an analgesic and antipyretic.</t>
  </si>
  <si>
    <t>SK04D07</t>
  </si>
  <si>
    <t>Fosaprepitant dimeglumine salt</t>
  </si>
  <si>
    <t>Fosaprepitant is a water-soluble phosphoryl prodrug for Aprepitant which is a NK1 antagonist.</t>
  </si>
  <si>
    <t>SK04D08</t>
  </si>
  <si>
    <t>Lithocholic acid</t>
  </si>
  <si>
    <t>Lithocholic acid is a toxic secondary bile acid, causes intrahepatic cholestasis, has tumor-promoting activity, its toxic effect can be protected after it activates the vitamin D receptor, PXR and FXR.</t>
  </si>
  <si>
    <t>SK04D09</t>
  </si>
  <si>
    <t>Alverine Citrate</t>
  </si>
  <si>
    <t>Alverine citrate is a drug used for functional gastrointestinal disorders.</t>
  </si>
  <si>
    <t>SK04D10</t>
  </si>
  <si>
    <t>Hyoscyamine</t>
  </si>
  <si>
    <t>Hyoscyamine is an AChR inhibitor with IC50 of 7.5 nM.</t>
  </si>
  <si>
    <t>SK04D11</t>
  </si>
  <si>
    <t>Chlorhexidine HCl</t>
  </si>
  <si>
    <t>Chlorhexidine hydrochloride is an antiseptic effective against a wide variety of gram-negative and gram-positive organisms.</t>
  </si>
  <si>
    <t>SK04D12</t>
  </si>
  <si>
    <t>Procaine HCl</t>
  </si>
  <si>
    <t>Procaine is an inhibitor of sodium channel, NMDA receptor and nAChR with IC50 of 60 μM, 0.296 mM and 45.5 μM, which is also an inhibitor of 5-HT3 with KD of 1.7 μM.</t>
  </si>
  <si>
    <t>SK04D13</t>
  </si>
  <si>
    <t>Etravirine (TMC125)</t>
  </si>
  <si>
    <t>Etravirine (TMC125) is a non-nucleoside reverse transcriptase inhibitor (NNRTI) used for the treatment of HIV.</t>
  </si>
  <si>
    <t>SK04D14</t>
  </si>
  <si>
    <t>Dibucaine HCl</t>
  </si>
  <si>
    <t>Dibucaine HCl is a local anesthetics.</t>
  </si>
  <si>
    <t>SK04D15</t>
  </si>
  <si>
    <t>Vitamin C</t>
  </si>
  <si>
    <t>Vitamin C is a water-soluble vitamin indicated for the prevention and treatment of scurvy.</t>
  </si>
  <si>
    <t>SK04D16</t>
  </si>
  <si>
    <t>Estradiol Cypionate</t>
  </si>
  <si>
    <t>Estradiol cypionate is the 17 β-cyclopentylpropinate ester of estradiol, which inhibits ET-1 synthesis via estrogen receptor.</t>
  </si>
  <si>
    <t>SK04D17</t>
  </si>
  <si>
    <t>Sulfamethazine</t>
  </si>
  <si>
    <t>Sulfamethazine is a sulfonamide antibacterial.</t>
  </si>
  <si>
    <t>SK04D18</t>
  </si>
  <si>
    <t>Retapamulin</t>
  </si>
  <si>
    <t>Retapamulin is a topical antibiotic, which binds to both E. coli and S. aureus ribosomes with similar potencies with Kd of 3 nM.</t>
  </si>
  <si>
    <t>SK04D19</t>
  </si>
  <si>
    <t>Articaine HCl</t>
  </si>
  <si>
    <t>Articaine is a dental local anesthetic which contains an additional ester group that is metabolized by estearases in blood and tissue.</t>
  </si>
  <si>
    <t>SK04D20</t>
  </si>
  <si>
    <t>Escitalopram Oxalate</t>
  </si>
  <si>
    <t>Escitalopram Oxalate is a selective serotonin (5-HT) reuptake inhibitor (SSRI) with Ki of 0.89 nM.</t>
  </si>
  <si>
    <t>SK04D21</t>
  </si>
  <si>
    <t>Altrenogest</t>
  </si>
  <si>
    <t>Altrenogest is a progestogen structurally related to veterinary steroid trenbolone.</t>
  </si>
  <si>
    <t>SK04D22</t>
  </si>
  <si>
    <t>Zinc Pyrithione</t>
  </si>
  <si>
    <t>Zinc pyrithione is an antifungal and antibacterial agent disrupting membrane transport by blocking the proton pump.</t>
  </si>
  <si>
    <t>SK04D23</t>
  </si>
  <si>
    <t>SK04D24</t>
  </si>
  <si>
    <t>SK04E01</t>
  </si>
  <si>
    <t>A922500</t>
  </si>
  <si>
    <t>A 922500 is an inhibitor for human and mouse DGAT-1 with IC50 of 7 nM and 24 nM, respectively, good selectivity over related acyltransferases, hERG, and a panel of anti-targets.</t>
  </si>
  <si>
    <t>SK04E02</t>
  </si>
  <si>
    <t>MPEP</t>
  </si>
  <si>
    <t>MPEP is a selective mGlu5 receptor antagonist with IC50 of 36 nM, exhibits no appreciable activity at mGlu1b/2/3/4a/7b/8a/6 receptors.</t>
  </si>
  <si>
    <t>SK04E03</t>
  </si>
  <si>
    <t>NVP-BSK805 2HCl</t>
  </si>
  <si>
    <t>NVP-BSK805 is a potent and selective ATP-competitive JAK2 inhibitor with IC50 of 0.5 nM,&gt;20-fold selectivity towards JAK1, JAK3 and TYK2.</t>
  </si>
  <si>
    <t>SK04E04</t>
  </si>
  <si>
    <t>AM251</t>
  </si>
  <si>
    <t>AM251 block the inhibitory effects of endocannabinoids and synthetic cannabinoid agonists on transmitter release through an action at presynaptic cannabinoid 1 receptors in brain.</t>
  </si>
  <si>
    <t>SK04E05</t>
  </si>
  <si>
    <t>XL335</t>
  </si>
  <si>
    <t>XL335 is a potent, selective FXR agonist with EC50 of 4 nM, highly selective versus other nuclear receptors, such as LXR, PPAR, ER and etc. Phase 1.</t>
  </si>
  <si>
    <t>SK04E06</t>
  </si>
  <si>
    <t>Epiandrosterone</t>
  </si>
  <si>
    <t>Epiandrosterone is a steroid hormone with weak androgenic activity, is a natural metabolite of DHEA.</t>
  </si>
  <si>
    <t>SK04E07</t>
  </si>
  <si>
    <t>YO-01027</t>
  </si>
  <si>
    <t>YO-01027 (Dibenzazepine, DBZ) is a dipeptidic γ-secretase inhibitor with IC50 of 2.6 nM and 2.9 nM for APPL and Notch cleavage, respectively.</t>
  </si>
  <si>
    <t>SK04E08</t>
  </si>
  <si>
    <t>BRL-54443</t>
  </si>
  <si>
    <t>BRL 54443 is a 5-HT1E and 5-HT1F receptor agonist with pKi of 8.7 and 9.25, respectively, witha weak binding affinity for 5-HT1A, 5-HT1B, 5-HT1D receptors.</t>
  </si>
  <si>
    <t>SK04E09</t>
  </si>
  <si>
    <t>JTC-801</t>
  </si>
  <si>
    <t>JTC-801 is a selective opioid receptor-like1 (ORL1) receptor antagonist with IC50 of 94 nM, weakly inhibits receptors δ, κ, and μ.</t>
  </si>
  <si>
    <t>SK04E10</t>
  </si>
  <si>
    <t>IEM 1754 dihydrobroMide</t>
  </si>
  <si>
    <t>IEM 1754 dihydrobroMide is a selective AMPA/kainate receptor blockers for GluR1 and GluR3 with IC50 of 6 μM.</t>
  </si>
  <si>
    <t>SK04E11</t>
  </si>
  <si>
    <t>PAC-1</t>
  </si>
  <si>
    <t>PAC-1 is a potent procaspase-3 activator with EC50 of 0.22 μM and the first small molecule known to directly activate procaspase-3 to caspase-3.</t>
  </si>
  <si>
    <t>SK04E12</t>
  </si>
  <si>
    <t>Alogliptin</t>
  </si>
  <si>
    <t>Alogliptin is a potent, selective inhibitor of DPP-4 with IC50 of &lt;10 nM, exhibits greater than 10,000-fold selectivity over DPP-8 and DPP-9. Phase 4.</t>
  </si>
  <si>
    <t>SK04E13</t>
  </si>
  <si>
    <t>GW788388</t>
  </si>
  <si>
    <t>GW788388 is a potent and selective inhibitor of ALK5 with IC50 of 18 nM, also inhibits TGF-β type II receptor and activin type II receptor activities, but does not inhibit BMP type II receptor.</t>
  </si>
  <si>
    <t>SK04E14</t>
  </si>
  <si>
    <t>Acesulfame Potassium</t>
  </si>
  <si>
    <t>Acesulfame potassium is a non-nutritive sweetener.</t>
  </si>
  <si>
    <t>SK04E15</t>
  </si>
  <si>
    <t>3-Methyladenine</t>
  </si>
  <si>
    <t>3-Methyladenine is a selective PI3K inhibitor for Vps34 and PI3Kγ with IC50 of 25 μM and 60 μM;  blocks class I PI3K consistently, whereas suppression of class III PI3K is transient, and also blocks autophagosome formation.</t>
  </si>
  <si>
    <t>SK04E16</t>
  </si>
  <si>
    <t>ZM 323881 HCl</t>
  </si>
  <si>
    <t>ZM 323881 is a potent and selective VEGFR2 inhibitor with IC50 of &lt;2 nM, almost no activity on VEGFR1, PDGFRβ, FGFR1, EGFR and ErbB2.</t>
  </si>
  <si>
    <t>SK04E17</t>
  </si>
  <si>
    <t>CPI-613</t>
  </si>
  <si>
    <t>CPI-613, a lipoate analog, inhibits mitochondrial enzymes pyruvate dehydrogenase (PDH) and α-ketoglutarate dehydrogenase, disrupts tumor cell mitochondrial metabolism. Phase 2.</t>
  </si>
  <si>
    <t>SK04E18</t>
  </si>
  <si>
    <t>PF-477736</t>
  </si>
  <si>
    <t xml:space="preserve">PF-477736 is a selective, potent and ATP-competitive Chk1 inhibitor with Ki of 0.49 nM and also inhibits VEGFR2, Aurora-A, FGFR3, Flt3, Fms (CSF1R), Ret and Yes. It shows ~100-fold selectivity for Chk1 than Chk2. Phase 1. </t>
  </si>
  <si>
    <t>SK04E19</t>
  </si>
  <si>
    <t>A-803467</t>
  </si>
  <si>
    <t>A-803467 is a selective NaV1.8 channel blocker with IC50 of 8 nM, blocks tetrodotoxin-resistant currents, exhibits &gt;100-fold selectivity against human NaV1.2, NaV1.3, NaV1.5, and NaV1.7.</t>
  </si>
  <si>
    <t>SK04E20</t>
  </si>
  <si>
    <t>Dapivirine (TMC120)</t>
  </si>
  <si>
    <t>Dapivirine is a non-nucleoside inhibitor for HIV reverse transcriptase with IC50 of 24 nM, inhibits a broad panel of HIV-1 isolates from different classes, inclucing a wide range of NNRTI-resistant isolates. Phase 3.</t>
  </si>
  <si>
    <t>SK04E21</t>
  </si>
  <si>
    <t>WP1066</t>
  </si>
  <si>
    <t>WP1066 is a novel inhibitor of JAK2 and STAT3 with IC50 of 2.30 μM and 2.43 μM in HEL cells; shows activity to JAK2, STAT3, STAT5, and ERK1/2 not JAK1 and JAK3.</t>
  </si>
  <si>
    <t>SK04E22</t>
  </si>
  <si>
    <t>CHIR-99021 (CT99021) HCl</t>
  </si>
  <si>
    <t>CHIR-99021 (CT99021) HCl is hydrochloride of CHIR-99021, which is a GSK-3α/β inhibitor with IC50 of 10 nM/6.7 nM; ability to distinguish between GSK-3 and its closest homologs Cdc2 and ERK2.</t>
  </si>
  <si>
    <t>SK04E23</t>
  </si>
  <si>
    <t>SK04E24</t>
  </si>
  <si>
    <t>SK04F01</t>
  </si>
  <si>
    <t xml:space="preserve">Clevudine </t>
  </si>
  <si>
    <t>Clevudine is an antiviral drug for the treatment of hepatitis B.</t>
  </si>
  <si>
    <t>SK04F02</t>
  </si>
  <si>
    <t>Flumequine</t>
  </si>
  <si>
    <t>Flumequine is a synthetic chemotherapeutic antibiotic, inhibiting topoisomerase II with IC50 of 15 μM.</t>
  </si>
  <si>
    <t>SK04F03</t>
  </si>
  <si>
    <t>Ciclopirox ethanolamine</t>
  </si>
  <si>
    <t>Ciclopirox ethanolamine (Ciclopirox olamine, HOE 296) is a broad-spectrum antifungal agent working as an iron chelator.</t>
  </si>
  <si>
    <t>SK04F04</t>
  </si>
  <si>
    <t>Azacyclonol</t>
  </si>
  <si>
    <t>Azacyclonol, also known as γ-pipradol, is a drug used to diminish hallucinations in psychotic individuals.</t>
  </si>
  <si>
    <t>SK04F05</t>
  </si>
  <si>
    <t>Linagliptin</t>
  </si>
  <si>
    <t>Linagliptin is a highly potent, selective DPP-4 inhibitor with IC50 of 1 nM.</t>
  </si>
  <si>
    <t>SK04F06</t>
  </si>
  <si>
    <t>Moclobemide (Ro 111163)</t>
  </si>
  <si>
    <t>Moclobemide is MAO-A (5-HT) inhibitor with IC50 of 6.1 μM.</t>
  </si>
  <si>
    <t>SK04F07</t>
  </si>
  <si>
    <t xml:space="preserve">Rofecoxib </t>
  </si>
  <si>
    <t>Rofecoxib is a COX-2 inhibitor with IC50 of 18 nM.</t>
  </si>
  <si>
    <t>SK04F08</t>
  </si>
  <si>
    <t>Ethambutol HCl</t>
  </si>
  <si>
    <t>Ethambutol is a bacteriostatic antimycobacterial agent, which obstructs the formation of cell wall by inhibiting arabinosyl transferases.</t>
  </si>
  <si>
    <t>SK04F09</t>
  </si>
  <si>
    <t>Azilsartan Medoxomil</t>
  </si>
  <si>
    <t>Azilsartan Medoxomil is a potent angiotensin II type 1 (AT1) receptor antagonist, inhibits the RAAS, with an IC50 of 2.6 nM, exhibits &gt;10,000-fold selectivity over AT2. Phase 3.</t>
  </si>
  <si>
    <t>SK04F10</t>
  </si>
  <si>
    <t>Cyclamic  acid</t>
  </si>
  <si>
    <t>Cyclamic acid in the form of its sodium or calcium salt is one of the most widely used artificial sweeteners.</t>
  </si>
  <si>
    <t>SK04F11</t>
  </si>
  <si>
    <t>Piracetam</t>
  </si>
  <si>
    <t>Piracetam is a cyclic derivative of the neurotransmitter  gamma-aminobutyric acid (GABA), used in treatment of a wide range of cognitive disorders.</t>
  </si>
  <si>
    <t>SK04F12</t>
  </si>
  <si>
    <t>Homatropine Methylbromide</t>
  </si>
  <si>
    <t>Homatropine Methylbromide is muscarinic AChR antagonist, inhibits endothelial and smooth muscle muscarinic receptors of WKY-E and SHR-E with IC50 of 162.5 nM and 170.3 nM, respectively.</t>
  </si>
  <si>
    <t>SK04F13</t>
  </si>
  <si>
    <t>Ulipristal</t>
  </si>
  <si>
    <t>Ulipristal is a selective SPRM for emergency contraception after an unprotected intercourse or contraceptive failure.</t>
  </si>
  <si>
    <t>SK04F14</t>
  </si>
  <si>
    <t>Methazolamide</t>
  </si>
  <si>
    <t>Methazolamide is a carbonic anhydrase inhibitor with Ki of 50 nM, 14 nM and 36 nM for hCA I, hCA II and bCA IV isoforms, respectively.</t>
  </si>
  <si>
    <t>SK04F15</t>
  </si>
  <si>
    <t>Sulfathiazole</t>
  </si>
  <si>
    <t>Sulfathiazole is an organosulfur compound that has been used as a short-acting sulfa drug.</t>
  </si>
  <si>
    <t>SK04F16</t>
  </si>
  <si>
    <t>Bisacodyl</t>
  </si>
  <si>
    <t>Bisacodyl (INN) is a stimulant laxative drug that works directly on the colon to produce a bowel movement.</t>
  </si>
  <si>
    <t>SK04F17</t>
  </si>
  <si>
    <t>Sodium salicylate</t>
  </si>
  <si>
    <t>Sodium salicylate is used in medicine as an analgesic and antipyretic.</t>
  </si>
  <si>
    <t>SK04F18</t>
  </si>
  <si>
    <t>Methyclothiazide</t>
  </si>
  <si>
    <t>Methyclothiazide is a substituted benzothiadiazide, used to treat high blood pressure and fluid retention caused by various conditions including heart disease.</t>
  </si>
  <si>
    <t>SK04F19</t>
  </si>
  <si>
    <t>Gliquidone</t>
  </si>
  <si>
    <t>Gliquidone is an ATP-sensitive K+ channel antagonist with IC50 of 27.2 nM.</t>
  </si>
  <si>
    <t>SK04F20</t>
  </si>
  <si>
    <t>Guanabenz Acetate</t>
  </si>
  <si>
    <t>Guanabenz Acetate is an selective agonist of α2a-adrenergic receptor, α2b-adrenergic receptor and α2c-adrenergic receptor with pEC50 of 8.25, 7.01 and ~5, respectively.</t>
  </si>
  <si>
    <t>SK04F21</t>
  </si>
  <si>
    <t>Ampicillin sodium</t>
  </si>
  <si>
    <t>Ampicillin is a beta-lactam antibiotic that is part of the aminopenicillin family.</t>
  </si>
  <si>
    <t>SK04F22</t>
  </si>
  <si>
    <t>Propranolol HCl</t>
  </si>
  <si>
    <t>Propranolol HCl is a competitive non-selective beta-adrenergic receptors inhibitor with IC50 of 12 nM.</t>
  </si>
  <si>
    <t>SK04F23</t>
  </si>
  <si>
    <t>SK04F24</t>
  </si>
  <si>
    <t>SK04G01</t>
  </si>
  <si>
    <t>BRL-15572</t>
  </si>
  <si>
    <t xml:space="preserve">BRL-15572 is a 5-HT1D receptor antagonist with pKi of 7.9, also shows a considerable affinity at 5-HT1A and 5-HT2B receptors, exhibiting 60-fold selectivity over 5-HT1B receptor.   </t>
  </si>
  <si>
    <t>SK04G02</t>
  </si>
  <si>
    <t>INK 128 (MLN0128)</t>
  </si>
  <si>
    <t>INK 128 is a potent and selective mTOR inhibitor with IC50 of 1 nM; &gt;200-fold less potent to class I PI3K isoforms, superior in blocking mTORC1/2 and sensitive to pro-invasion genes (vs Rapamycin). Phase 1.</t>
  </si>
  <si>
    <t>SK04G03</t>
  </si>
  <si>
    <t>PF-2545920</t>
  </si>
  <si>
    <t xml:space="preserve">PF-2545920 is a potent and selective &lt;b&gt;PDE10A&lt;/b&gt; inhibitor with &lt;b&gt;IC50&lt;/b&gt; of 0.37 nM, with &gt;1000-fold selectivity over the PDE. </t>
  </si>
  <si>
    <t>SK04G04</t>
  </si>
  <si>
    <t>TAE226 (NVP-TAE226)</t>
  </si>
  <si>
    <t>NVP-TAE226 is a potent FAK inhibitor with IC50 of 5.5 nM and modestly potent to Pyk2, ~10- to 100-fold less potent against InsR, IGF-1R, ALK, and c-Met.</t>
  </si>
  <si>
    <t>SK04G05</t>
  </si>
  <si>
    <t>Nepicastat (SYN-117) HCl</t>
  </si>
  <si>
    <t>Nepicastat (SYN-117) HCl is a potent and selective inhibitor of both bovine and human &lt;b&gt;dopamine-β-hydroxylase&lt;/b&gt; with &lt;b&gt;IC50&lt;/b&gt; of 8.5 nM and 9 nM, with negligible affinity for twelve other enzymes and thirteen neurotransmitter receptors. Phase 2.</t>
  </si>
  <si>
    <t>SK04G06</t>
  </si>
  <si>
    <t>ARN-509</t>
  </si>
  <si>
    <t>ARN-509 is a selective and competitive androgen receptor inhibitor with IC50 of 16 nM, useful for prostate cancer treatment. Phase 2.</t>
  </si>
  <si>
    <t>SK04G07</t>
  </si>
  <si>
    <t>Geldanamycin</t>
  </si>
  <si>
    <t>Geldanamycin is a natural existing HSP90 inhibitor with Kd of 1.2 μM, specifically disrupts glucocorticoid receptor (GR)/HSP association.</t>
  </si>
  <si>
    <t>SK04G08</t>
  </si>
  <si>
    <t>Carfilzomib (PR-171)</t>
  </si>
  <si>
    <t>Carfilzomib (PR-171) is an irreversible proteasome inhibitor with IC50 of &lt;5 nM, displayed preferential in vitro inhibitory potency against the ChT-L activity in the β5 subunit, but little or no effect on the PGPH and T-L activities.</t>
  </si>
  <si>
    <t>SK04G09</t>
  </si>
  <si>
    <t>PH-797804</t>
  </si>
  <si>
    <t>PH-797804 is a novel pyridinone inhibitor of p38α with IC50 of 26 nM; 4-fold more selective versus p38β and does not inhibit JNK2. Phase 2.</t>
  </si>
  <si>
    <t>SK04G10</t>
  </si>
  <si>
    <t>CTEP (RO4956371)</t>
  </si>
  <si>
    <t>CTEP is a novel, long-acting, orally bioavailable allosteric antagonist of mGlu5 receptor with IC50 of 2.2 nM, shows &gt;1000-fold selectivity over other mGlu receptors.</t>
  </si>
  <si>
    <t>SK04G11</t>
  </si>
  <si>
    <t>GSK1070916</t>
  </si>
  <si>
    <t>GSK1070916 is a reversible and ATP-competitive inhibitor of Aurora B/C with IC50 of 3.5 nM/6.5 nM. It displays &gt;100-fold selectivity against the closely related Aurora A-TPX2 complex. Phase 1.</t>
  </si>
  <si>
    <t>SK04G12</t>
  </si>
  <si>
    <t>T0070907</t>
  </si>
  <si>
    <t>T0070907 is a potent and selective PPARγ inhibitor with IC50 of 1 nM, with a &gt;800-fold selectivity over PPARα and PPARδ.</t>
  </si>
  <si>
    <t>SK04G13</t>
  </si>
  <si>
    <t>Milciclib (PHA-848125)</t>
  </si>
  <si>
    <t>PHA-848125 is a potent, ATP-competitive CDK inhibitor for CDK2 with IC50 of 45 nM. It is &gt;3-fold more selective for CDK2 than CDK1, 2, 4, 5, and 7. Phase 2.</t>
  </si>
  <si>
    <t>SK04G14</t>
  </si>
  <si>
    <t>A-205804</t>
  </si>
  <si>
    <t>A-205804 is a potent and selective inhibitor of E-selectin and ICAM-1 expression with IC50 of 20 nM and 25 nM respectively.</t>
  </si>
  <si>
    <t>SK04G15</t>
  </si>
  <si>
    <t>Dinaciclib (SCH727965)</t>
  </si>
  <si>
    <t>Dinaciclib (SCH727965) is a novel and potent CDK inhibitor for CDK2, CDK5, CDK1 and CDK9 with IC50 of 1 nM, 1 nM, 3 nM and 4 nM, respectively. It also blocks thymidine (dThd) DNA incorporation. Phase 3.</t>
  </si>
  <si>
    <t>SK04G16</t>
  </si>
  <si>
    <t>ZM 306416</t>
  </si>
  <si>
    <t>ZM 306416 is a VEGFR (Flt and KDR) inhibitor for VEGFR1 with IC50 of 0.33 μM, but also found to inhibit EGFR with IC50 of &lt;10 nM.</t>
  </si>
  <si>
    <t>SK04G17</t>
  </si>
  <si>
    <t>PF-5274857</t>
  </si>
  <si>
    <t>PF-5274857 is a potent and selective Smoothened (Smo) antagonist, inhibits Hedgehog (Hh) signaling with IC50 and Ki of 5.8 nM and 4.6 nM, respectively, and can penetrate the blood–brain barrier.</t>
  </si>
  <si>
    <t>SK04G18</t>
  </si>
  <si>
    <t>JNJ-7777120</t>
  </si>
  <si>
    <t>JNJ-7777120 is the first potent and selective non-imidazole histamine H4 receptor antagonist with Ki of 4.5 nM, exhibits &gt;1000-fold selectivity over the other histamin receptors.</t>
  </si>
  <si>
    <t>SK04G19</t>
  </si>
  <si>
    <t>Laquinimod</t>
  </si>
  <si>
    <t>Laquinimod is a potent immunomodulator.</t>
  </si>
  <si>
    <t>SK04G20</t>
  </si>
  <si>
    <t>GW9662</t>
  </si>
  <si>
    <t>GW9662 is a selective PPAR antagonist for PPARγ with IC50 of 3.3 nM, with at least 100 to 1000-fold functional selectivity in cells with PPARγversus PPARα and PPARδ.</t>
  </si>
  <si>
    <t>SK04G21</t>
  </si>
  <si>
    <t>Lonafarnib</t>
  </si>
  <si>
    <t>Lonafarnib is an orally bioavailable FPTase inhibitor for H-ras, K-ras-4B and N-ras with IC50 of 1.9 nM, 5.2 nM and 2.8 nM, respectively. Phase 3.</t>
  </si>
  <si>
    <t>SK04G22</t>
  </si>
  <si>
    <t>Evacetrapib (LY2484595)</t>
  </si>
  <si>
    <t xml:space="preserve">Evacetrapib (LY2484595) is a potent and selective inhibitor of CETP with IC50 of 5.5 nM, elevates HDL cholesterol without increases in aldosterone or blood pressure. Phase 3. </t>
  </si>
  <si>
    <t>SK04G23</t>
  </si>
  <si>
    <t>SK04G24</t>
  </si>
  <si>
    <t>SK04H01</t>
  </si>
  <si>
    <t>Rivaroxaban</t>
  </si>
  <si>
    <t>Rivaroxaban is a direct inhibitor of Factor Xa with Ki and IC50 of 0.4 nM and  0.7 nM, respectively.</t>
  </si>
  <si>
    <t>SK04H02</t>
  </si>
  <si>
    <t xml:space="preserve">Amitriptyline HCl </t>
  </si>
  <si>
    <t>Amitriptyline inhibits serotonin receptor, norepinephrine receptor, 5-HT4, 5-HT2 and sigma 1 receptor with IC50 of 3.45 nM, 13.3 nM, 7.31 nM, 235 nM and 287 nM, respectively.</t>
  </si>
  <si>
    <t>SK04H03</t>
  </si>
  <si>
    <t>Rimonabant</t>
  </si>
  <si>
    <t>Rimonabant is a selective antagonist of CB1 with IC50 of 13.6 nM and EC50 of 17.3 nM in hCB1 transfected HEK 293 membrane.</t>
  </si>
  <si>
    <t>SK04H04</t>
  </si>
  <si>
    <t>Reboxetine mesylate</t>
  </si>
  <si>
    <t>Reboxetine is a norepinephrine reuptake inhibitor with Ki of 8.2 nM.</t>
  </si>
  <si>
    <t>SK04H05</t>
  </si>
  <si>
    <t xml:space="preserve">Bindarit </t>
  </si>
  <si>
    <t>Bindarit exhibits selective inhibition against monocyte chemotactic proteins MCP-1/CCL2, MCP-3/CCL7 and MCP-2/CCL8.</t>
  </si>
  <si>
    <t>SK04H06</t>
  </si>
  <si>
    <t>Schisandrin B (Sch B)</t>
  </si>
  <si>
    <t>Schisandrin B is the most abundant dibenzocyclooctadiene lignan present in the traditional Chinese medicinal herb Schisandra chinensis (Turcz.) Baill.</t>
  </si>
  <si>
    <t>SK04H07</t>
  </si>
  <si>
    <t>Cinepazide maleate</t>
  </si>
  <si>
    <t>Cinepazide maleate is a maleate salt form of cinepazide which is a vasodilator.</t>
  </si>
  <si>
    <t>SK04H08</t>
  </si>
  <si>
    <t>Doxycycline HCl</t>
  </si>
  <si>
    <t>Doxycycline HCl is a tetracycline antibiotic that commonly used to treat a variety of infections, and also a MMP inhibitor.</t>
  </si>
  <si>
    <t>SK04H09</t>
  </si>
  <si>
    <t>Medetomidine HCl</t>
  </si>
  <si>
    <t>Medetomidine is a selective α2-adrenoceptor agonist, with Ki of 1.08 nM, exhibts 1620-fold selectivity over α1-adrenoceptor.</t>
  </si>
  <si>
    <t>SK04H10</t>
  </si>
  <si>
    <t>Ouabain</t>
  </si>
  <si>
    <t>Ouabain is a selective Na+/K+, -ATPase inhibitor, binds to α2 /α3 subunit with Ki of 41 nM/15 nM.</t>
  </si>
  <si>
    <t>SK04H11</t>
  </si>
  <si>
    <t xml:space="preserve">Vanillin </t>
  </si>
  <si>
    <t>Vanillin, 4-hydroxy-3-methoxybenzaldehyde, is a food additive.</t>
  </si>
  <si>
    <t>SK04H12</t>
  </si>
  <si>
    <t>Homatropine Bromide</t>
  </si>
  <si>
    <t>Homatropine Bromide is muscarinic AChR antagonist, inhibits endothelial and smooth muscle muscarinic receptors of WKY-E and SHR-E with IC50 of 162.5 nM and 170.3 nM, respectively.</t>
  </si>
  <si>
    <t>SK04H13</t>
  </si>
  <si>
    <t>Indacaterol Maleate</t>
  </si>
  <si>
    <t>Indacaterol is an ultra-long-acting β-adrenoceptor agonist with pKi of 7.36.</t>
  </si>
  <si>
    <t>SK04H14</t>
  </si>
  <si>
    <t>Norethindrone</t>
  </si>
  <si>
    <t>Norethindrone is a synthetic progestin, which mimic the actions of the endogenous ovarian hormone progesterone.</t>
  </si>
  <si>
    <t>SK04H15</t>
  </si>
  <si>
    <t>Oxybutynin chloride</t>
  </si>
  <si>
    <t>Oxybutynin is an anticholinergic medication used to relieve urinary and bladder difficulties.</t>
  </si>
  <si>
    <t>SK04H16</t>
  </si>
  <si>
    <t>Carbimazole</t>
  </si>
  <si>
    <t xml:space="preserve">Carbimazole is an imidazole antithyroid agent. </t>
  </si>
  <si>
    <t>SK04H17</t>
  </si>
  <si>
    <t>Methylthiouracil</t>
  </si>
  <si>
    <t>Methylthiouracil is an antithyroid preparation.</t>
  </si>
  <si>
    <t>SK04H18</t>
  </si>
  <si>
    <t>Ropivacaine HCl</t>
  </si>
  <si>
    <t>Ropivacaine HCl is an anaesthetic agent and blocks impulse conduction in nerve fibres through inhibiting sodium ion influx reversibly.</t>
  </si>
  <si>
    <t>SK04H19</t>
  </si>
  <si>
    <t>Butenafine HCl</t>
  </si>
  <si>
    <t>Butenafine HCl is a synthetic benzylamine antifungal, works by inhibiting the synthesis of sterols by inhibiting squalene epoxidase.</t>
  </si>
  <si>
    <t>SK04H20</t>
  </si>
  <si>
    <t>Tinidazole</t>
  </si>
  <si>
    <t>Tinidazole is an anti-parasitic drug.</t>
  </si>
  <si>
    <t>SK04H21</t>
  </si>
  <si>
    <t>Anagrelide HCl</t>
  </si>
  <si>
    <t>Anagrelide is a drug used for the treatment of essential thrombocytosis.</t>
  </si>
  <si>
    <t>SK04H22</t>
  </si>
  <si>
    <t>Mequinol</t>
  </si>
  <si>
    <t>Mequinol (4-Methoxyphenol) is a depigmentation agent.</t>
  </si>
  <si>
    <t>SK04H23</t>
  </si>
  <si>
    <t>SK04H24</t>
  </si>
  <si>
    <t>SK04I01</t>
  </si>
  <si>
    <t>Flavopiridol HCl</t>
  </si>
  <si>
    <t>Flavopiridol competes with ATP to inhibit CDKs including CDK1, CDK2, CDK4 and CDK6 with IC50 of ~ 40 nM. It is 7.5-fold more selective for CDK1/2/4/6 than CDK7. Flavopiridol is initially found to inhibit EGFR and PKA. Phase 1/2.</t>
  </si>
  <si>
    <t>SK04I02</t>
  </si>
  <si>
    <t>AT101</t>
  </si>
  <si>
    <t>AT101, the R-(-) enantiomer of Gossypol acetic acid, binds with Bcl-2, Bcl-xL and Mcl-1 with Ki of 0.32 μM, 0.48 μM and 0.18 μM; does not inhibit BIR3 domain and BID. Phase 1/2.</t>
  </si>
  <si>
    <t>SK04I03</t>
  </si>
  <si>
    <t>R547</t>
  </si>
  <si>
    <t>R547 is a potent ATP-competitive inhibitor of CDK1/2/4 with Ki of 2 nM/3 nM/1 nM. It is less potent to CDK7 and GSK3α/β, while inactive to other kinases.</t>
  </si>
  <si>
    <t>SK04I04</t>
  </si>
  <si>
    <t>RG108</t>
  </si>
  <si>
    <t>RG108 is an inhibitor of DNA methyltransferase with IC50 of 115 nM, does not cause trapping of covalent enzymes.</t>
  </si>
  <si>
    <t>SK04I05</t>
  </si>
  <si>
    <t>GDC-0980 (RG7422)</t>
  </si>
  <si>
    <t>GDC-0980 (RG7422) is a potent, class I PI3K inhibitor for PI3Kα/β/δ/γ with IC50 of 5 nM/27 nM/7 nM/14 nM, respectively. Also a mTOR inhibitor with Ki of 17 nM, and highly selective versus others PIKK family kinases. Phase 2.</t>
  </si>
  <si>
    <t>SK04I06</t>
  </si>
  <si>
    <t>SAR131675</t>
  </si>
  <si>
    <t>SAR131675 is a VEGFR3 inhibitor with IC50/Ki of 23 nM/12 nM in cell-free assays, about 50- and 10-fold more selective for VEGFR3 than VEGFR1/2, little activity against Akt1, CDKs, PLK1, EGFR, IGF-1R, c-Met, Flt2 etc.</t>
  </si>
  <si>
    <t>SK04I07</t>
  </si>
  <si>
    <t>LY411575</t>
  </si>
  <si>
    <t>LY411575 is a potent γ-secretase inhibitor with IC50 of 0.078 nM/0.082 nM (membrane/cell-based), also inhibits Notch clevage with withIC50 of 0.39 nM.</t>
  </si>
  <si>
    <t>SK04I08</t>
  </si>
  <si>
    <t>BML-190</t>
  </si>
  <si>
    <t>BML-190 is a selective cannabinoid CB2 receptor inverse agonist with Ki of 435 nM, with 50-fold selectivity over CB1 receptor.</t>
  </si>
  <si>
    <t>SK04I09</t>
  </si>
  <si>
    <t>Dacomitinib (PF299804, PF299)</t>
  </si>
  <si>
    <t>PF-299804 is a potent, irreversible pan-ErbB inhibitor, mostly to EGFR with IC50 of 6 nM, effective against NSCLCs with EGFR or ERBB2 mutations (resistant to gefitinib) as well as those harboring the EGFR T790M mutation. Phase 2.</t>
  </si>
  <si>
    <t>SK04I10</t>
  </si>
  <si>
    <t>VU 0364770</t>
  </si>
  <si>
    <t>VU 0364770 is a positive allosteric modulator(PAM) of mGlu4 with EC50 of 1.1 μM, exhibits insignificant activity at 68 other receptors, including other mGlu subtypes.</t>
  </si>
  <si>
    <t>SK04I11</t>
  </si>
  <si>
    <t>PHA-767491</t>
  </si>
  <si>
    <t>PHA-767491 is a potent ATP-competitive dual Cdc7/CDK9 inhibitor with IC50 of 10 nM and 34 nM in cell-free assays, respectively.It displays ~20-fold selectivity against CDK1/2 and GSK3-β, 50-fold selectivity against MK2 and CDK5, 100-fold selectivity against PLK1 and CHK2.</t>
  </si>
  <si>
    <t>SK04I12</t>
  </si>
  <si>
    <t>GW5074</t>
  </si>
  <si>
    <t>GW5074 is a potent and selective c-Raf inhibitor with IC50 of 9 nM, no effect on the activities of JNK1/2/3, MEK1, MKK6/7, CDK1/2, c-Src, p38 MAP, VEGFR2 or c-Fms is noted.</t>
  </si>
  <si>
    <t>SK04I13</t>
  </si>
  <si>
    <t>Tivantinib (ARQ 197)</t>
  </si>
  <si>
    <t>Tivantinib (ARQ 197) is the first non-ATP-competitive &lt;b&gt;c-Met&lt;/b&gt; inhibitor with &lt;b&gt;K&lt;sub&gt;i&lt;/sub&gt;&lt;/b&gt; of 0.355 μM in a cell-free assay, little activity to Ron, and no inhibition to EGFR, InsR, PDGFRα or FGFR1/4. Phase 3.</t>
  </si>
  <si>
    <t>SK04I14</t>
  </si>
  <si>
    <t>PJ34</t>
  </si>
  <si>
    <t>PJ-34 is a PARP inhibitor with EC50 of 20 nM and is equally potent to PARP1/2.</t>
  </si>
  <si>
    <t>SK04I15</t>
  </si>
  <si>
    <t xml:space="preserve">Dovitinib (TKI-258) Dilactic Acid  </t>
  </si>
  <si>
    <t>Dovitinib Dilactic acid (TKI258 Dilactic acid) is the Dilactic acid of Dovitinib, which is a multitargeted RTK inhibitor, mostly for class III (FLT3/c-Kit) with IC50 of 1 nM/2 nM, also potent to class IV (FGFR1/3) and class V (VEGFR1-4) RTKs with IC50 of 8-13 nM, less potent to InsR, EGFR, c-Met, EphA2, Tie2, IGFR1 and HER2. Phase 4.</t>
  </si>
  <si>
    <t>SK04I16</t>
  </si>
  <si>
    <t>MLN0905</t>
  </si>
  <si>
    <t>MLN0905 is a potent inhibitor of &lt;b&gt;PLK1&lt;/b&gt; with &lt;b&gt;IC50&lt;/b&gt; of 2 nM.</t>
  </si>
  <si>
    <t>SK04I17</t>
  </si>
  <si>
    <t>GW842166X</t>
  </si>
  <si>
    <t>GW842166X is a potent and highly selective agonist of cannabinoid receptor CB2 receptor with EC50 of 63 nM, shows no significant activity at CB1 receptor. Phase 2.</t>
  </si>
  <si>
    <t>SK04I18</t>
  </si>
  <si>
    <t>Ki16198</t>
  </si>
  <si>
    <t>Ki16198 is the methyl ester of Ki16425, which is a LPA antagonist and inhibits LPA1- and LPA3-induced inositol phosphate production with Ki of 0.34 μM and 0.93 μM, respectively, shows weaker inhibition for LPA2, no activity at LPA4, LPA5, LPA6.</t>
  </si>
  <si>
    <t>SK04I19</t>
  </si>
  <si>
    <t>Tofacitinib (CP-690550,Tasocitinib)</t>
  </si>
  <si>
    <t>Tofacitinib is a novel inhibitor of JAK3 with IC50 of 1 nM, 20- to 100-fold less potent against JAK2 and JAK1.</t>
  </si>
  <si>
    <t>SK04I20</t>
  </si>
  <si>
    <t>ML161</t>
  </si>
  <si>
    <t>ML-161 is an allosteric inhibitor of PAR1 with IC50 of 0.26 μM.</t>
  </si>
  <si>
    <t>SK04I21</t>
  </si>
  <si>
    <t>AZD4547</t>
  </si>
  <si>
    <t>AZD4547 is a novel selective FGFR inhibitor targeting FGFR1/2/3 with IC50 of 0.2 nM/2.5 nM/1.8 nM, weaker activity against FGFR4, VEGFR2(KDR), and little activity observed against IGFR, CDK2, and p38. Phase 1/2.</t>
  </si>
  <si>
    <t>SK04I22</t>
  </si>
  <si>
    <t>TDZD-8</t>
  </si>
  <si>
    <t>TDZD-8 is a non-ATP competitive &lt;b&gt;GSK-3β&lt;/b&gt; inhibitor with &lt;b&gt;IC50&lt;/b&gt; of 2 μM; minimal inhibitory effect observed on CDK1, casein kinase II, PKA and PKC.</t>
  </si>
  <si>
    <t>SK04I23</t>
  </si>
  <si>
    <t>SK04I24</t>
  </si>
  <si>
    <t>SK04J01</t>
  </si>
  <si>
    <t>Paroxetine HCl</t>
  </si>
  <si>
    <t>Paroxetine is an antidepressant drug of the SSRI type.</t>
  </si>
  <si>
    <t>SK04J02</t>
  </si>
  <si>
    <t>Adrenalone HCl</t>
  </si>
  <si>
    <t>Adrenalone is an adrenergic agonist used as a topical vasoconstrictor and hemostatic, mainly acts on alpha-1 adrenergic receptors.</t>
  </si>
  <si>
    <t>SK04J03</t>
  </si>
  <si>
    <t xml:space="preserve">Cabazitaxel </t>
  </si>
  <si>
    <t>Cabazitaxel (XRP6258) is a semi-synthetic derivative of a natural taxoid.</t>
  </si>
  <si>
    <t>SK04J04</t>
  </si>
  <si>
    <t>Triflusal</t>
  </si>
  <si>
    <t>Triflusal irreversibly inhibits the production of thromboxane-B2 in platelets by acetylating cycloxygenase-1.</t>
  </si>
  <si>
    <t>SK04J05</t>
  </si>
  <si>
    <t>Vildagliptin (LAF-237)</t>
  </si>
  <si>
    <t>Vildagliptin (LAF-237) inhibits DPP−4 with IC50 of 2.3 nM.</t>
  </si>
  <si>
    <t>SK04J06</t>
  </si>
  <si>
    <t>Betulinic acid</t>
  </si>
  <si>
    <t>Betulinic acid, a pentacyclic triterpenoid from Syzigium claviflorum, is a inhibitor of HIV-1 with EC50 of 1.4 &amp;mu; M.</t>
  </si>
  <si>
    <t>SK04J07</t>
  </si>
  <si>
    <t>Azilsartan</t>
  </si>
  <si>
    <t>Azilsartan is an angiotensin II type 1 (AT1) receptor antagonist with IC50 of 2.6 nM.</t>
  </si>
  <si>
    <t>SK04J08</t>
  </si>
  <si>
    <t>Pentamidine</t>
  </si>
  <si>
    <t>Pentamidine is an inhibitor of &lt;i&gt;PRL Phosphatases&lt;/i&gt; and also inhibits synthesis of DNA, RNA and protein.</t>
  </si>
  <si>
    <t>SK04J09</t>
  </si>
  <si>
    <t>Epinephrine HCl</t>
  </si>
  <si>
    <t>Epinephrine HCl is a hormone and a neurotransmitter.</t>
  </si>
  <si>
    <t>SK04J10</t>
  </si>
  <si>
    <t>Allylthiourea</t>
  </si>
  <si>
    <t>Allylthiourea is a metabolic inhibitor that selective inhibits ammonia oxidation.</t>
  </si>
  <si>
    <t>SK04J11</t>
  </si>
  <si>
    <t>Caspofungin Acetate</t>
  </si>
  <si>
    <t>Caspofungin acetate is a lipopeptide antifungal drug.</t>
  </si>
  <si>
    <t>SK04J12</t>
  </si>
  <si>
    <t>Hydroxyzine 2HCl</t>
  </si>
  <si>
    <t>Hydroxyzine is a histamine H1-receptor antagonist, inhibits binding of [3H]pyrilamine/[3H]desloratadine to human histamine H1 receptor with IC50 of 10 nM/19 nM.</t>
  </si>
  <si>
    <t>SK04J13</t>
  </si>
  <si>
    <t>2-Thiouracil</t>
  </si>
  <si>
    <t>2-Thiouracil is a thiolated uracil derivative that is a known antihyperthyroid agent.</t>
  </si>
  <si>
    <t>SK04J14</t>
  </si>
  <si>
    <t>Olsalazine Sodium</t>
  </si>
  <si>
    <t>Olsalazine Sodium is a anti-inflammatory prodrug, which consists of two 5-ASA moieties linked by an azo bond.</t>
  </si>
  <si>
    <t>SK04J15</t>
  </si>
  <si>
    <t>Ornidazole</t>
  </si>
  <si>
    <t>Ornidazole is a 5-nitroimidazole derivative with antiprotozoal and antibacterial properties against anaerobic bacteria.</t>
  </si>
  <si>
    <t>SK04J16</t>
  </si>
  <si>
    <t>Valdecoxib</t>
  </si>
  <si>
    <t>Valdecoxib is a potent and selective inhibitor of COX-2 with IC50 of 5 nM.</t>
  </si>
  <si>
    <t>SK04J17</t>
  </si>
  <si>
    <t xml:space="preserve">Methenamine </t>
  </si>
  <si>
    <t>Methenamine is an antibiotic used for the treatment of urinary tract infection.</t>
  </si>
  <si>
    <t>SK04J18</t>
  </si>
  <si>
    <t>Sodium Nitroprusside</t>
  </si>
  <si>
    <t>Sodium Nitroprusside is a potent vasodilator working through releasing NO spontaneously in blood.</t>
  </si>
  <si>
    <t>SK04J19</t>
  </si>
  <si>
    <t>Mepivacaine HCl</t>
  </si>
  <si>
    <t>Mepivacaine is a tertiary amine used as a local anesthetic.</t>
  </si>
  <si>
    <t>SK04J20</t>
  </si>
  <si>
    <t>Guanidine HCl</t>
  </si>
  <si>
    <t>Guanidine HCl, the crystalline compound of strong alkalinity formed by the oxidation of guanine, is a normal product of protein metabolism and a protein denaturant.</t>
  </si>
  <si>
    <t>SK04J21</t>
  </si>
  <si>
    <t>Antipyrine</t>
  </si>
  <si>
    <t>Antipyrine is an analgesic and antipyretic agent.</t>
  </si>
  <si>
    <t>SK04J22</t>
  </si>
  <si>
    <t>Mefenamic Acid</t>
  </si>
  <si>
    <t>Mefenamic acid is a competitive inhibitor of COX-1 and COX-2.</t>
  </si>
  <si>
    <t>SK04J23</t>
  </si>
  <si>
    <t>SK04J24</t>
  </si>
  <si>
    <t>SK04K01</t>
  </si>
  <si>
    <t>Ibrutinib (PCI-32765)</t>
  </si>
  <si>
    <t>Ibrutinib is a potent and highly selective Btk inhibitor with IC50 of 0.5 nM, modestly potent to Bmx, CSK, FGR, BRK, HCK, less potent to EGFR, Yes, ErbB2, JAK3, etc.</t>
  </si>
  <si>
    <t>SK04K02</t>
  </si>
  <si>
    <t>Ciproxifan</t>
  </si>
  <si>
    <t>Ciproxifan is a highly potent and selective histamin H3-receptor antagonist with IC50 of 9.2 nM, with low apparent affinity at other receptor subtypes.</t>
  </si>
  <si>
    <t>SK04K03</t>
  </si>
  <si>
    <t>WAY-600</t>
  </si>
  <si>
    <t xml:space="preserve">WAY-600 is a potent, ATP-competitive and selective inhibitor of mTOR with IC50 of 9 nM; blocks mTORC1/P-S6K(T389) and mTORC2/P-AKT(S473) but not P-AKT(T308); selective for mTOR than PI3Kα (&gt;100-fold) and PI3Kγ (&gt;500-fold). </t>
  </si>
  <si>
    <t>SK04K04</t>
  </si>
  <si>
    <t>OC000459</t>
  </si>
  <si>
    <t>OC000459 is a potent and selective D prostanoid receptor 2 (DP2) antagonist with IC50 of 13 nM.</t>
  </si>
  <si>
    <t>SK04K05</t>
  </si>
  <si>
    <t>A-769662</t>
  </si>
  <si>
    <t>A-769662 is a potent, reversible AMPK activator with EC50of 0.8 μM, little effect on GPPase/FBPase activity.</t>
  </si>
  <si>
    <t>SK04K06</t>
  </si>
  <si>
    <t>BI-D1870</t>
  </si>
  <si>
    <t>BI-D1870 is an ATP-competitive inhibitor of S6 ribosome for RSK1/2/3/4 with IC50 of 31 nM/24 nM/18 nM/15 nM, respectively; 10- to 100-fold selectivity for RSK than MST2, GSK-3β, MARK3, CK1 and Aurora B.</t>
  </si>
  <si>
    <t>SK04K07</t>
  </si>
  <si>
    <t>CP-91149</t>
  </si>
  <si>
    <t>CP-91149 is a selective glycogen phosphorylase (GP) inhibitor with IC50 of 0.13 μM in the presence of glucose, 5- to 10-fold less potent in the absence of glucose.</t>
  </si>
  <si>
    <t>SK04K08</t>
  </si>
  <si>
    <t>MRS 2578</t>
  </si>
  <si>
    <t>MRS2578 is a potent P2Y6 receptor antagonist with IC50 of 37 nM, exhibits insignificant activity at P2Y1, P2Y2, P2Y4,and P2Y11 receptors.</t>
  </si>
  <si>
    <t>SK04K09</t>
  </si>
  <si>
    <t>AG-1478 (Tyrphostin AG-1478)</t>
  </si>
  <si>
    <t>AG-1478 (Tyrphostin AG-1478) is a selective EGFR inhibitor with IC50 of 3 nM, almost no activity on HER2-Neu, PDGFR, Trk, Bcr-Abl and InsR.</t>
  </si>
  <si>
    <t>SK04K10</t>
  </si>
  <si>
    <t>ML130 (Nodinitib-1)</t>
  </si>
  <si>
    <t>ML130 is a potent and selective inhibitor of NOD1 with IC50 of 0.56 μM, inhibits NF-κB activation, exhibits 36-fold selectivity over NOD2.</t>
  </si>
  <si>
    <t>SK04K11</t>
  </si>
  <si>
    <t>PF-04691502</t>
  </si>
  <si>
    <t>PF-04691502 is an ATP-competitive PI3K(α/β/δ/γ)/mTOR dual inhibitor with Ki of 1.8 nM/2.1 nM/1.6 nM/1.9 nM and 16 nM, little activity against either Vps34, AKT, PDK1, p70S6K, MEK, ERK, p38, or JNK. Phase 2.</t>
  </si>
  <si>
    <t>SK04K12</t>
  </si>
  <si>
    <t>Camostat Mesilate</t>
  </si>
  <si>
    <t>Camostat is a trypsin-like protease inhibitor, inhibits airway epithelial sodium channel (ENaC) function with IC50 of 50 nM, less potent to trpsin, prostasin and matriptase.</t>
  </si>
  <si>
    <t>SK04K13</t>
  </si>
  <si>
    <t>Varlitinib</t>
  </si>
  <si>
    <t>ARRY334543 is a selective and potent ErbB1(EGFR) and ErbB2(HER2) inhibitor with IC50 of 7 nM and 2 nM, respectively. Phase 2.</t>
  </si>
  <si>
    <t>SK04K14</t>
  </si>
  <si>
    <t>PF-562271</t>
  </si>
  <si>
    <t>PF-562271 is a potent, ATP-competitive, reversible inhibitor of FAK with IC50 of 1.5 nM, ~10-fold less potent for Pyk2 than FAK and &gt;100-fold selectivity against other protein kinases, except for some CDKs.</t>
  </si>
  <si>
    <t>SK04K15</t>
  </si>
  <si>
    <t>MK-5108 (VX-689)</t>
  </si>
  <si>
    <t>MK-5108 (VX-689) is a highly selective Aurora A inhibitor with IC50 of 0.064 nM and is 220- and 190-fold more selective for Aurora A than Aurora B/C, while it inhibits TrkA with less than 100-fold selectivity. Phase 1.</t>
  </si>
  <si>
    <t>SK04K16</t>
  </si>
  <si>
    <t>GNF-2</t>
  </si>
  <si>
    <t>GNF-2 is a highly selective non-ATP competitive inhibitor of Bcr-Abl, shows no activity to Flt3-ITD, Tel-PDGFR, TPR-MET and Tel-JAK1 transformed tumor cells.</t>
  </si>
  <si>
    <t>SK04K17</t>
  </si>
  <si>
    <t>M344</t>
  </si>
  <si>
    <t>M344 is a potent HDAC inhibitor with IC50 of 100 nM and able to induce cell differentiation.</t>
  </si>
  <si>
    <t>SK04K18</t>
  </si>
  <si>
    <t>Pirfenidone</t>
  </si>
  <si>
    <t>Pirfenidone is an inhibitor for TGF-β production and TGF-β stimulated collagen production, reduces production of TNF-α and IL-1β, and also has anti-fibrotic and anti-inflammatory properties. Phase 3.</t>
  </si>
  <si>
    <t>SK04K19</t>
  </si>
  <si>
    <t>Istradefylline</t>
  </si>
  <si>
    <t>Istradefylline is a selective adenosine A2A receptor (A2AR) antagonist with Ki of 2.2 nM.</t>
  </si>
  <si>
    <t>SK04K20</t>
  </si>
  <si>
    <t>HC-030031</t>
  </si>
  <si>
    <t>HC-030031 is a selective TRPA1 channel blocker that antagonizes AITC- and formalin-evoked calcium influx with IC50 of 6.2 μM and 5.3 μM respectively.</t>
  </si>
  <si>
    <t>SK04K21</t>
  </si>
  <si>
    <t>Galeterone</t>
  </si>
  <si>
    <t>Galeterone is a selective CYP17 inhibitor and androgen receptor (AR) antagonist with IC50 of 300 nM and 384 nM, respectively, and is a potent inhibitor of human prostate tumor growth. Phase 2.</t>
  </si>
  <si>
    <t>SK04K22</t>
  </si>
  <si>
    <t>Apoptosis Activator 2</t>
  </si>
  <si>
    <t>Apoptosis Activator 2 strongly induces caspase-3 activation, PARP cleavage, and DNA fragmentation which leads to the destruction of cells (Apaf-1 dependent) with IC50 of ~4 μM, inactive to HMEC, PREC, or MCF-10A cells.</t>
  </si>
  <si>
    <t>SK04K23</t>
  </si>
  <si>
    <t>SK04K24</t>
  </si>
  <si>
    <t>SK04L01</t>
  </si>
  <si>
    <t>Zaltoprofen</t>
  </si>
  <si>
    <t>Zaltoprofen is an inhibitor of Cox-1 and Cox-2 for treatment of arthritis.</t>
  </si>
  <si>
    <t>SK04L02</t>
  </si>
  <si>
    <t>Azatadine dimaleate</t>
  </si>
  <si>
    <t>Azatadine is an histamine and cholinergic inhibitor with IC50 of 6.5 nM and 10 nM, respectively.</t>
  </si>
  <si>
    <t>SK04L03</t>
  </si>
  <si>
    <t>Bufexamac</t>
  </si>
  <si>
    <t>Bufexamac is a COX inhibitor for IFN-α release with EC50 of 8.9 μM.</t>
  </si>
  <si>
    <t>SK04L04</t>
  </si>
  <si>
    <t>Trifluoperazine 2HCl</t>
  </si>
  <si>
    <t>Trifluoperazine is a dopamine D2 receptor inhibitor with IC50 of 1.1 nM.</t>
  </si>
  <si>
    <t>SK04L05</t>
  </si>
  <si>
    <t>Sitaxentan sodium</t>
  </si>
  <si>
    <t>Sitaxentan sodium is a selective endothelin A receptor (ETA) antagonist with IC50 and Ki of 1.4 nM and 0.43 nM, respectively, exhibits 7000-fold selectivity over ETB. Phase 3.</t>
  </si>
  <si>
    <t>SK04L06</t>
  </si>
  <si>
    <t>Triptolide (PG490)</t>
  </si>
  <si>
    <t xml:space="preserve">Triptolide is a diterpene triepoxide, immunosuppresive agent extracted from the Chinese herb Tripterygium wilfordii. </t>
  </si>
  <si>
    <t>SK04L07</t>
  </si>
  <si>
    <t>Otilonium Bromide</t>
  </si>
  <si>
    <t>Otilonium bromide is an antimuscarinic.</t>
  </si>
  <si>
    <t>SK04L08</t>
  </si>
  <si>
    <t>Mirabegron</t>
  </si>
  <si>
    <t>Mirabegron is a selective β3-adrenoceptor agonist with EC50 of 22.4 nM.</t>
  </si>
  <si>
    <t>SK04L09</t>
  </si>
  <si>
    <t>Diclofenac Potassium</t>
  </si>
  <si>
    <t>Diclofenac potassium is a nonsteroidal anti-inflammatory drug taken to reduce inflammation and as an analgesic reducing pain in certain conditions.</t>
  </si>
  <si>
    <t>SK04L10</t>
  </si>
  <si>
    <t>Avanafil</t>
  </si>
  <si>
    <t>Avanafil is a highly selective PDE5 inhibitor with IC50 of 1 nM.</t>
  </si>
  <si>
    <t>SK04L11</t>
  </si>
  <si>
    <t>Dexmedetomidine</t>
  </si>
  <si>
    <t>Dexmedetomidine is a sedative medication used by intensive care units and anesthetists.</t>
  </si>
  <si>
    <t>SK04L12</t>
  </si>
  <si>
    <t>Aclidinium Bromide</t>
  </si>
  <si>
    <t>Aclidinium Bromide inhibits human muscarinic AChR M1, M2, M3, M4 and M5 with Ki of 0.1 nM, 0.14 nM, 0.14 nM, 0.21 nM and 0.16 nM, respectively.</t>
  </si>
  <si>
    <t>SK04L13</t>
  </si>
  <si>
    <t>Moguisteine</t>
  </si>
  <si>
    <t>Moguisteine is a novel peripheral non-narcotic antitussive drug.</t>
  </si>
  <si>
    <t>SK04L14</t>
  </si>
  <si>
    <t>Nafcillin Sodium</t>
  </si>
  <si>
    <t>Nafcillin sodium reversibly inhibits β-lactamase with Kd of 33 mM.</t>
  </si>
  <si>
    <t>SK04L15</t>
  </si>
  <si>
    <t>Dexamethasone Acetate</t>
  </si>
  <si>
    <t>Dexamethasone is a potent synthetic member of the glucocorticoid class of steroid drugs, and an &lt;b&gt;interleukin receptor&lt;/b&gt; modulator  that has anti-inflammatory and immunosuppressant effects.</t>
  </si>
  <si>
    <t>SK04L16</t>
  </si>
  <si>
    <t>Valganciclovir HCl</t>
  </si>
  <si>
    <t xml:space="preserve">Valganciclovir HCl is a prodrug for ganciclovir with antiviral activity used to treat cytomegalovirus infections. </t>
  </si>
  <si>
    <t>SK04L17</t>
  </si>
  <si>
    <t>Milnacipran HCl</t>
  </si>
  <si>
    <t>Milnacipran inhibits both norepinephrine transporter (NET) and norepinephrine transporter (SERT) with IC50 of 77 nM and 420 nM, respectively.</t>
  </si>
  <si>
    <t>SK04L18</t>
  </si>
  <si>
    <t>Erythromycin Ethylsuccinate</t>
  </si>
  <si>
    <t>Erythromycin Ethylsuccinate, an oral macrolide antibiotic produced by &lt;i&gt;Streptomyces erythreus&lt;/i&gt;, reversibly binds to the &lt;b&gt;50S ribosome&lt;/b&gt; of bacteria, and inhibits protein synthesis.</t>
  </si>
  <si>
    <t>SK04L19</t>
  </si>
  <si>
    <t>Ethynodiol diacetate</t>
  </si>
  <si>
    <t>Ethynodiol diacetate is one of the first synthetic progestogens used in contraceptive pills.</t>
  </si>
  <si>
    <t>SK04L20</t>
  </si>
  <si>
    <t>Griseofulvin</t>
  </si>
  <si>
    <t>Griseofulvin, a production from some strains of the mold Penicillium griseofulvumam, is able to inhibit cell mitosis by interfering with microtubule function.</t>
  </si>
  <si>
    <t>SK04L21</t>
  </si>
  <si>
    <t>Atomoxetine HCl</t>
  </si>
  <si>
    <t>Atomoxetine is a selective norepinephrine (NE) transporter inhibitor with Ki of 5 nM, with 15- and 290-fold lower affinity for human 5-HT and DA transporters.Phase 4.</t>
  </si>
  <si>
    <t>SK04L22</t>
  </si>
  <si>
    <t>Ticagrelor</t>
  </si>
  <si>
    <t>Ticagrelor is the first reversibly binding oral P2Y12 receptor antagonist, also inhibits CYP2C9 and 4-hydroxylation with IC50 of 10.5 μM and 8.2 μM respectively.</t>
  </si>
  <si>
    <t>SK04L23</t>
  </si>
  <si>
    <t>SK04L24</t>
  </si>
  <si>
    <t>SK04M01</t>
  </si>
  <si>
    <t>AS-604850</t>
  </si>
  <si>
    <t>AS-604850 is a selective, ATP-competitive PI3Kγ inhibitor with IC50 of 250 nM, over 80-fold selectivity for PI3Kγ than PI3Kδ/β, and 18-fold more selective for PI3Kγ than PI3Kα.</t>
  </si>
  <si>
    <t>SK04M02</t>
  </si>
  <si>
    <t>BYL719</t>
  </si>
  <si>
    <t>BYL719 is a potent and selective PI3Kα inhibitor with IC50 of 5 nM, and minimal effect on PI3Kβ/γ/δ. Phase 1/2.</t>
  </si>
  <si>
    <t>SK04M03</t>
  </si>
  <si>
    <t>ADX-47273</t>
  </si>
  <si>
    <t>ADX47273 is a potent and specific mGlu5 positive allosteric modulator(PAM) with EC50 of 0.17 μM, showing no activity at other mGlu subtypes.</t>
  </si>
  <si>
    <t>SK04M04</t>
  </si>
  <si>
    <t>TPCA-1</t>
  </si>
  <si>
    <t>TPCA-1 is an inhibitor of IKK-2 with IC50 of 17.9 nM, inhibits NF-κB pathway, exhibits 22-fold selectivity over IKK-1.</t>
  </si>
  <si>
    <t>SK04M05</t>
  </si>
  <si>
    <t>RS-127445</t>
  </si>
  <si>
    <t>RS-127445 is a selective 5-HT2B receptor antagonist with pKi of 9.5 and pIC50 of 10.4, exhibits &gt;1000-fold selectivity against other 5-HT receptors.</t>
  </si>
  <si>
    <t>SK04M06</t>
  </si>
  <si>
    <t>Semaxanib (SU5416)</t>
  </si>
  <si>
    <t>Semaxanib (SU5416) is a potent and selective VEGFR(Flk-1/KDR) inhibitor with IC50 of 1.23 μM, 20-fold more selective for VEGFR than PDGFRβ, lack of activity against EGFR, InsR and FGFR. Phase 3.</t>
  </si>
  <si>
    <t>SK04M07</t>
  </si>
  <si>
    <t>TAK-901</t>
  </si>
  <si>
    <t>TAK-901 is a novel inhibitor of Aurora A/B with IC50 of 21 nM/15 nM. It is not a potent inhibitor of cellular JAK2, c-Src or Abl. Phase 1.</t>
  </si>
  <si>
    <t>SK04M08</t>
  </si>
  <si>
    <t>SB271046</t>
  </si>
  <si>
    <t>SB271046 is a potent, selective and orally active 5-HT6 receptor antagonist with pKi of 8.9, exhibits 200-fold greater selectivity over other 5-HT receptor subtypes.</t>
  </si>
  <si>
    <t>SK04M09</t>
  </si>
  <si>
    <t>SB415286</t>
  </si>
  <si>
    <t>SB415286 is a potent GSK3α inhibitor with IC50/Ki of 78 nM/31 nM with equally effective inhibition of GSK-3β.</t>
  </si>
  <si>
    <t>SK04M10</t>
  </si>
  <si>
    <t>IMD 0354</t>
  </si>
  <si>
    <t>IMD-0354 is an IKKβ inhibitor and blocks IκBα phosphorylation in NF-κB pathway.</t>
  </si>
  <si>
    <t>SK04M11</t>
  </si>
  <si>
    <t>AZ 628</t>
  </si>
  <si>
    <t>AZ628 is a new pan-Raf inhibitor for BRAF, BRAFV600E, and c-Raf-1 with IC50 of 105 nM, 34 nM and 29 nM, also inhibits VEGFR2, DDR2, Lyn, Flt1, FMS, etc.</t>
  </si>
  <si>
    <t>SK04M12</t>
  </si>
  <si>
    <t>Prucalopride</t>
  </si>
  <si>
    <t>Prucalopride is a selective, high affinity 5-HT receptor agonist for 5-HT4A and 5-HT4B receptor with Ki of 2.5 nM and 8 nM, respectively, exhibits &gt;290-fold selectivity against other 5-HT receptor subtypes. Phase 3.</t>
  </si>
  <si>
    <t>SK04M13</t>
  </si>
  <si>
    <t>CUDC-907</t>
  </si>
  <si>
    <t>CUDC-907 is a dual PI3K and HDAC inhibitor for PI3Kα and HDAC1/2/3/10 with IC50 of 19 nM and 1.7 nM/5 nM/1.8 nM/2.8 nM, respectively. Phase 1.</t>
  </si>
  <si>
    <t>SK04M14</t>
  </si>
  <si>
    <t>GW441756</t>
  </si>
  <si>
    <t>GW441756 is a potent, selective inhibitor of &lt;b&gt;TrkA&lt;/b&gt; with &lt;b&gt;IC50&lt;/b&gt; of 2 nM, with very little activity to c-Raf1 and CDK2.</t>
  </si>
  <si>
    <t>SK04M15</t>
  </si>
  <si>
    <t>Dalcetrapib (JTT-705, RO4607381)</t>
  </si>
  <si>
    <t>Dalcetrapib (JTT-705) is a rhCETP inhibitor with IC50 of 0.2 μM that increases the plasma HDL cholesterol. Phase 3.</t>
  </si>
  <si>
    <t>SK04M16</t>
  </si>
  <si>
    <t>Cobicistat (GS-9350)</t>
  </si>
  <si>
    <t>Cobicistat (GS-9350) is a potent and selective inhibitor of CYP3A with IC50 of 30-285 nM.</t>
  </si>
  <si>
    <t>SK04M17</t>
  </si>
  <si>
    <t>RITA (NSC 652287)</t>
  </si>
  <si>
    <t>RITA (NSC 652287) induces both DNA-protein and DNA-DNA cross-links with no detectable DNA single-strand breaks, and also inhibits MDM2-p53 interaction by targeting p53.</t>
  </si>
  <si>
    <t>SK04M18</t>
  </si>
  <si>
    <t>Tempol</t>
  </si>
  <si>
    <t>TEMPOL is a superoxide scavenger that displays neuroprotective, anti-inflammatory and analgesic effects.</t>
  </si>
  <si>
    <t>SK04M19</t>
  </si>
  <si>
    <t>Sotrastaurin</t>
  </si>
  <si>
    <t>Sotrastaurin is a potent and selective pan-PKC inhibitor, mostly for PKCθ with Ki of 0.22 nM; inactive to PKCζ. Phase 1/2.</t>
  </si>
  <si>
    <t>SK04M20</t>
  </si>
  <si>
    <t>IOX2</t>
  </si>
  <si>
    <t>IOX2 is a potent inhibitor of HIF-1α prolyl hydroxylase-2 (PHD2) with IC50 of 21 nM, &gt;100-fold selectivity over JMJD2A, JMJD2C, JMJD2E, JMJD3, or the 2OG oxygenase FIH.</t>
  </si>
  <si>
    <t>SK04M21</t>
  </si>
  <si>
    <t>Sirtinol</t>
  </si>
  <si>
    <t>Sirtinol is a specific SIRT1 and SIRT2 inhibitor with IC50 of 131 μM and 38 μM, respectively.</t>
  </si>
  <si>
    <t>SK04M22</t>
  </si>
  <si>
    <t>TAK-715</t>
  </si>
  <si>
    <t>TAK-715 is a p38 MAPK inhibitor for p38α with IC50 of 7.1 nM, 28-fold more selective for p38α over p38β, no inhibition to p38γ/δ, JNK1, ERK1, IKKβ, MEKK1 or TAK1. Phase 2.</t>
  </si>
  <si>
    <t>SK04M23</t>
  </si>
  <si>
    <t>SK04M24</t>
  </si>
  <si>
    <t>SK04N01</t>
  </si>
  <si>
    <t>Pazopanib</t>
  </si>
  <si>
    <t>Pazopanib is a novel multi-target inhibitor of VEGFR1, VEGFR2, VEGFR3, PDGFR, FGFR, c-Kit and c-Fms with IC50 of 10 nM, 30 nM, 47 nM, 84 nM, 74 nM, 140 nM and 146 nM, respectively.</t>
  </si>
  <si>
    <t>SK04N02</t>
  </si>
  <si>
    <t>(+,-)-Octopamine HCl</t>
  </si>
  <si>
    <t>Octopamine (OA), a biogenic monoamine structurally related to noradrenaline, acts as a neurohormone, a neuromodulator and a neurotransmitter in invertebrates.</t>
  </si>
  <si>
    <t>SK04N03</t>
  </si>
  <si>
    <t>Lamotrigine</t>
  </si>
  <si>
    <t>Lamotrigine is a novel anticonvulsant drug for inhibition of 5-HT with IC50 of 240 μM and 474 μM in human platelets and rat brain synaptosomes, and also is a sodium channel blocker.</t>
  </si>
  <si>
    <t>SK04N04</t>
  </si>
  <si>
    <t>Catharanthine</t>
  </si>
  <si>
    <t>Catharanthine inhibits &lt;b&gt;nicotinic receptor&lt;/b&gt; mediated diaphragm contractions with &lt;b&gt;IC50&lt;/b&gt; of 59.6 μM.</t>
  </si>
  <si>
    <t>SK04N05</t>
  </si>
  <si>
    <t>Daunorubicin HCl</t>
  </si>
  <si>
    <t>Daunorubicin HCl inhibits both DNA and RNA synthesis and inhibits DNA synthesis with Ki of 0.02 μM.</t>
  </si>
  <si>
    <t>SK04N06</t>
  </si>
  <si>
    <t>Pergolide mesylate</t>
  </si>
  <si>
    <t>Pergolide mesylate is an antiparkinsonian agent which functions as a dopaminergic agonist.</t>
  </si>
  <si>
    <t>SK04N07</t>
  </si>
  <si>
    <t>Bosentan Hydrate</t>
  </si>
  <si>
    <t xml:space="preserve">Bosentan is an endothelin (ET) receptors antagonist for ET-A and ET-B with Ki of 4.7 nM and 95 nM, respectively. </t>
  </si>
  <si>
    <t>SK04N08</t>
  </si>
  <si>
    <t>Acebutolol HCl</t>
  </si>
  <si>
    <t>Acebutolol is a β-adrenergic receptors antagonist used in the treatment of hypertension, angina pectoris and cardiac arrhythmias.</t>
  </si>
  <si>
    <t>SK04N09</t>
  </si>
  <si>
    <t>Diclofenac Diethylamine</t>
  </si>
  <si>
    <t>Diclofenac diethylamine is a nonsteroidal anti-inflammatory drug taken to reduce inflammation and as an analgesic reducing pain in certain conditions.</t>
  </si>
  <si>
    <t>SK04N10</t>
  </si>
  <si>
    <t>Sodium Picosulfate</t>
  </si>
  <si>
    <t>Sodium Picosulfate inhibits absorption of water and electrolytes, and increases their secretion.</t>
  </si>
  <si>
    <t>SK04N11</t>
  </si>
  <si>
    <t>Foscarnet Sodium</t>
  </si>
  <si>
    <t>Foscarnet Sodium inhibits viral RNA polymerases, reverse transcriptase, and DNA polymerases through noncompetitive inhibition with dNTPs.</t>
  </si>
  <si>
    <t>SK04N12</t>
  </si>
  <si>
    <t>Diphemanil Methylsulfate</t>
  </si>
  <si>
    <t>Diphemanil Methylsulfate is a quaternary ammonium anticholinergic, it binds muscarinic acetycholine receptors (mAchR).</t>
  </si>
  <si>
    <t>SK04N13</t>
  </si>
  <si>
    <t xml:space="preserve">Nadifloxacin </t>
  </si>
  <si>
    <t>Nadifloxacin is a topical fluoroquinolone antibiotic for the treatment of acne vulgaris.</t>
  </si>
  <si>
    <t>SK04N14</t>
  </si>
  <si>
    <t>Tetrahydrozoline HCl</t>
  </si>
  <si>
    <t>Tetrahydrozoline HCl is an imidazoline derivative with alpha receptor agonist activity.</t>
  </si>
  <si>
    <t>SK04N15</t>
  </si>
  <si>
    <t>Trimethoprim</t>
  </si>
  <si>
    <t>Trimethoprim is a bacteriostatic antibiotic mainly used in the prophylaxis and treatment of urinary tract infections.</t>
  </si>
  <si>
    <t>SK04N16</t>
  </si>
  <si>
    <t>Nabumetone</t>
  </si>
  <si>
    <t>Nabumetone is a non-steroidal anti-inflammatory drug and its active metabolite inhibits the COX.</t>
  </si>
  <si>
    <t>SK04N17</t>
  </si>
  <si>
    <t>Darifenacin HBr</t>
  </si>
  <si>
    <t>Darifenacin is a selective M3 muscarinic receptor antagonist with pKi of 8.9.</t>
  </si>
  <si>
    <t>SK04N18</t>
  </si>
  <si>
    <t>Levobupivacaine HCl</t>
  </si>
  <si>
    <t xml:space="preserve">Levobupivacaine HCl, the pure S(-)-enantiomer of bupivacaine, is a reversible neuronal &lt;b&gt;sodium channel&lt;/b&gt; inhibitor, used as a long-acting local anesthetic.
</t>
  </si>
  <si>
    <t>SK04N19</t>
  </si>
  <si>
    <t>Sertaconazole nitrate</t>
  </si>
  <si>
    <t>Sertaconazole nitrate is a topical broad-spectrum antifungal that is developed to provide an additional agent for the treatment of superficial cutaneous and mucosal infections.</t>
  </si>
  <si>
    <t>SK04N20</t>
  </si>
  <si>
    <t>Decamethonium Bromide</t>
  </si>
  <si>
    <t>Decamethonium Bromide is a nicotinic AChR partial agonist and neuromuscular blocking agent.</t>
  </si>
  <si>
    <t>SK04N21</t>
  </si>
  <si>
    <t>Betahistine 2HCl</t>
  </si>
  <si>
    <t>Betahistine is a &lt;b&gt;histamine H3&lt;/b&gt; receptor inhibitor with &lt;b&gt;IC50&lt;/b&gt; of 1.9 μM.</t>
  </si>
  <si>
    <t>SK04N22</t>
  </si>
  <si>
    <t>Triamterene</t>
  </si>
  <si>
    <t>Triamterene blocks epithelial Na+ channel (ENaC) in a voltage-dependent manner with IC50 of 4.5 μM.</t>
  </si>
  <si>
    <t>SK04N23</t>
  </si>
  <si>
    <t>SK04N24</t>
  </si>
  <si>
    <t>SK04O01</t>
  </si>
  <si>
    <t>CAY10505</t>
  </si>
  <si>
    <t>CAY10505 is dehydroxyl of AS-252424, which is a PI3Kγ inhibitor with IC50 of 33 nM.</t>
  </si>
  <si>
    <t>SK04O02</t>
  </si>
  <si>
    <t>Tyrphostin AG 879</t>
  </si>
  <si>
    <t>Tyrphostin AG 879 potently inhibits HER2/ErbB2 with IC50 of 1 μM, 100- and 500-fold higher selective to ErbB2 than PDGFR and EGFR.</t>
  </si>
  <si>
    <t>SK04O03</t>
  </si>
  <si>
    <t>BMY 7378</t>
  </si>
  <si>
    <t>BMY 7378 is a multi-targeted inhibitor of α2C-adrenoceptor and α1D-adrenoceptor with pKi of 6.54 and 8.2, respectively, and acts as a mixed agonist and antagonist for 5-HT1A receptor with pKi of 8.3.</t>
  </si>
  <si>
    <t>SK04O04</t>
  </si>
  <si>
    <t>ML133 HCl</t>
  </si>
  <si>
    <t>ML133 is a selective potassium channel inhibitor for Kir2.1 with IC50 of 1.8 μM (pH 7.4) and 290 nM (pH 8.5), has no effect on Kir1.1 and weak activity for Kir4.1 and Kir7.1.</t>
  </si>
  <si>
    <t>SK04O05</t>
  </si>
  <si>
    <t>CH5132799</t>
  </si>
  <si>
    <t>CH5132799 inhibits class I PI3Ks, particularly PI3Kα with IC50 of 14 nM; less potent to PI3Kβδγ, while sensitive in PIK3CA mutations cell lines. Phase 1.</t>
  </si>
  <si>
    <t>SK04O06</t>
  </si>
  <si>
    <t>Cathepsin Inhibitor 1</t>
  </si>
  <si>
    <t xml:space="preserve">Cathepsin Inhibitor 1 is an inhibitor of Cathepsin (L, L2, S, K, B) with pIC50 of 7.9, 6.7, 6.0, 5.5 and 5.2, respectively. </t>
  </si>
  <si>
    <t>SK04O07</t>
  </si>
  <si>
    <t>AMG-900</t>
  </si>
  <si>
    <t>AMG 900 is a potent and highly selective pan-Aurora kinases inhibitor for Aurora A/B/C with IC50 of 5 nM/4 nM /1 nM. It is &gt;10-fold selective for Aurora kinases than p38α, Tyk2, JNK2, Met and Tie2. Phase 1.</t>
  </si>
  <si>
    <t>SK04O08</t>
  </si>
  <si>
    <t>MK-801 (Dizocilpine)</t>
  </si>
  <si>
    <t>Dizocilpine is a potent N-methyl-D-aspartate (NMDA) receptor antagonist with Ki of 30.5 nM.</t>
  </si>
  <si>
    <t>SK04O09</t>
  </si>
  <si>
    <t>Crenolanib (CP-868596)</t>
  </si>
  <si>
    <t>Crenolanib (CP-868596) is a potent and selective inhibitor of PDGFRα/β with Kd of 2.1 nM/3.2 nM, also potently inhibits FLT3, sensitive to D842V mutation not V561D mutation, &gt;100-fold more selective for PDGFR than c-Kit, VEGFR-2, TIE-2, FGFR-2, EGFR, erbB2, and Src.</t>
  </si>
  <si>
    <t>SK04O10</t>
  </si>
  <si>
    <t>VUF 10166</t>
  </si>
  <si>
    <t>VUF10166 is a novel, potent and competitive antagonist for 5-HT3A receptor with Ki of 0.04 nM, its affinity at 5-HT3AB receptor is significantly lower.</t>
  </si>
  <si>
    <t>SK04O11</t>
  </si>
  <si>
    <t>AMG-458</t>
  </si>
  <si>
    <t>AMG 458 is a potent c-Met inhibitor with Ki of 1.2 nM, ~350-fold selectivity for c-Met than VEGFR2 in cells.</t>
  </si>
  <si>
    <t>SK04O12</t>
  </si>
  <si>
    <t>(-)-MK 801 Maleate</t>
  </si>
  <si>
    <t>MK-801 is a potent, selective and non-competitive NMDA receptor antagonist with Kd of 37.2 nM in rat brain membranes.</t>
  </si>
  <si>
    <t>SK04O13</t>
  </si>
  <si>
    <t>Canagliflozin</t>
  </si>
  <si>
    <t>Canagliflozin is a highly potent and selective SGLT2 inhibitor for hSGLT2 with IC50 of 2.2 nM, exhibits 413-fold selectivity over hSGLT1.</t>
  </si>
  <si>
    <t>SK04O14</t>
  </si>
  <si>
    <t>VU 0361737</t>
  </si>
  <si>
    <t>VU 0361737 is a selective positive allosteric modulator (PAM) for mGlu4 receptor with EC50 of 240 nM and 110 nM at human and rat receptors, respectively, displays weak activity at mGlu5 and mGlu8 receptors, is inactive at mGlu1, mGlu2, mGlu3, mGlu6 and mGlu7 receptors, can penetrate into CNS.</t>
  </si>
  <si>
    <t>SK04O15</t>
  </si>
  <si>
    <t>SB705498</t>
  </si>
  <si>
    <t>SB705498 is a TRPV1 antagonist for hTRPV1, antagonizes capsaicin, acid, and heat activation of TRPV1 with IC50 of 3 nM, 0.1 nM and 6 nM, shows a degree of voltage dependence, exhibits &gt;100-fold selectivity for TRPV1 over TRPM8. Phase 2.</t>
  </si>
  <si>
    <t>SK04O16</t>
  </si>
  <si>
    <t>CCG 50014</t>
  </si>
  <si>
    <t>CCG 50014 is a potent and selective inhibitor of RGS4 with IC50 of 30 nM.</t>
  </si>
  <si>
    <t>SK04O17</t>
  </si>
  <si>
    <t>GW4064</t>
  </si>
  <si>
    <t>GW4064 is an agonist of farnesoid X receptor (FXR) with EC50 of 65 nM.</t>
  </si>
  <si>
    <t>SK04O18</t>
  </si>
  <si>
    <t>Go 6983</t>
  </si>
  <si>
    <t>Go 6983 is a pan-PKC inhibitor against for PKCα, PKCβ, PKCγ and PKCδ with IC50 of 7 nM, 7 nM, 6 nM and 10 nM, respectively; less potent to PKCζ and inactive to PKCμ.</t>
  </si>
  <si>
    <t>SK04O19</t>
  </si>
  <si>
    <t>Torcetrapib</t>
  </si>
  <si>
    <t>Torcetrapib is a CETP inhibitor with IC50 of 37 nM, elevates HDL-C and reduces nonHDL-C in plasma. Phase 3.</t>
  </si>
  <si>
    <t>SK04O20</t>
  </si>
  <si>
    <t>PF-4981517</t>
  </si>
  <si>
    <t>PF-4981517 is a potent and selective inhibitor of CYP3A4 (P450) with IC50 of 0.03 μM, exhibits &gt;500-fold selectivity over CYP3A5 and CYP3A7.</t>
  </si>
  <si>
    <t>SK04O21</t>
  </si>
  <si>
    <t>CEP-33779</t>
  </si>
  <si>
    <t>CEP33779 is a selective JAK2 inhibitor with IC50 of 1.8 nM, &gt;40- and &gt;800-fold versus JAK1 and TYK2.</t>
  </si>
  <si>
    <t>SK04O22</t>
  </si>
  <si>
    <t>Pifithrin-α (PFTα)</t>
  </si>
  <si>
    <t>Pifithrin-α is an inhibitor of p53, inhibiting p53-dependent transactivation of p53-responsive genes.</t>
  </si>
  <si>
    <t>SK04O23</t>
  </si>
  <si>
    <t>SK04O24</t>
  </si>
  <si>
    <t>SK04P01</t>
  </si>
  <si>
    <t>Amoxicillin</t>
  </si>
  <si>
    <t>Amoxicillin is a moderate-spectrum, bacteriolytic, β-lactam antibiotic used to treat bacterial infections caused by susceptible microorganisms.</t>
  </si>
  <si>
    <t>SK04P02</t>
  </si>
  <si>
    <t>Ropinirole HCl</t>
  </si>
  <si>
    <t>Ropinirole a selective dopamine D2 receptors inhibitor with IC50 of 29 nM.</t>
  </si>
  <si>
    <t>SK04P03</t>
  </si>
  <si>
    <t xml:space="preserve">PMSF </t>
  </si>
  <si>
    <t>PMSF is an irreversible serine/cysteine protease inhibitor.</t>
  </si>
  <si>
    <t>SK04P04</t>
  </si>
  <si>
    <t>Meptazinol HCl</t>
  </si>
  <si>
    <t>Meptazinol is a unique centrally active &lt;b&gt;opioid analgesic&lt;/b&gt;, which inhibits [&lt;sup&gt;3&lt;/sup&gt;H]dihydromorphine binding with &lt;b&gt;IC50&lt;/b&gt; of 58 nM.</t>
  </si>
  <si>
    <t>SK04P05</t>
  </si>
  <si>
    <t>Pravastatin sodium</t>
  </si>
  <si>
    <t>Pravastatin sodium is an HMG-CoA reductase inhibitor against sterol synthesis with IC50 of 5.6 μM.</t>
  </si>
  <si>
    <t>SK04P06</t>
  </si>
  <si>
    <t>Cabozantinib malate (XL184)</t>
  </si>
  <si>
    <t>Cabozantinib malate is the malate of Cabozantinib, a potent VEGFR2 inhibitor with IC50 of 0.035 nM and also inhibits c-Met, Ret, Kit, Flt-1/3/4, Tie2, and AXL with IC50 of 1.3 nM, 4 nM, 4.6 nM, 12 nM/11.3 nM/6 nM, 14.3 nM and 7 nM, respectively.</t>
  </si>
  <si>
    <t>SK04P07</t>
  </si>
  <si>
    <t>Rupatadine Fumarate</t>
  </si>
  <si>
    <t>Rupatadine is an inhibitor of PAFR and histamine (H1) receptor with Ki of 550 nM and 102 nM, respectively. Phase 2.</t>
  </si>
  <si>
    <t>SK04P08</t>
  </si>
  <si>
    <t>Ampiroxicam</t>
  </si>
  <si>
    <t>Ampiroxicam is a nonselective cyclooxygenase inhibitor uesd as anti-inflammatory drug.</t>
  </si>
  <si>
    <t>SK04P09</t>
  </si>
  <si>
    <t>Ambroxol HCl</t>
  </si>
  <si>
    <t>AmbroxolHCl is a potent inhibitor of the neuronal Na+ channels, inhibits TTX-resistant Na+ currents with IC50 of 35.2 μM and 22.5 μM for tonic and phasic block, inhibits TTX-sensitive Na+ currents with IC50 of 100 μM. Phase 3.</t>
  </si>
  <si>
    <t>SK04P10</t>
  </si>
  <si>
    <t>Tolcapone</t>
  </si>
  <si>
    <t>Tolcapone is a selective, potent and reversible of catechol-O-methyl transferase (COMT) inhibitor with Ki of 30 nM.</t>
  </si>
  <si>
    <t>SK04P11</t>
  </si>
  <si>
    <t>Beclomethasone dipropionate</t>
  </si>
  <si>
    <t>Beclomethasone dipropionate  is a potent glucocorticoid steroid used for the treatment of rhinitis and sinusitis.</t>
  </si>
  <si>
    <t>SK04P12</t>
  </si>
  <si>
    <t xml:space="preserve">Vitamin D2 </t>
  </si>
  <si>
    <t>Vitamin D2 is a selective inhibitors of mammalian DNA polymerase A (pol A) with IC50 of 123 mM.</t>
  </si>
  <si>
    <t>SK04P13</t>
  </si>
  <si>
    <t>Pidotimod</t>
  </si>
  <si>
    <t>Pidotimod is an immunostimulant.</t>
  </si>
  <si>
    <t>SK04P14</t>
  </si>
  <si>
    <t>Toltrazuril</t>
  </si>
  <si>
    <t>Toltrazuril is an antiprotozoal agent that acts upon Coccidia parasites.</t>
  </si>
  <si>
    <t>SK04P15</t>
  </si>
  <si>
    <t>Biotin (Vitamin B7)</t>
  </si>
  <si>
    <t>Biotin is a water-soluble B-vitamin and is necessary for cell growth, the production of fatty acids, and the metabolism of fats and amino acids.</t>
  </si>
  <si>
    <t>SK04P16</t>
  </si>
  <si>
    <t>Sertraline HCl</t>
  </si>
  <si>
    <t>Sertraline HCl is a 5-HT antagonist with Ki of 13 nM.</t>
  </si>
  <si>
    <t>SK04P17</t>
  </si>
  <si>
    <t>Entacapone</t>
  </si>
  <si>
    <t>Entacapone inhibits catechol-O-methyltransferase(COMT) with IC50 of 151 nM.</t>
  </si>
  <si>
    <t>SK04P18</t>
  </si>
  <si>
    <t>Ronidazole</t>
  </si>
  <si>
    <t>Ronidazole is an antiprotozoal agent.</t>
  </si>
  <si>
    <t>SK04P19</t>
  </si>
  <si>
    <t>Tylosin tartrate</t>
  </si>
  <si>
    <t>Tylosin tartrate is a macrolide antibiotic approved for the control of mycoplasmosis in poultry.</t>
  </si>
  <si>
    <t>SK04P20</t>
  </si>
  <si>
    <t>Sodium 4-Aminosalicylate</t>
  </si>
  <si>
    <t>Sodium 4-Aminosalicylate is an antibiotic used to treat tuberculosis via NF-κB inhibition and free radical scavenging.</t>
  </si>
  <si>
    <t>SK04P21</t>
  </si>
  <si>
    <t>Brinzolamide</t>
  </si>
  <si>
    <t>Brinzolamide is a potent carbonic anhydrase II inhibitor with IC50 of 3.19 nM.</t>
  </si>
  <si>
    <t>SK04P22</t>
  </si>
  <si>
    <t>Sulfacetamide Sodium</t>
  </si>
  <si>
    <t>Sulfacetamide Sodium is an anti-biotic.</t>
  </si>
  <si>
    <t>SK04P23</t>
  </si>
  <si>
    <t>SK04P24</t>
  </si>
  <si>
    <t>SK05A01</t>
  </si>
  <si>
    <t>Spiramycin</t>
  </si>
  <si>
    <t>Spiramycin is a 16-membered ring macrolide (antibiotic).</t>
  </si>
  <si>
    <t>SK05A02</t>
  </si>
  <si>
    <t>Florfenicol</t>
  </si>
  <si>
    <t>Florfenicol is a fluorinated synthetic analog of thiamphenicol with broad-spectrum, primarily bacteriostatic activity.</t>
  </si>
  <si>
    <t>SK05A03</t>
  </si>
  <si>
    <t>Pramoxine HCl</t>
  </si>
  <si>
    <t>Pramoxine is a topical local anesthetic that has been shown to have antipruritic properties.</t>
  </si>
  <si>
    <t>SK05A04</t>
  </si>
  <si>
    <t>Chlorocresol</t>
  </si>
  <si>
    <t>Chlorocresol is an activator of ryanodine receptor</t>
  </si>
  <si>
    <t>SK05A05</t>
  </si>
  <si>
    <t>Eprosartan Mesylate</t>
  </si>
  <si>
    <t>Eprosartan is a nonpeptide angiotensin II receptor antagonist, [3H]-eprosartan binds to the AT1 receptor with KD of 0.83 nM in rat vascular smooth muscle cells.</t>
  </si>
  <si>
    <t>SK05A06</t>
  </si>
  <si>
    <t>Azaperone</t>
  </si>
  <si>
    <t>Azaperone is a pyridinylpiperazine and butyrophenone neuroleptic drug with sedative and antiemetic effects, which is used mainly as a tranquilizer in veterinary medicine.</t>
  </si>
  <si>
    <t>SK05A07</t>
  </si>
  <si>
    <t>Desvenlafaxine Succinate</t>
  </si>
  <si>
    <t>Desvenlafaxine Succinate is a new serotonin (5-HT) transporter and norepinephrine (NE) transporter reuptake inhibitor with Ki of 40.2 nM and 558.4 nM respectively.</t>
  </si>
  <si>
    <t>SK05A08</t>
  </si>
  <si>
    <t>Fluorometholone Acetate</t>
  </si>
  <si>
    <t>Fluorometholone Acetate is a synthetic corticosteroid, used in the treatment of steroid responsive inflammatory conditions of the eye.</t>
  </si>
  <si>
    <t>SK05A09</t>
  </si>
  <si>
    <t>Timolol Maleate</t>
  </si>
  <si>
    <t>Timolol Maleate is a non-selective, beta-adrenergic receptor antagonist for β1/β2 with Ki of 1.97 nM/2.0 nM.</t>
  </si>
  <si>
    <t>SK05A10</t>
  </si>
  <si>
    <t>Cepharanthine</t>
  </si>
  <si>
    <t>Cepharanthine is a biscoclaurine alkaloid inhibiting tumor necrosis factor (TNF)-α-mediated NFκB stimulation, plasma membrane lipid peroxidation and platelet aggregation and suppressing cytokine production.</t>
  </si>
  <si>
    <t>SK05A11</t>
  </si>
  <si>
    <t>Dropropizine</t>
  </si>
  <si>
    <t>Dropropizine is a racemic non-opiate antitussive agent, it is used as a cough suppressant.</t>
  </si>
  <si>
    <t>SK05A12</t>
  </si>
  <si>
    <t>Bromfenac Sodium</t>
  </si>
  <si>
    <t>Bromfenac is a nonsteroidal anti-inflammatory drug (NSAID), which has anti-inflammatory activity and may block prostaglandin synthesis by inhibiting cyclooxygenase 1 and 2.</t>
  </si>
  <si>
    <t>SK05A13</t>
  </si>
  <si>
    <t>Penfluridol</t>
  </si>
  <si>
    <t>Penfluridol is a highly potent, first generation diphenylbutylpiperidine antipsychotic.</t>
  </si>
  <si>
    <t>SK05A14</t>
  </si>
  <si>
    <t>Alizapride HCl</t>
  </si>
  <si>
    <t>Alizapride HCl is a &lt;b&gt;dopamine receptor&lt;/b&gt; antagonist used for the theropy of nausea and vomiting.</t>
  </si>
  <si>
    <t>SK05A15</t>
  </si>
  <si>
    <t>Doxofylline</t>
  </si>
  <si>
    <t>Doxofylline is a phosphodiesterase inhibitor and a xanthine derivative drug for asthma.</t>
  </si>
  <si>
    <t>SK05A16</t>
  </si>
  <si>
    <t>Brimonidine Tartrate</t>
  </si>
  <si>
    <t>Brimonidine Tartrate is a highly selective &lt;b&gt;α-adrenergic receptor&lt;/b&gt; agonist with &lt;b&gt;EC50&lt;/b&gt; of 0.45 nM for the α2A adrenoreceptor, and used to treat open-angle glaucoma or ocular hypertension.</t>
  </si>
  <si>
    <t>SK05A17</t>
  </si>
  <si>
    <t>1-Hexadecanol</t>
  </si>
  <si>
    <t>1-Hexadecanol is a fatty alcohol used to make other chemicals.</t>
  </si>
  <si>
    <t>SK05A18</t>
  </si>
  <si>
    <t>Carteolol HCl</t>
  </si>
  <si>
    <t xml:space="preserve">Carteolol HCl is a β-adrenoceptor antagonist, used for the treatment of glaucoma.
</t>
  </si>
  <si>
    <t>SK05A19</t>
  </si>
  <si>
    <t>Penciclovir</t>
  </si>
  <si>
    <t>Penciclovir is a purine acyclic nucleoside analogue with potent antiviral activity.</t>
  </si>
  <si>
    <t>SK05A20</t>
  </si>
  <si>
    <t>Micafungin Sodium</t>
  </si>
  <si>
    <t>Micafungin Sodium is an inhibitor of 1, 3-beta-D-glucan synthesis, used as an antifungal drug.</t>
  </si>
  <si>
    <t>SK05A21</t>
  </si>
  <si>
    <t>Chlorquinaldol</t>
  </si>
  <si>
    <t>Chlorquinaldol is an antimicrobial agent used for local antisepsy.</t>
  </si>
  <si>
    <t>SK05A22</t>
  </si>
  <si>
    <t>Meclofenamate Sodium</t>
  </si>
  <si>
    <t xml:space="preserve">Meclofenamate Sodium is a dual COX-1/COX-2 inhibitor with IC50 of 40 nM and 50 nM, respectively, used in the treatment of joint, muscular pain, arthritis and dysmenorrhea. 
</t>
  </si>
  <si>
    <t>SK05A23</t>
  </si>
  <si>
    <t>SK05A24</t>
  </si>
  <si>
    <t>SK05B01</t>
  </si>
  <si>
    <t>TTNPB (Arotinoid Acid)</t>
  </si>
  <si>
    <t xml:space="preserve">TTNPB (Arotinoid Acid) is a potent RAR agonist, and inhibits binding of [3H]tRA with IC50 of 5.1 nM, 4.5 nM, and 9.3 nM for human RARα, β, and γ, respectively. </t>
  </si>
  <si>
    <t>SK05B02</t>
  </si>
  <si>
    <t>IU1</t>
  </si>
  <si>
    <t>IU1 is a cell-permeable, reversible and selective proteasome inhibitor of human USP14 with IC50 of 4.7 μ M, 25-fold selective to IsoT.</t>
  </si>
  <si>
    <t>SK05B03</t>
  </si>
  <si>
    <t>MNS (3,4-Methylenedioxy-β-nitrostyrene, MDBN)</t>
  </si>
  <si>
    <t>MNS is a tyrosine kinases inhibitor, inhibits Syk, Src, p97 with IC50 of 2.5 μM, 29.3 μM and 1.7 μM, respectively.</t>
  </si>
  <si>
    <t>SK05B04</t>
  </si>
  <si>
    <t>AZD1080</t>
  </si>
  <si>
    <t>AZD1080 is a selective, orally active, brain permeable GSK3 inhibitor, inhibits human GSK3α and GSK3β with Ki of 6.9 nM and 31 nM, respectively, shows &gt;14-fold selectivity against CDK2, CDK5, CDK1 and Erk2.</t>
  </si>
  <si>
    <t>SK05B05</t>
  </si>
  <si>
    <t>VX-702</t>
  </si>
  <si>
    <t>VX-702 is a highly selective inhibitor of p38α MAPK, 14-fold higher potency against the p38α versus p38β. Phase 2.</t>
  </si>
  <si>
    <t>SK05B06</t>
  </si>
  <si>
    <t>Marimastat(BB-2516)</t>
  </si>
  <si>
    <t xml:space="preserve">Marimastat (BB-2516) is a broad spectrum &lt;b&gt;matrix metalloprotease (MMP)&lt;/b&gt; inhibitor for MMP-9, MMP-1, MMP-2, MMP-14 and MMP-7 with &lt;b&gt;IC50&lt;/b&gt; of 3 nM, 5 nM, 6 nM, 9 nM and 13 nM, respectively. Phase 3.
</t>
  </si>
  <si>
    <t>SK05B07</t>
  </si>
  <si>
    <t>VS-5584 (SB2343)</t>
  </si>
  <si>
    <t>VS-5584 (SB2343) is a potent and selective dual PI3K/mTOR inhibitor for mTOR, PI3Kα/β/δ/γ with IC50 of 3.4 nM and 2.6-21 nM, respectively. Phase 1.</t>
  </si>
  <si>
    <t>SK05B08</t>
  </si>
  <si>
    <t>ONX-0914 (PR-957)</t>
  </si>
  <si>
    <t>ONX-0914 (PR-957) is a potent and selective immunoproteasome inhibitor with minimal cross-reactivity for the constitutive proteasome.</t>
  </si>
  <si>
    <t>SK05B09</t>
  </si>
  <si>
    <t>XL388</t>
  </si>
  <si>
    <t>XL388 is a highly potent, selective, ATP-competitive inhibitor of &lt;b&gt; mTOR&lt;/b&gt; with &lt;b&gt;IC50&lt;/b&gt; of 9.9 nM, 1000-fold selectivity over the closely related PI3K kinases.</t>
  </si>
  <si>
    <t>SK05B10</t>
  </si>
  <si>
    <t>PF-04620110</t>
  </si>
  <si>
    <t>PF-04620110 is an orally active, selective and potent diglyceride acyltransferase-1 (DGAT1) inhibitor with IC50 of 19 nM.</t>
  </si>
  <si>
    <t>SK05B11</t>
  </si>
  <si>
    <t>AZ20</t>
  </si>
  <si>
    <t>AZ20 is a novel potent and selective inhibitor of ATR kinase with IC50 of 5 nM, 8-fold selectivity over mTOR.</t>
  </si>
  <si>
    <t>SK05B12</t>
  </si>
  <si>
    <t>Ro 31-8220 Mesylate</t>
  </si>
  <si>
    <t>Ro 31-8220 is a pan-PKC inhibitor with IC50 of 5 nM, 24 nM, 14 nM, 27 nM, and 24 nM for PKC-α, PKC-βI, PKC-βII, PKC-γ, and PKC-ε, respectively, and also shows potent inhibition against MAPKAP-K1b, MSK1, GSK3β and S6K1.</t>
  </si>
  <si>
    <t>SK05B13</t>
  </si>
  <si>
    <t>GSK J4 HCl</t>
  </si>
  <si>
    <t>GSK J4 HCl is a cell permeable prodrug of GSK J1, which is the first selective inhibitor of the H3K27 histone demethylase JMJD3 and UTX with IC50 of 60 nM and inactive against a panel of demethylases of the JMJ family.</t>
  </si>
  <si>
    <t>SK05B14</t>
  </si>
  <si>
    <t>RepSox</t>
  </si>
  <si>
    <t>RepSox is a potent and selective inhibitor of the TGFβR-1/ALK5 with IC50 of 23 nM and 4 nM for ATP binding to ALK5 and ALK5 autophosphorylation, respectively.</t>
  </si>
  <si>
    <t>SK05B15</t>
  </si>
  <si>
    <t>IWR-1-endo</t>
  </si>
  <si>
    <t>IWR-1 (endo-IWR 1) is a Wnt pathway inhibitor with IC50 of 180 nM, induces Axin2 protein levels and promotes β-catenin phosphorylation by stabilizing Axin-scaffolded destruction complexes.</t>
  </si>
  <si>
    <t>SK05B16</t>
  </si>
  <si>
    <t>Erastin</t>
  </si>
  <si>
    <t>Erastin is a ferroptosis activator by acting on mitochondrial VDAC, exhibiting selectivity for tumor cells bearing oncogenic RAS.</t>
  </si>
  <si>
    <t>SK05B17</t>
  </si>
  <si>
    <t>KY02111</t>
  </si>
  <si>
    <t>KY02111 promotes differentiation of hPSCs to cardiomyocytes by inhibiting Wnt signaling, may act downstream of APC and GSK3β.</t>
  </si>
  <si>
    <t>SK05B18</t>
  </si>
  <si>
    <t>CNX-774</t>
  </si>
  <si>
    <t>CNX-774 is an irreversible, orally active, and highly selective BTK inhibitor with IC50 of &lt;1 nM.</t>
  </si>
  <si>
    <t>SK05B19</t>
  </si>
  <si>
    <t>(+)-JQ1</t>
  </si>
  <si>
    <t>(+)-JQ1 is a BET bromodomain inhibitor, with IC50 of 77 nM/33 nM for BRD4(1/2), binding to all bromodomains of the BET family, but not to bromodomains outside the BET family.</t>
  </si>
  <si>
    <t>SK05B20</t>
  </si>
  <si>
    <t>PD173955</t>
  </si>
  <si>
    <t>PD173955 is a potent Bcr-Abl inhibitor with IC50 of 1-2 nM, also inhibiting Src activity with IC50 of 22 nM.</t>
  </si>
  <si>
    <t>SK05B21</t>
  </si>
  <si>
    <t>SC144</t>
  </si>
  <si>
    <t>SC144 is an orally active small-molecule gp130 inhibitor.</t>
  </si>
  <si>
    <t>SK05B22</t>
  </si>
  <si>
    <t>Edoxaban</t>
  </si>
  <si>
    <t>Edoxaban is a selective factor Xa inhibitor with Ki of 0.561 nM, &gt;10 000-fold selectivity over thrombin and FIXa, and is also an orally bioavailable anticoagulant drug.</t>
  </si>
  <si>
    <t>SK05B23</t>
  </si>
  <si>
    <t>SK05B24</t>
  </si>
  <si>
    <t>SK05C01</t>
  </si>
  <si>
    <t>Lomerizine HCl</t>
  </si>
  <si>
    <t>Lomerizine dihydrochloride is a relatively new L- and T-type calcium channel blocker used in the treatment of migraine.</t>
  </si>
  <si>
    <t>SK05C02</t>
  </si>
  <si>
    <t>Verapamil HCl</t>
  </si>
  <si>
    <t>Verapamil HCl is an L-type calcium channel blocker that is a class IV anti-arrhythmia agent.</t>
  </si>
  <si>
    <t>SK05C03</t>
  </si>
  <si>
    <t>Difluprednate</t>
  </si>
  <si>
    <t>Difluprednate (difluoroprednisolone butyrate acetate, or DFBA) is a synthetic difluorinated prednisolone derivative, it originally developed for dermatologic applications.</t>
  </si>
  <si>
    <t>SK05C04</t>
  </si>
  <si>
    <t>Benzocaine</t>
  </si>
  <si>
    <t>Benzocaine is the ethyl ester of p-aminobenzoic acid (PABA), it is a local anesthetic commonly used as a topical pain reliever or in cough drops.</t>
  </si>
  <si>
    <t>SK05C05</t>
  </si>
  <si>
    <t>Diminazene Aceturate</t>
  </si>
  <si>
    <t>Diminazene is a di-amidine also known as 4,4-(1-Triazene–1,3–diyl)bis(benzenecarboximidamide), used as an effective trypanocidal agent.</t>
  </si>
  <si>
    <t>SK05C06</t>
  </si>
  <si>
    <t>Bosentan</t>
  </si>
  <si>
    <t>Bosentan is an endothelin (ET) receptor antagonist for ET-A and ET-B with Ki of 4.7 nM and 95 nM, respectively.</t>
  </si>
  <si>
    <t>SK05C07</t>
  </si>
  <si>
    <t>Desvenlafaxine</t>
  </si>
  <si>
    <t xml:space="preserve">Desvenlafaxine is a serotonin (5-HT) and norepinephrine (NE) reuptake inhibitor with Ki of 40.2 nM and 558.4 nM, respectively. </t>
  </si>
  <si>
    <t>SK05C08</t>
  </si>
  <si>
    <t>Oxybuprocaine HCl</t>
  </si>
  <si>
    <t xml:space="preserve">Oxybuprocaine HCl is a local anesthetic, which is used especially in ophthalmology and otolaryngology. </t>
  </si>
  <si>
    <t>SK05C09</t>
  </si>
  <si>
    <t>Tolazoline HCl</t>
  </si>
  <si>
    <t>Tolazoline is a non-selective competitive α-adrenergic receptor antagonist.</t>
  </si>
  <si>
    <t>SK05C10</t>
  </si>
  <si>
    <t>Bergapten</t>
  </si>
  <si>
    <t>Bergapten is a psoralen that can be photoactivated and is capable of crossing-linking DNA, covalently modifying proteins and lipids, and consequently inhibiting cell replication.</t>
  </si>
  <si>
    <t>SK05C11</t>
  </si>
  <si>
    <t>Cyclizine 2HCl</t>
  </si>
  <si>
    <t>Cyclizine 2HCl is a piperazine derivative with Histamine H1 receptor antagonist activity.</t>
  </si>
  <si>
    <t>SK05C12</t>
  </si>
  <si>
    <t>Flopropione</t>
  </si>
  <si>
    <t>Flopropione is a spasmolytic or antispasmodic agent, and acts as a 5-HT1A receptor antagonist.</t>
  </si>
  <si>
    <t>SK05C13</t>
  </si>
  <si>
    <t>Ethamsylate</t>
  </si>
  <si>
    <t>Ethamsylate is a haemostatic drug, which inhibits biosynthesis and action of prostaglandins, and increases capillary endothelial resistance as and platelet adhesion.</t>
  </si>
  <si>
    <t>SK05C14</t>
  </si>
  <si>
    <t>Luliconazole</t>
  </si>
  <si>
    <t>Luliconazole is a broad-spectrum antifungal drug.</t>
  </si>
  <si>
    <t>SK05C15</t>
  </si>
  <si>
    <t>Benzydamine HCl</t>
  </si>
  <si>
    <t>Benzydamine hydrochloride is a topical nonsteroidal anti-inflammatory drug (NSAID) with anti-inflammatory, analgesic, antipyretic and local anesthetic activity.</t>
  </si>
  <si>
    <t>SK05C16</t>
  </si>
  <si>
    <t>Diacerein</t>
  </si>
  <si>
    <t>Diacerin is an inhibitor of pro-inflammatory cytokine &lt;b&gt;Interleukin-1B&lt;/b&gt; (IL-1B) production, prescribed for osteoarthritis and chronic inflammatory arthritis.</t>
  </si>
  <si>
    <t>SK05C17</t>
  </si>
  <si>
    <t>Sulfaguanidine</t>
  </si>
  <si>
    <t>Sulfaguanidine is a sulfonamide used as an anti-infective agent.</t>
  </si>
  <si>
    <t>SK05C18</t>
  </si>
  <si>
    <t>Demeclocycline HCl</t>
  </si>
  <si>
    <t xml:space="preserve">Demeclocycline HCl is a tetracycline antibiotic via inhibition of protein synthesis by bacteria, used for the treatment of bacterial infections.
</t>
  </si>
  <si>
    <t>SK05C19</t>
  </si>
  <si>
    <t>Tiratricol</t>
  </si>
  <si>
    <t>Tiratricol (also known as TRIAC or triiodothyroacetic acid) is a thyroid hormone analogue.</t>
  </si>
  <si>
    <t>SK05C20</t>
  </si>
  <si>
    <t>Chloroambucil</t>
  </si>
  <si>
    <t xml:space="preserve">Chlorambucil is a nitrogen mustard alkylating agent, used in the treatment of chronic lymphocytic leukemia. 
</t>
  </si>
  <si>
    <t>SK05C21</t>
  </si>
  <si>
    <t>Azaguanine-8</t>
  </si>
  <si>
    <t xml:space="preserve">Azaguanine-8 is a purine analogs showing antineoplastic activity by competing with guanine in the metabolism. </t>
  </si>
  <si>
    <t>SK05C22</t>
  </si>
  <si>
    <t>Salmeterol Xinafoate</t>
  </si>
  <si>
    <t xml:space="preserve">Salmeterol Xinafoate is a long-acting &lt;b&gt;β2-adrenergic receptor&lt;/b&gt; agonist with anti-inflammatory effects, used in the treatment of asthma symptoms and chronic obstructive pulmonary disease (COPD) symptoms. 
</t>
  </si>
  <si>
    <t>SK05C23</t>
  </si>
  <si>
    <t>SK05C24</t>
  </si>
  <si>
    <t>SK05D01</t>
  </si>
  <si>
    <t>Tenovin-6</t>
  </si>
  <si>
    <t>Tenovin-6 is a small molecule activator of p53 transcriptional activity.</t>
  </si>
  <si>
    <t>SK05D02</t>
  </si>
  <si>
    <t>LDN-57444</t>
  </si>
  <si>
    <t>LDN-57444 is a reversible, competitive proteasome inhibitor for Uch-L1 with IC50 of 0.88 μM, 28-fold selectivity over isoform Uch-L3.</t>
  </si>
  <si>
    <t>SK05D03</t>
  </si>
  <si>
    <t>(R)-Nepicastat HCl</t>
  </si>
  <si>
    <t>(R)-Nepicastat HCl, the R-enantiomer of Nepicastat HCl, is a potent and selective inhibitor with IC50 of 25.1 nM and 18.3 nM for bovine and human dopamine-β-hydroxylase, with negligible affinity for twelve other enzymes and thirteen neurotransmitter receptors.</t>
  </si>
  <si>
    <t>SK05D04</t>
  </si>
  <si>
    <t>DMH1</t>
  </si>
  <si>
    <t>DMH1 is a selective BMP receptor inhibitor with IC50 of 107.9 nM for ALK2, exhibiting no inhibition on AMPK, ALK5, KDR (VEGFR-2) or PDGFR.</t>
  </si>
  <si>
    <t>SK05D05</t>
  </si>
  <si>
    <t>AP26113</t>
  </si>
  <si>
    <t>AP26113 is a potent ALK inhibitor with IC50 of 0.62 nM, demonstrated ability overcome Crizotinib resistance mediated by a L1196M mutation. Phase 1/2.</t>
  </si>
  <si>
    <t>SK05D06</t>
  </si>
  <si>
    <t>Ilomastat (GM6001, Galardin)</t>
  </si>
  <si>
    <t>Ilomastat (GM6001, Galardin) is a broad spectrum matrix metalloprotease (MMP) inhibitor for MMP-1, MMP-2, MMP-3, MMP-7, MMP-8, MMP-9, MMP-12, MMP-14, and MMP-26 with Ki of 0.4 nM, 0.5 nM, 27 nM, 3.7 nM, 0.1 nM, 0.2 nM, 3.6 nM, 13.4 nM, 0.36 nM, respectively.</t>
  </si>
  <si>
    <t>SK05D07</t>
  </si>
  <si>
    <t>CZC24832</t>
  </si>
  <si>
    <t>CZC24832 is the first selective PI3Kγ inhibitor with IC50 of 27 nM, with 10-fold selectivity over PI3Kβ and &gt;100-fold selectivity over PI3Kα and PI3Kδ.</t>
  </si>
  <si>
    <t>SK05D08</t>
  </si>
  <si>
    <t>AVL-292</t>
  </si>
  <si>
    <t>AVL-292 is a covalent, orally active, and highly selective BTK inhibitor with IC50 of &lt;0.5 nM, displaying at least 1400-fold selectivity over the other kinases assayed. Phase 1.</t>
  </si>
  <si>
    <t>SK05D09</t>
  </si>
  <si>
    <t>XL019</t>
  </si>
  <si>
    <t>XL019 is a potent and selective JAK2 inhibitor with IC50 of 2.2 nM, exhibiting &gt;50-fold selectivity over JAK1, JAK3 and TYK2. Phase 1.</t>
  </si>
  <si>
    <t>SK05D10</t>
  </si>
  <si>
    <t>1-Azakenpaullone</t>
  </si>
  <si>
    <t>1-Azakenpaullone is a potent and selective GSK-3β inhibitor with IC50 of 18 nM, &gt;100-fold selectivity over CDK1/cyclin B and CDK5/p25.</t>
  </si>
  <si>
    <t>SK05D11</t>
  </si>
  <si>
    <t>CGI1746</t>
  </si>
  <si>
    <t>CGI1746 is a potent and highly selective small-molecule inhibitor of the Btk with IC50 of 1.9 nM.</t>
  </si>
  <si>
    <t>SK05D12</t>
  </si>
  <si>
    <t>GF109203X</t>
  </si>
  <si>
    <t xml:space="preserve">GF109203X is a potent PKC inhibitor with IC50 of 20 nM, 17 nM, 16 nM, and 20 nM for PKCα, PKCβI, PKCβII, and PKCγ, respectively, showing more than 3000-fold selectivity for PKC as compared to EGFR, PDGFR and insulin receptor. </t>
  </si>
  <si>
    <t>SK05D13</t>
  </si>
  <si>
    <t>(+)-Bicuculline</t>
  </si>
  <si>
    <t>(+)-Bicuculline is a competitive antagonist of GABAA receptors with IC50 of 2 μM, also blocks Ca(2+)-activated potassium channels.</t>
  </si>
  <si>
    <t>SK05D14</t>
  </si>
  <si>
    <t>Deltarasin</t>
  </si>
  <si>
    <t xml:space="preserve">Deltarasin is a small molecular inhibitor of KRAS-PDEδ interaction with Kd of 38 nM for binding to purified PDEδ.
</t>
  </si>
  <si>
    <t>SK05D15</t>
  </si>
  <si>
    <t>GSK2334470</t>
  </si>
  <si>
    <t>GSK2334470 is a novel PDK1 inhibitor with IC50 of ~10 nM, with no activity at other close related AGC-kinases.</t>
  </si>
  <si>
    <t>SK05D16</t>
  </si>
  <si>
    <t>Ferrostatin-1 (Fer-1)</t>
  </si>
  <si>
    <t>Ferrostatin-1 (Fer-1) is a potent and selective inhibitor of ferroptosis with EC50 of 60 nM.</t>
  </si>
  <si>
    <t>SK05D17</t>
  </si>
  <si>
    <t>HSP990 (NVP-HSP990)</t>
  </si>
  <si>
    <t>NVP-HSP990 (HSP990) is a novel, potent and selective HSP90 inhibitor for HSP90α/β with IC50 of 0.6 nM/0.8 nM.</t>
  </si>
  <si>
    <t>SK05D18</t>
  </si>
  <si>
    <t>SKLB1002</t>
  </si>
  <si>
    <t>SKLB1002 is a potent and ATP-competitive VEGFR2 inhibitor with IC50 of 32 nM.</t>
  </si>
  <si>
    <t>SK05D19</t>
  </si>
  <si>
    <t>NLG919</t>
  </si>
  <si>
    <t>NLG919 is a potent IDO (indoleamine-(2,3)-dioxygenase) pathway inhibitor with Ki/EC50 of 7 nM/75 nM.</t>
  </si>
  <si>
    <t>SK05D20</t>
  </si>
  <si>
    <t>SRPIN340</t>
  </si>
  <si>
    <t>SRPIN340 is a selective SRPK inhibitor with Ki of 0.89 μM for SRPK1, showing no significant inhibitory activity against more than 140 other kinases..</t>
  </si>
  <si>
    <t>SK05D21</t>
  </si>
  <si>
    <t>KPT-185</t>
  </si>
  <si>
    <t>KPT-185 is a selective CRM1 inhibitor.</t>
  </si>
  <si>
    <t>SK05D22</t>
  </si>
  <si>
    <t>JIB-04</t>
  </si>
  <si>
    <t>JIB-04 is a pan-selective &lt;b&gt;Jumonji histone demethylase&lt;/b&gt; inhibitor with &lt;b&gt;IC50&lt;/b&gt; of 230, 340, 855, 445, 435, 1100, and 290 nM for JARID1A, JMJD2E, JMJD3, JMJD2A, JMJD2B, JMJD2C, and JMJD2D in cell-free assays, respectively.</t>
  </si>
  <si>
    <t>SK05D23</t>
  </si>
  <si>
    <t>SK05D24</t>
  </si>
  <si>
    <t>SK05E01</t>
  </si>
  <si>
    <t>Levobetaxolol HCl</t>
  </si>
  <si>
    <t>Levobetaxolol exhibits a higher affinity at cloned human β1 and β2 receptors with Ki value of 0.76 nM and 32.6 nM, respectively.</t>
  </si>
  <si>
    <t>SK05E02</t>
  </si>
  <si>
    <t>Furaltadone HCl</t>
  </si>
  <si>
    <t>Furaltadone HCl is an antibacterial and has distinct curative effect in the treatment of coccidiosis.</t>
  </si>
  <si>
    <t>SK05E03</t>
  </si>
  <si>
    <t>Droperidol</t>
  </si>
  <si>
    <t>Droperidol is a potent antagonist of dopamine subtype 2 receptors in the limbic system.</t>
  </si>
  <si>
    <t>SK05E04</t>
  </si>
  <si>
    <t>Montelukast Sodium</t>
  </si>
  <si>
    <t>Montelukast selectively antagonizes leukotriene D 4 (LTD4) by binding to it so that block the action of leukotriene D4 on the cysteinyl leukotriene receptor CysLT1.</t>
  </si>
  <si>
    <t>SK05E05</t>
  </si>
  <si>
    <t>Closantel Sodium</t>
  </si>
  <si>
    <t>Closantel is gram positive antibacterial activity inhibitor, inhibiting the KinA/Spo0F system with IC50 of 3.8 μM.</t>
  </si>
  <si>
    <t>SK05E06</t>
  </si>
  <si>
    <t>Benzbromarone</t>
  </si>
  <si>
    <t>Benzbromarone is a CYP2C9 inhibitor, it binds to CYP2C9 with Ki value of 19.3 nM.</t>
  </si>
  <si>
    <t>SK05E07</t>
  </si>
  <si>
    <t>Triclabendazole</t>
  </si>
  <si>
    <t>Triclabendazole is a benzimidazole, it binds to tubulin impairing intracellular transport mechanisms and interferes with protein synthesis.</t>
  </si>
  <si>
    <t>SK05E08</t>
  </si>
  <si>
    <t>Oxaprozin</t>
  </si>
  <si>
    <t>Oxaprozin is a non-narcotic, non-steroidal anti-inflammatory drug (NSAID) used to relieve the inflammation, swelling, stiffness, and joint pain associated with osteoarthritis and rheumatoid arthritis.</t>
  </si>
  <si>
    <t>SK05E09</t>
  </si>
  <si>
    <t>Sodium Phenylbutyrate</t>
  </si>
  <si>
    <t xml:space="preserve">Sodium Phenylbutyrate is a transcriptional regulators that act by altering chromatin structure via the modulation of HDAC activity. </t>
  </si>
  <si>
    <t>SK05E10</t>
  </si>
  <si>
    <t>Doxylamine Succinate</t>
  </si>
  <si>
    <t>Doxylamine succinate competitively inhibits histamine at H1 receptors with substantial sedative and anticholinergic effects.</t>
  </si>
  <si>
    <t>SK05E11</t>
  </si>
  <si>
    <t xml:space="preserve">Dinitolmide </t>
  </si>
  <si>
    <t>Dinitolmide is a broad-spectrum anticoccidial drug.</t>
  </si>
  <si>
    <t>SK05E12</t>
  </si>
  <si>
    <t>Sulfamethoxypyridazine</t>
  </si>
  <si>
    <t>Sulfamethoxypyridazine is a long-acting sulfonamide for treatment of Dermatitis herpetiformis.</t>
  </si>
  <si>
    <t>SK05E13</t>
  </si>
  <si>
    <t>Chlorzoxazone</t>
  </si>
  <si>
    <t>Chlorzoxazone is a muscle-relaxing drug,and a probe for human liver cytochrome P-450IIE1.</t>
  </si>
  <si>
    <t>SK05E14</t>
  </si>
  <si>
    <t>Vilazodone HCl</t>
  </si>
  <si>
    <t>Vilazodone HCl is a selective serotonin reuptake inhibitor (SSRI) and  a partial agonist of 5-HT1A receptors, used for the treatment of major depressive disorder.</t>
  </si>
  <si>
    <t>SK05E15</t>
  </si>
  <si>
    <t>Chlorpropamide</t>
  </si>
  <si>
    <t>Chlorpropamide is a sulfonylurea class drug for type 2 diabetes mellitus.</t>
  </si>
  <si>
    <t>SK05E16</t>
  </si>
  <si>
    <t>Flufenamic acid</t>
  </si>
  <si>
    <t>Flufenamic Acid is an anti-inflammatory agent, and also acts as an &lt;b&gt;ion channel&lt;/b&gt; modulator.</t>
  </si>
  <si>
    <t>SK05E17</t>
  </si>
  <si>
    <t>Trometamol</t>
  </si>
  <si>
    <t>Trometamol is a proton acceptor used to treat academia.</t>
  </si>
  <si>
    <t>SK05E18</t>
  </si>
  <si>
    <t>Meclofenoxate (Centrophenoxine) HCl</t>
  </si>
  <si>
    <t xml:space="preserve">Meclofenoxate (Centrophenoxine) HCl is an anti-aging drug used to treat the symptoms of senile dementia and Alzheimer's disease, and also inhibits the activity of cholinephosphotransferase. 
</t>
  </si>
  <si>
    <t>SK05E19</t>
  </si>
  <si>
    <t>Domiphen Bromide</t>
  </si>
  <si>
    <t xml:space="preserve">Domiphen bromide is a quaternary ammonium antiseptic with actions as a cationic surfactant. </t>
  </si>
  <si>
    <t>SK05E20</t>
  </si>
  <si>
    <t>MetoclopraMide HCl</t>
  </si>
  <si>
    <t xml:space="preserve">MetoclopraMide HCl is a selective dopamine D2 receptor antagonist, used for the treatment of nausea and vomiting.
</t>
  </si>
  <si>
    <t>SK05E21</t>
  </si>
  <si>
    <t>Broxyquinoline</t>
  </si>
  <si>
    <t>Broxyquinoline is an antiprotozoal agent and able to release oxygen free radicals from the water in mucous membranes.</t>
  </si>
  <si>
    <t>SK05E22</t>
  </si>
  <si>
    <t>Mupirocin</t>
  </si>
  <si>
    <t xml:space="preserve">Mupirocin is an isoleucyl t-RNA synthetase inhibitor, used of the treatment of bacterial skin infections.
</t>
  </si>
  <si>
    <t>SK05E23</t>
  </si>
  <si>
    <t>SK05E24</t>
  </si>
  <si>
    <t>SK05F01</t>
  </si>
  <si>
    <t>JNK-IN-8</t>
  </si>
  <si>
    <t>JNK-IN-8 is the first irreversible JNK inhibitor for JNK1, JNK2 and JNK4 with IC50 of 4.7 nM, 18.7 nM and 1 nM, &gt;10-fold selectivity against MNK2, Fms and no inhibition to c-Kit, Met, PDGFRβ.</t>
  </si>
  <si>
    <t>SK05F02</t>
  </si>
  <si>
    <t>CGK 733</t>
  </si>
  <si>
    <t>CGK 733 is a potent and selective inhibitor of ATM/ATR with IC50 of ~200 nM.</t>
  </si>
  <si>
    <t>SK05F03</t>
  </si>
  <si>
    <t>Tofacitinib (CP-690550) Citrate</t>
  </si>
  <si>
    <t>Tofacitinib citrate (CP-690550 citrate) is a novel inhibitor of JAK3 with IC50 of 1 nM, 20- to 100-fold less potent against JAK2 and JAK1.</t>
  </si>
  <si>
    <t>SK05F04</t>
  </si>
  <si>
    <t>LDN-212854</t>
  </si>
  <si>
    <t>LDN-212854 is a potent and selective BMP receptor inhibitor with IC50 of 1.3 nM for ALK2, about 2-, 66-, 1641-, and 7135-fold selectivity over ALK1, ALK3, ALK4, and ALK5, respectively.</t>
  </si>
  <si>
    <t>SK05F05</t>
  </si>
  <si>
    <t>AZD2932</t>
  </si>
  <si>
    <t xml:space="preserve">AZD2932 is a potent and mutil-targeted protein tyrosine kinase inhibitor with &lt;b&gt;IC50&lt;/b&gt; of 8 nM, 4 nM, 7 nM, and 9 nM for &lt;b&gt;VEGFR-2&lt;/b&gt;, &lt;b&gt;PDGFRβ&lt;/b&gt;, &lt;b&gt;Flt-3&lt;/b&gt;, and &lt;b&gt;c-Kit&lt;/b&gt;, respectively.
</t>
  </si>
  <si>
    <t>SK05F06</t>
  </si>
  <si>
    <t>LY2835219</t>
  </si>
  <si>
    <t>LY2835219 is a potent and selective inhibitor of CDK4 and CDK6 with IC50 of 2 nM and 10 nM, respectively.</t>
  </si>
  <si>
    <t>SK05F07</t>
  </si>
  <si>
    <t>Z-VAD-FMK</t>
  </si>
  <si>
    <t>Z-VAD-FMK is a cell-permeable, irreversible pan-caspase inhibitor, blocks all features of apoptosis.</t>
  </si>
  <si>
    <t>SK05F08</t>
  </si>
  <si>
    <t>SKI II</t>
  </si>
  <si>
    <t>SKI II is a highly selective and non ATP-competitive S1P receptor inhibitor with IC50 of 0.5 μM, while exhibits no inhibitory on other kinases including PI3K, PKCα and ERK2.</t>
  </si>
  <si>
    <t>SK05F09</t>
  </si>
  <si>
    <t>Wnt-C59 (C59)</t>
  </si>
  <si>
    <t>Wnt-C59 (C59) is a PORCN inhibitor for Wnt3A-mediated activation of a multimerized TCF-binding site driving luciferase with IC50 of 74 pM.</t>
  </si>
  <si>
    <t>SK05F10</t>
  </si>
  <si>
    <t>GZD824</t>
  </si>
  <si>
    <t xml:space="preserve">GZD824 is a novel orally bioavailable Bcr-Abl inhibitor for Bcr-Abl(WT) and Bcr-Abl(T315I) with IC50 of 0.34 nM and 0.68 nM, respectively. </t>
  </si>
  <si>
    <t>SK05F11</t>
  </si>
  <si>
    <t>LY2874455</t>
  </si>
  <si>
    <t xml:space="preserve">LY2874455 is a pan-&lt;b&gt;FGFR&lt;/b&gt; inhibitor with &lt;b&gt;IC50&lt;/b&gt; of 2.8 nM, 2.6 nM, 6.4 nM, and 6 nM for FGFR1, FGFR2, FGFR3, and FGFR4, respectively, and also inhibits &lt;b&gt;VEGFR2&lt;/b&gt; activity with &lt;b&gt;IC50&lt;/b&gt; of 7 nM. Phase 1.
</t>
  </si>
  <si>
    <t>SK05F12</t>
  </si>
  <si>
    <t>GSK650394</t>
  </si>
  <si>
    <t>GSK650394 is a serum- and glucocorticoid-regulated kinase-1 inhibitor with IC50 of 62 nM and 103 nM for SGK1 and SGK2, respectively</t>
  </si>
  <si>
    <t>SK05F13</t>
  </si>
  <si>
    <t>NMDA (N-Methyl-D-aspartic acid)</t>
  </si>
  <si>
    <r>
      <t>NMDA</t>
    </r>
    <r>
      <rPr>
        <sz val="11"/>
        <color theme="1"/>
        <rFont val="Aptos Narrow"/>
        <family val="2"/>
      </rPr>
      <t>（</t>
    </r>
    <r>
      <rPr>
        <sz val="11"/>
        <color theme="1"/>
        <rFont val="Arial Narrow"/>
        <family val="2"/>
      </rPr>
      <t>N-Methyl-D-aspartic acid</t>
    </r>
    <r>
      <rPr>
        <sz val="11"/>
        <color theme="1"/>
        <rFont val="Aptos Narrow"/>
        <family val="2"/>
      </rPr>
      <t>）</t>
    </r>
    <r>
      <rPr>
        <sz val="11"/>
        <color theme="1"/>
        <rFont val="Arial Narrow"/>
        <family val="2"/>
      </rPr>
      <t>is a specific agonist for NMDA receptor mimicking the action of glutamate, the neurotransmitter which normally acts at that receptor. Phase 4.</t>
    </r>
  </si>
  <si>
    <t>SK05F14</t>
  </si>
  <si>
    <t>RGFP966</t>
  </si>
  <si>
    <t>RGFP966 is an HDAC3 inhibitor with IC50 of 0.08 μM, exhibits &gt; 200-fold selectivity over other HDAC.</t>
  </si>
  <si>
    <t>SK05F15</t>
  </si>
  <si>
    <t>UNC1215</t>
  </si>
  <si>
    <t>UNC1215 is a potent and selective MBT (malignant brain tumor) antagonist, which binds L3MBTL3 with IC50 of 40 nM and Kd of 120 nM, 50-fold selective versus other members of the human MBT family.</t>
  </si>
  <si>
    <t>SK05F16</t>
  </si>
  <si>
    <t>Ro3280</t>
  </si>
  <si>
    <t>RO3280 is a potent, highly selective inhibitor of  Polo-like kinase 1 (PLK1) with IC50 of 3 nM.</t>
  </si>
  <si>
    <t>SK05F17</t>
  </si>
  <si>
    <t>PD123319</t>
  </si>
  <si>
    <t>PD 123319 is a potent, selective AT2 angiotensin II receptor antagonist with IC50 of 34 nM.</t>
  </si>
  <si>
    <t>SK05F18</t>
  </si>
  <si>
    <t>FLLL32</t>
  </si>
  <si>
    <t xml:space="preserve">FLLL32 is a potent &lt;b&gt;JAK2/STAT3&lt;/b&gt; inhibitor with &lt;b&gt;IC50&lt;/b&gt; of &lt;5 μM.
</t>
  </si>
  <si>
    <t>SK05F19</t>
  </si>
  <si>
    <t>Zebularine</t>
  </si>
  <si>
    <t>Zebularine is a DNA methylation inhibitor that forms a covalent complex with DNA methyltransferases, also inhibits cytidinedeaminase with Ki of 2 μM.</t>
  </si>
  <si>
    <t>SK05F20</t>
  </si>
  <si>
    <t>FRAX597</t>
  </si>
  <si>
    <t xml:space="preserve">FRAX597 is a potent, ATP-competitive inhibitor of group I &lt;b&gt;PAKs&lt;/b&gt; with &lt;b&gt;IC50&lt;/b&gt; of 8 nM, 13 nM, and 19 nM for PAK1, PAK2, and PAK3, respectively. 
</t>
  </si>
  <si>
    <t>SK05F21</t>
  </si>
  <si>
    <t>TIC10 Analogue</t>
  </si>
  <si>
    <t>TIC10 inactivates Akt and ERK to induce TRAIL through Foxo3a, possesses superior drug properties: delivery across the blood-brain barrier, superior stability and improved pharmacokinetics.</t>
  </si>
  <si>
    <t>SK05F22</t>
  </si>
  <si>
    <t>NMS-E973</t>
  </si>
  <si>
    <t>NMS-E973 is a potent and selective Hsp90 inhibitor with DC50 of &lt;10 nM for Hsp90 binding, no activiy against a panel of 52 diverse protein kinases.</t>
  </si>
  <si>
    <t>SK05F23</t>
  </si>
  <si>
    <t>SK05F24</t>
  </si>
  <si>
    <t>SK05G01</t>
  </si>
  <si>
    <t>Loxapine Succinate</t>
  </si>
  <si>
    <t>Loxapine Succinate is a D2DR and D4DR inhibitor, serotonergic receptor antagonist and also a dibenzoxazepine anti-psychotic agent.</t>
  </si>
  <si>
    <t>SK05G02</t>
  </si>
  <si>
    <t>Isosorbide</t>
  </si>
  <si>
    <t>Isosorbide is a heterocyclic compound that is derived from glucose, used as a diuretic.</t>
  </si>
  <si>
    <t>SK05G03</t>
  </si>
  <si>
    <t>Dydrogesterone</t>
  </si>
  <si>
    <t>Dydrogesterone is an orally active progestogen which acts directly on the uterus, producing a complete secretory endometrium in an estrogen-primed uterus.</t>
  </si>
  <si>
    <t>SK05G04</t>
  </si>
  <si>
    <t>Tenatoprazole</t>
  </si>
  <si>
    <t>Tenatoprazole is a prodrug of the &lt;b&gt;proton pump&lt;/b&gt; inhibitor (PPI) class, which inhibits proton transport with &lt;b&gt;IC50&lt;/b&gt; of 3.2 μM.</t>
  </si>
  <si>
    <t>SK05G05</t>
  </si>
  <si>
    <t>Closantel</t>
  </si>
  <si>
    <t>SK05G06</t>
  </si>
  <si>
    <t>Piperacillin Sodium</t>
  </si>
  <si>
    <t>Piperacillin is a semisynthetic, broad-spectrum, ampicillin derived ureidopenicillin antibiotic proposed for pseudomonas infections.</t>
  </si>
  <si>
    <t>SK05G07</t>
  </si>
  <si>
    <t>Isovaleramide</t>
  </si>
  <si>
    <t>Isovaleramide is an anticonvulsant molecule isolated from Valeriana pavonii, it inhibits the liver alcohol dehydrogenases.</t>
  </si>
  <si>
    <t>SK05G08</t>
  </si>
  <si>
    <t>Pilocarpine HCl</t>
  </si>
  <si>
    <t>Pilocarpine HCl is a nonselective muscarinic acetylcholine receptor agonist used to produce an experimental model of epilepsy.</t>
  </si>
  <si>
    <t>SK05G09</t>
  </si>
  <si>
    <t>Troxipide</t>
  </si>
  <si>
    <t>Troxipide is a novel systemic non-antisecretory gastric cytoprotective agent with anti-ulcer, anti-inflammatory and mucus secreting properties irrespective of pH of stomach or duodenum.</t>
  </si>
  <si>
    <t>SK05G10</t>
  </si>
  <si>
    <t>Cetrimonium Bromide (CTAB)</t>
  </si>
  <si>
    <t>Cetrimonium Bromide is a known component of the broad-spectrum antiseptic cetrimide, which is a mixture of different quaternary ammonium salts.</t>
  </si>
  <si>
    <t>SK05G11</t>
  </si>
  <si>
    <t>Pentoxyverine Citrate</t>
  </si>
  <si>
    <t xml:space="preserve">Pentoxyverine Citrate is an antitussive (cough suppressant) commonly used for cough associated with illnesses like common cold. </t>
  </si>
  <si>
    <t>SK05G12</t>
  </si>
  <si>
    <t>Phenothiazine</t>
  </si>
  <si>
    <t>Phenothiazine is a dopamine-2 (D2) receptor antagonist therefore decreases the effect of dopamine in the brain.</t>
  </si>
  <si>
    <t>SK05G13</t>
  </si>
  <si>
    <t>Bezafibrate</t>
  </si>
  <si>
    <t>Bezafibrate is the first clinically tested dual and pan-PPAR co-agonism.</t>
  </si>
  <si>
    <t>SK05G14</t>
  </si>
  <si>
    <t>Tamibarotene</t>
  </si>
  <si>
    <t>Tamibarotene, also called retinobenzoic acid, is orally active, synthetic retinoid, developed to overcome all-trans retinoic acid (ATRA) resistance, with potential antineoplastic activity against acute promyelocytic leukaemia (APL) .</t>
  </si>
  <si>
    <t>SK05G15</t>
  </si>
  <si>
    <t>Cyromazine</t>
  </si>
  <si>
    <t>Cyromazine is a triazine insect growth regulator used as an insecticide and an acaricide.</t>
  </si>
  <si>
    <t>SK05G16</t>
  </si>
  <si>
    <t>Vinorelbine Tartrate</t>
  </si>
  <si>
    <t>Vinorelbine Tartrate is a semi-synthetic vinca alkaloid, and inhibits mitosis through interaction with tubulin.</t>
  </si>
  <si>
    <t>SK05G17</t>
  </si>
  <si>
    <t>Uracil</t>
  </si>
  <si>
    <t>Uracil is one of the four nucleobases in the nucleic acid of RNA can be used for drug delivery and as a pharmaceutical.</t>
  </si>
  <si>
    <t>SK05G18</t>
  </si>
  <si>
    <t>Nelfinavir Mesylate</t>
  </si>
  <si>
    <t xml:space="preserve">Nelfinavir Mesylate is a potent HIV protease inhibitor with Ki of 2 nM.
</t>
  </si>
  <si>
    <t>SK05G19</t>
  </si>
  <si>
    <t>Salicylanilide</t>
  </si>
  <si>
    <t>Salicylanilides are a group of compounds with a wide range of biological activities including antiviral potency, antibacterial (including antimycobacterial) and antifungal activities.</t>
  </si>
  <si>
    <t>SK05G20</t>
  </si>
  <si>
    <t xml:space="preserve">Digoxin  </t>
  </si>
  <si>
    <t xml:space="preserve">Digoxin is a sodium-potassium pump inhibitor, used in the treatment of atrial fibrillation and heart failure.
</t>
  </si>
  <si>
    <t>SK05G21</t>
  </si>
  <si>
    <t>Ethacridine lactate monohydrate</t>
  </si>
  <si>
    <t>Ethacridine lactate monohydrate is an aromatic organic compound based on acridine used as an antiseptic agent.</t>
  </si>
  <si>
    <t>SK05G22</t>
  </si>
  <si>
    <t>Dicoumarol</t>
  </si>
  <si>
    <t xml:space="preserve">Dicoumarol is a competitive NADH quinone oxidoreductase (NQO1) inhibitor,and used as an anticoagulant by interfering with the metabolism of vitamin K. 
</t>
  </si>
  <si>
    <t>SK05G23</t>
  </si>
  <si>
    <t>SK05G24</t>
  </si>
  <si>
    <t>SK05H01</t>
  </si>
  <si>
    <t>QNZ (EVP4593)</t>
  </si>
  <si>
    <t>QNZ (EVP4593) shows potent inhibitory activity toward both NF-κB activation and TNF-α production with IC50 of 11 nM and 7 nM, respectively.</t>
  </si>
  <si>
    <t>SK05H02</t>
  </si>
  <si>
    <t>BMS-833923</t>
  </si>
  <si>
    <t>BMS-833923 is an orally bioavailable Smoothened antagonist. Phase 2.</t>
  </si>
  <si>
    <t>SK05H03</t>
  </si>
  <si>
    <t>Fingolimod (FTY720) HCl</t>
  </si>
  <si>
    <t>Fingolimod (FTY720) is a S1P antagonist with IC50 of 0.033 nM.</t>
  </si>
  <si>
    <t>SK05H04</t>
  </si>
  <si>
    <t>ML347</t>
  </si>
  <si>
    <t>ML347 is a selective BMP receptor inhibitor with IC50 of 32 nM for ALK2, &gt;300-fold selectivity over ALK3. Also inhibits ALK1 activity with IC50 of 46 nM.</t>
  </si>
  <si>
    <t>SK05H05</t>
  </si>
  <si>
    <t>MEK162 (ARRY-162, ARRY-438162)</t>
  </si>
  <si>
    <t>ARRY-438162 is a potent inhibitor of MEK1/2 with IC50 of 12 nM.</t>
  </si>
  <si>
    <t>SK05H06</t>
  </si>
  <si>
    <t>Mdivi-1</t>
  </si>
  <si>
    <t xml:space="preserve">Mdivi-1 is a selective cell-permeable inhibitor of mitochondrial division DRP1 (dynamin-related GTPase) and mitochondrial division Dynamin I (Dnm1) with IC50 of 1-10 μM. </t>
  </si>
  <si>
    <t>SK05H07</t>
  </si>
  <si>
    <t>Stattic</t>
  </si>
  <si>
    <t>Stattic, the first nonpeptidic small molecule, potently inhibits STAT3 activation and nuclear translocation with IC50 of 5.1 μM, highly selectivity over STAT1.</t>
  </si>
  <si>
    <t>SK05H08</t>
  </si>
  <si>
    <t>PF-543</t>
  </si>
  <si>
    <t>PF-543, a novel sphingosine-competitive inhibitor of SphK1, inhibits SphK1 with IC50 and Ki of 2.0 nM and 3.6 nM, exhibits &gt;100-fold selectivity over the SphK2 isoform.</t>
  </si>
  <si>
    <t>SK05H09</t>
  </si>
  <si>
    <t>PD168393</t>
  </si>
  <si>
    <t>PD168393 is an irreversible EGFR inhibitor with IC50 of 0.70 nM, irreversibly alkylate Cys-773; inactive against insulin, PDGFR, FGFR and PKC.</t>
  </si>
  <si>
    <t>SK05H10</t>
  </si>
  <si>
    <t>RKI-1447</t>
  </si>
  <si>
    <t>RKI-1447 is a potent inhibitor of ROCK1 and ROCK2, with IC50 of 14.5 nM and 6.2 nM, respectively, has anti-invasive and antitumor activities.</t>
  </si>
  <si>
    <t>SK05H11</t>
  </si>
  <si>
    <t>VX-661</t>
  </si>
  <si>
    <t>VX-661 is a second F508del CFTR corrector and is believed to help CFTR protein reach the cell surface. Phase 2.</t>
  </si>
  <si>
    <t>SK05H12</t>
  </si>
  <si>
    <t xml:space="preserve">Thiamet G </t>
  </si>
  <si>
    <t>Thiamet G is a potent, selective O-GlcNAcase inhibitor with Kiof 21 nM, while exhibiting 37,000-fold selectivity over human lysosomal –hexosaminidase.</t>
  </si>
  <si>
    <t>SK05H13</t>
  </si>
  <si>
    <t>T0901317</t>
  </si>
  <si>
    <t>T0901317 is a potent and selective agonist for both LXR and FXR, with EC50 of ~50 nM and 5 μM, respectively.</t>
  </si>
  <si>
    <t>SK05H14</t>
  </si>
  <si>
    <t>Bromosporine</t>
  </si>
  <si>
    <t>Bromosporine is a broad spectrum inhibitor for bromodomains with IC50 of 0.41 μM, 0.29 μM, 0.122 μM and 0.017 μM for BRD2, BRD4, BRD9 and CECR2, respectively.</t>
  </si>
  <si>
    <t>SK05H15</t>
  </si>
  <si>
    <t>GSK923295</t>
  </si>
  <si>
    <t xml:space="preserve">GSK923295 is a first-in-class, specific allosteric inhibitor of CENP-E kinesin motor ATPase with Ki of 3.2 nM, and less potent to mutant I182 and T183. Phase 1. </t>
  </si>
  <si>
    <t>SK05H16</t>
  </si>
  <si>
    <t>KPT-276</t>
  </si>
  <si>
    <t>KPT-276 is an orally bioavailable selective CRM1 inhibitor.</t>
  </si>
  <si>
    <t>SK05H17</t>
  </si>
  <si>
    <t>(-)-Blebbistatin</t>
  </si>
  <si>
    <t>(-)-Blebbistatin is a cell-permeable inhibitor for non muscle myosin II ATPase with IC50 of 2 μM, does not inhibit myosin light chain kinase, inhibits contraction of the cleavage furrow without disrupting mitosis or contractile ring assembly.</t>
  </si>
  <si>
    <t>SK05H18</t>
  </si>
  <si>
    <t>Beta-Lapachone</t>
  </si>
  <si>
    <t>Beta-Lapachone is a selective DNA topoisomerase I inhibitor, exhibiting no inhibitory activities against DNA topoisomerase II or ligase. Phase 2.</t>
  </si>
  <si>
    <t>SK05H19</t>
  </si>
  <si>
    <t>NU6027</t>
  </si>
  <si>
    <t>NU6027 is a potent ATR/CDK inhibitor, inhibits CDK1/2, ATR and DNA-PK with Ki of 2.5 μM/1.3 μM, 0.4 μM and 2.2 μM, enter cells more readily than the 6-aminopurine-based inhibitors.</t>
  </si>
  <si>
    <t>SK05H20</t>
  </si>
  <si>
    <t>4μ8C</t>
  </si>
  <si>
    <t>4μ8C is a potent and selective IRE1 Rnase inhibitor with IC50 of 76 nM.</t>
  </si>
  <si>
    <t>SK05H21</t>
  </si>
  <si>
    <t>EPZ-6438</t>
  </si>
  <si>
    <t>EPZ-6438 is a potent, and selective EZH2 inhibitor with Ki and IC50 of 2.5 nM and 11 nM, exhibiting a 35-fold selectivity versus EZH1 and &gt;4,500-fold selectivity relative to 14 other HMTs.</t>
  </si>
  <si>
    <t>SK05H22</t>
  </si>
  <si>
    <t>CO-1686 (AVL-301)</t>
  </si>
  <si>
    <t>CO-1686 is an irreversible, mutant-selective EGFR inhibitor with Ki of 21.5 nM and 303.3 nM for EGFRL858R/T790M and EGFRWT, respectively. Phase 1/2.</t>
  </si>
  <si>
    <t>SK05H23</t>
  </si>
  <si>
    <t>SK05H24</t>
  </si>
  <si>
    <t>SK05I01</t>
  </si>
  <si>
    <t>Flumethasone</t>
  </si>
  <si>
    <t>Flumethasone is a glucocorticoid receptor agonist, this complex binds to the nucleus causing a variety of genetic activation and repressions.</t>
  </si>
  <si>
    <t>SK05I02</t>
  </si>
  <si>
    <t>Dibenzothiophene</t>
  </si>
  <si>
    <t>Dibenzothiophene (DBT) is a model compound for organic sulfur in fossil fuels.</t>
  </si>
  <si>
    <t>SK05I03</t>
  </si>
  <si>
    <t>Halcinonide</t>
  </si>
  <si>
    <t>Halcinonide is a high potency corticosteroid used in topical preparations as an anti-inflammatory agent.</t>
  </si>
  <si>
    <t>SK05I04</t>
  </si>
  <si>
    <t>Dirithromycin</t>
  </si>
  <si>
    <t>Dirithromycin is a macrolide glycopeptide antibiotic by binding to the 50S subunit of the 70S bacterial ribosome to inhibit the translocation of peptides.</t>
  </si>
  <si>
    <t>SK05I05</t>
  </si>
  <si>
    <t>Clofazimine</t>
  </si>
  <si>
    <t>Clofazimine is a rhimophenazine dye, originally developed for the treatment of tuberculosis, it has both antimicrobial and antiinflammatory activity, postulated mechanisms of action include intercalation of clofazimine with bacterial DNA and increasing levels of cellular phospholipase A2.</t>
  </si>
  <si>
    <t>SK05I06</t>
  </si>
  <si>
    <t>Mevastatin</t>
  </si>
  <si>
    <t>Mevastatin is a competitive inhibitor of HMG-Coenzyme A (HMG-CoA) reductase with a binding affinity 10,000 times greater than the HMG-CoA substrate itself.</t>
  </si>
  <si>
    <t>SK05I07</t>
  </si>
  <si>
    <t>Histamine 2HCl</t>
  </si>
  <si>
    <t>Histamine is an organic nitrogen compound, acts on target cells in mammalian brain via stimulation of Histamine 1/2.</t>
  </si>
  <si>
    <t>SK05I08</t>
  </si>
  <si>
    <t>Nithiamide</t>
  </si>
  <si>
    <t>Nithiamide is a non-5-nitroimidazole drugs.</t>
  </si>
  <si>
    <t>SK05I09</t>
  </si>
  <si>
    <t>Levodropropizine</t>
  </si>
  <si>
    <t>Levodropropizine possess anti-allergic and inhibits histamine receptor, reduces cough by interfering with stimulus activation of peripheral endings of sensory nerves and by modulation of neuropeptides involved in the cough reflex.</t>
  </si>
  <si>
    <t>SK05I10</t>
  </si>
  <si>
    <t>Deoxycorticosterone acetate</t>
  </si>
  <si>
    <t>Deoxycorticosterone acetate is a steroid hormone used for intramuscular injection for replacement therapy of the adrenocortical steroid.</t>
  </si>
  <si>
    <t>SK05I11</t>
  </si>
  <si>
    <t>Bacitracin</t>
  </si>
  <si>
    <t>Bacitracin is a mixture of related cyclic polypeptides produced by organisms of the licheniformis group of &lt;i&gt;Bacillus subtilis var&lt;/i&gt; Tracy, which disrupts both gram positive and gram negative bacteria by interfering with cell wall and peptidoglycan synthesis.</t>
  </si>
  <si>
    <t>SK05I12</t>
  </si>
  <si>
    <t>Mechlorethamine HCl</t>
  </si>
  <si>
    <t>Mechlorethamine is the prototype of alkylating agents, it works by binding to DNA, crosslinking two strands and preventing cell duplication.</t>
  </si>
  <si>
    <t>SK05I13</t>
  </si>
  <si>
    <t>Penicillin G Sodium</t>
  </si>
  <si>
    <t>Penicillin G Sodium is a β-lactam antibiotic produced by &lt;i&gt;Penicillin spp&lt;/i&gt;</t>
  </si>
  <si>
    <t>SK05I14</t>
  </si>
  <si>
    <t>EUK 134</t>
  </si>
  <si>
    <t>EUK 134, a synthetic superoxide dismutase (SOD)/catalase mimetic, exhibits potent antioxidant activities, and inhibits the formation of β-amyloid and related amyloid fibril.</t>
  </si>
  <si>
    <t>SK05I15</t>
  </si>
  <si>
    <t>Teriflunomide</t>
  </si>
  <si>
    <t>Teriflunomide is the active metabolite of leflunomide, inhibiting pyrimidine de novo synthesis by blocking the enzyme dihydroorotate dehydrogenase, used as an immunomodulatory agent.</t>
  </si>
  <si>
    <t>SK05I16</t>
  </si>
  <si>
    <t>Oxiracetam</t>
  </si>
  <si>
    <t>Oxiracetam, a cyclic derivative of gamma-aminobutyric acid (GABA), is used as a nootropic drug to improve memory and learning.</t>
  </si>
  <si>
    <t>SK05I17</t>
  </si>
  <si>
    <t>Climbazole</t>
  </si>
  <si>
    <t>Climbazole is a broad-spectrum imidazole antifungal agent that can provide anti-dandruff benefits.</t>
  </si>
  <si>
    <t>SK05I18</t>
  </si>
  <si>
    <t>Cyclobenzaprine HCl</t>
  </si>
  <si>
    <t xml:space="preserve">Cyclobenzaprine HCl is a muscle relaxant by blocking pain sensations, used for the treatment of muscle spasms. 
</t>
  </si>
  <si>
    <t>SK05I19</t>
  </si>
  <si>
    <t>Sasapyrine</t>
  </si>
  <si>
    <t>Sasapyrine (salsalate) is a nonsteroidal oral anti-inflammatory agent.</t>
  </si>
  <si>
    <t>SK05I20</t>
  </si>
  <si>
    <t>Labetalol HCl</t>
  </si>
  <si>
    <t xml:space="preserve">Labetalol HCl is a dual antagonist for both selective alpha1-adrenergic and nonselective beta-adrenergic receptors, used in the treatment of high blood pressure. 
</t>
  </si>
  <si>
    <t>SK05I21</t>
  </si>
  <si>
    <t>Bemegride</t>
  </si>
  <si>
    <t>Bemegride is a central nervous system stimulant and antidote for barbiturate poisoning.</t>
  </si>
  <si>
    <t>SK05I22</t>
  </si>
  <si>
    <t>Mefloquine HCl</t>
  </si>
  <si>
    <t xml:space="preserve">Mefloquine HCl is a blood schizonticide by inhibiting hemozoin formation, used as an antimalarial drug.
</t>
  </si>
  <si>
    <t>SK05I23</t>
  </si>
  <si>
    <t>SK05I24</t>
  </si>
  <si>
    <t>SK05J01</t>
  </si>
  <si>
    <t>JZL184</t>
  </si>
  <si>
    <t>JZL 184 is the first selective inhibitor of monoacylglycerol lipase (MAGL) with IC50 of 8 nM.</t>
  </si>
  <si>
    <t>SK05J02</t>
  </si>
  <si>
    <t>CFTRinh-172</t>
  </si>
  <si>
    <t>CFTRinh-172 is a voltage-independent, selective CFTR inhibitor with Ki of 300 nM, showing no effects on MDR1, ATP-sensitive K+ channels, or a series of other transporters.</t>
  </si>
  <si>
    <t>SK05J03</t>
  </si>
  <si>
    <t>Tacrolimus (FK506)</t>
  </si>
  <si>
    <t>FK-506 is a 23-membered macrolide lactone, it reduces peptidyl-prolyl isomerase activity by binding to the immunophilin FKBP12 (FK506 binding protein) creating a new complex.</t>
  </si>
  <si>
    <t>SK05J04</t>
  </si>
  <si>
    <t>NSC 319726</t>
  </si>
  <si>
    <t>NSC319726 is a p53(R175) mutant reactivator, exhibits growth inhibition in cells expressing mutant p53, with IC50 of 8 nM for p53(R175) mutant, shows no inhibition for p53 wild-type cells.</t>
  </si>
  <si>
    <t>SK05J05</t>
  </si>
  <si>
    <t>PP2</t>
  </si>
  <si>
    <t>PP2 is Src family kinase inhibitor, potently inhibits Lck/Fyn with IC50 of 4 nM/5 nM, ~100-fold less potent to EGFR, inactive for ZAP-70, JAK2 and PKA.</t>
  </si>
  <si>
    <t>SK05J06</t>
  </si>
  <si>
    <t>Dyngo-4a</t>
  </si>
  <si>
    <t xml:space="preserve">Dyngo-4a is a potent &lt;b&gt;dynamin&lt;/b&gt; inhibitor with &lt;b&gt;IC50&lt;/b&gt; of 0.38 μM, 1.1 μM, and 2.3 μM for DynI (brain), DynI (rec), and DynII (rec), respectively.
</t>
  </si>
  <si>
    <t>SK05J07</t>
  </si>
  <si>
    <t>Embelin</t>
  </si>
  <si>
    <t>Embelin, a quinone isolated from the Japanese Ardisia herb, is an inhibitor of X-linked inhibitor of apoptosis (XIAP) with IC50 of 4.1 &amp;mu;M.</t>
  </si>
  <si>
    <t>SK05J08</t>
  </si>
  <si>
    <t>BAF312 (Siponimod)</t>
  </si>
  <si>
    <t>BAF312 (Siponimod) is a next-generation S1P receptor modulator, selective for &lt;b&gt;S1P1&lt;/b&gt; and &lt;b&gt;S1P5&lt;/b&gt; receptors with &lt;b&gt;EC50&lt;/b&gt; of 0.39 nM and 0.98 nM, exhibits &gt;1000-fold selectivity over S1P2, S1P3 and S1P4 receptors. Phase 3.</t>
  </si>
  <si>
    <t>SK05J09</t>
  </si>
  <si>
    <t>AZD3514</t>
  </si>
  <si>
    <t>AZD3514 is a potent and oral androgen receptor downregulator with Ki of 2.2 μM and has ability of reducing AR protein expression.</t>
  </si>
  <si>
    <t>SK05J10</t>
  </si>
  <si>
    <t>BIO</t>
  </si>
  <si>
    <t>BIO (6-bromoindirubin-3'-oxime) is a specific inhibitor of GSK-3 with IC50 of 5 nM for GSK-3α/β, shows &gt;16-fold selectivity over CDK5, also a pan-JAK inhibitor.</t>
  </si>
  <si>
    <t>SK05J11</t>
  </si>
  <si>
    <t>PP1</t>
  </si>
  <si>
    <t>PP1 is a potent and selective Src inhibitor for Lck/Fyn with IC50 of 5 nM/ 6 nM.</t>
  </si>
  <si>
    <t>SK05J12</t>
  </si>
  <si>
    <t>Skepinone-L</t>
  </si>
  <si>
    <t>Skepinone-L is a selective p38α-MAPK inhibitor with IC50 of 5 nM.</t>
  </si>
  <si>
    <t>SK05J13</t>
  </si>
  <si>
    <t>Cilengitide</t>
  </si>
  <si>
    <t>Cilengitide is a potent integrin inhibitor for αvβ3 receptor and αvβ5 receptor with IC50 of 4.1 nM and 79 nM, respectively; ~10-fold selectivity against gpIIbIIIa. Phase 2.</t>
  </si>
  <si>
    <t>SK05J14</t>
  </si>
  <si>
    <t>IOX1</t>
  </si>
  <si>
    <t>IOX1 is a potent and broad-spectrum inhibitor of 2OG oxygenases, including the JmjC demethylases.</t>
  </si>
  <si>
    <t>SK05J15</t>
  </si>
  <si>
    <t>Zotarolimus(ABT-578)</t>
  </si>
  <si>
    <t>Zotarolimus (ABT-578) is an analogue of rapamycin, and inhibits FKBP-12 binding with IC50 of 2.8 nM.</t>
  </si>
  <si>
    <t>SK05J16</t>
  </si>
  <si>
    <t>KPT-330</t>
  </si>
  <si>
    <t>KPT-330 is an orally bioavailable selective CRM1 inhibitor.</t>
  </si>
  <si>
    <t>SK05J17</t>
  </si>
  <si>
    <t>VE-822</t>
  </si>
  <si>
    <t>VE-822 is an ATR inhibitor with IC50 of 19 nM.</t>
  </si>
  <si>
    <t>SK05J18</t>
  </si>
  <si>
    <t>Vidofludimus</t>
  </si>
  <si>
    <t xml:space="preserve">Vidofludimus is an orally active and potent &lt;b&gt;dihydroorotate dehydrogenase (DHODH)&lt;/b&gt; inhibitor with &lt;b&gt;IC50&lt;/b&gt; of 134 nM for human DHODH. Phase 2. 
</t>
  </si>
  <si>
    <t>SK05J19</t>
  </si>
  <si>
    <t>AMG-517</t>
  </si>
  <si>
    <t>AMG 517 is a potent and selective TRPV1 antagonist, antagonizes capsaicin, proton, and heat activation of TRPV1 with IC50 of 0.76 nM, 0.62 nM and 1.3 nM.</t>
  </si>
  <si>
    <t>SK05J20</t>
  </si>
  <si>
    <t>SC75741</t>
  </si>
  <si>
    <t>SC75741 is a potent NF-κB inhibitor with EC50 of 200 nM.</t>
  </si>
  <si>
    <t>SK05J21</t>
  </si>
  <si>
    <t>PYR-41</t>
  </si>
  <si>
    <t>PYR-41 is the first cell-permeable inhibitor of ubiquitin-activating enzyme E1, with no activity at E2.</t>
  </si>
  <si>
    <t>SK05J22</t>
  </si>
  <si>
    <t>NMS-873</t>
  </si>
  <si>
    <t>NMS-873 is an allosteric and specific p97 inhibitor with IC50 of 30 nM.</t>
  </si>
  <si>
    <t>SK05J23</t>
  </si>
  <si>
    <t>SK05J24</t>
  </si>
  <si>
    <t>SK05K01</t>
  </si>
  <si>
    <t>Halobetasol Propionate</t>
  </si>
  <si>
    <t>Halobetasol Propionate is an anti-inflammatory and a dermatologic agent commonly used to treat psoriasis.</t>
  </si>
  <si>
    <t>SK05K02</t>
  </si>
  <si>
    <t>Cysteamine HCl</t>
  </si>
  <si>
    <t>Cysteamine is an agent for the treatment of nephropathic cystinosis and an antioxidant.</t>
  </si>
  <si>
    <t>SK05K03</t>
  </si>
  <si>
    <t>Dexlansoprazole</t>
  </si>
  <si>
    <t>Dexlansoprazole, the dextrorotatory enantiomer of lansoprazole, is a proton pump inhibitor (PPI) formulated to have dual delayed-release properties.</t>
  </si>
  <si>
    <t>SK05K04</t>
  </si>
  <si>
    <t>Sucralose</t>
  </si>
  <si>
    <t>Sucralose is an artificial and noncaloric sweetener, not broken down by the body.</t>
  </si>
  <si>
    <t>SK05K05</t>
  </si>
  <si>
    <t>Lorcaserin HCl</t>
  </si>
  <si>
    <t>Lorcaserin HCl is a selective full agonist of human 5-HT2C receptor with Ki of 15 nM.</t>
  </si>
  <si>
    <t>SK05K06</t>
  </si>
  <si>
    <t>Erythritol</t>
  </si>
  <si>
    <t>Erythritol is a sugar alcohol used as low-calorie sweetener.</t>
  </si>
  <si>
    <t>SK05K07</t>
  </si>
  <si>
    <t>Pefloxacin Mesylate Dihydrate</t>
  </si>
  <si>
    <t>Pefloxacin Mesylate Dihydrate is the third generation of fluoroquinolone class of antibacterials, which inhibits Topoisomerase II activity and DNA replication.</t>
  </si>
  <si>
    <t>SK05K08</t>
  </si>
  <si>
    <t>Zoxazolamine</t>
  </si>
  <si>
    <t xml:space="preserve">Zoxazolamine is a centrally acting myorelaxant, which is formerly used as an antispasmodic and uricosuric. </t>
  </si>
  <si>
    <t>SK05K09</t>
  </si>
  <si>
    <t>Deoxyarbutin</t>
  </si>
  <si>
    <t>DeoxyArbutin is a reversible tyrosinase inhibitor, inhibiting tyrosinase activity with IC50 of 50 nM.</t>
  </si>
  <si>
    <t>SK05K10</t>
  </si>
  <si>
    <t>Serotonin HCl</t>
  </si>
  <si>
    <t>Serotonin HCl is a monoamine neurotransmitter and Endogenous 5-HT receptor agonist.</t>
  </si>
  <si>
    <t>SK05K11</t>
  </si>
  <si>
    <t>Azithromycin Dihydrate</t>
  </si>
  <si>
    <t>Azithromycin Dihydrate is an acid stable orally administered macrolide antimicrobial drug, structurally related to erythromycin.</t>
  </si>
  <si>
    <t>SK05K12</t>
  </si>
  <si>
    <t>Epinastine HCl</t>
  </si>
  <si>
    <t>Epinastine is an antihistamine and mast cell stabilizer that is used in eye drops to treat allergic conjunctivitis.</t>
  </si>
  <si>
    <t>SK05K13</t>
  </si>
  <si>
    <t>Benzoic Acid</t>
  </si>
  <si>
    <t>Benzoic acid is a colorless crystalline solid and a simple aromatic carboxylic acid, used as a food preservative.</t>
  </si>
  <si>
    <t>SK05K14</t>
  </si>
  <si>
    <t>Efaproxiral Sodium</t>
  </si>
  <si>
    <t>Efaproxiral Sodium is a synthetic allosteric modifier of &lt;b&gt;hemoglobin&lt;/b&gt;, used for brain metastases originating from breast cancer.</t>
  </si>
  <si>
    <t>SK05K15</t>
  </si>
  <si>
    <t>Coumarin</t>
  </si>
  <si>
    <t>Coumarin is a secondary phytochemical with hepatotoxic and carcinogenic properties.</t>
  </si>
  <si>
    <t>SK05K16</t>
  </si>
  <si>
    <t>Rotigotine</t>
  </si>
  <si>
    <t xml:space="preserve">Rotigotine is a dopamine receptor agonist, used in the treatment of Parkinson's disease and restless legs syndrome.
</t>
  </si>
  <si>
    <t>SK05K17</t>
  </si>
  <si>
    <t>Mezlocillin Sodium</t>
  </si>
  <si>
    <t>Mezlocillin sodium is a penicillin beta-lactam antibiotic used in the treatment of bacterial infections caused by susceptible, usually gram-positive, organisms.</t>
  </si>
  <si>
    <t>SK05K18</t>
  </si>
  <si>
    <t>Chloroprocaine HCl</t>
  </si>
  <si>
    <t xml:space="preserve">Chloroprocaine HCl is a local anesthetic during surgical procedures.
</t>
  </si>
  <si>
    <t>SK05K19</t>
  </si>
  <si>
    <t>Cyclandelate</t>
  </si>
  <si>
    <t xml:space="preserve">Cyclandelate is an effective inhibitor of rat hepatic acycloenzyme A: cholesterol acyltransferase (ACAT) with IC50 of 80 μM. </t>
  </si>
  <si>
    <t>SK05K20</t>
  </si>
  <si>
    <t>Diphenidol HCl</t>
  </si>
  <si>
    <t xml:space="preserve">Diphenidol HCl is a potent antagonist of muscarinic M2 and M3 receptor with pKb of 6.72 and 7.02, respectively, used in the treatment of vomiting and vertigo.
</t>
  </si>
  <si>
    <t>SK05K21</t>
  </si>
  <si>
    <t>Aminothiazole</t>
  </si>
  <si>
    <t>Aminothiazole can be used as a thyroid inhibitor and it has antibacterial activity.</t>
  </si>
  <si>
    <t>SK05K22</t>
  </si>
  <si>
    <t>Nitenpyram</t>
  </si>
  <si>
    <t xml:space="preserve">Nitenpyram is a &lt;b&gt;nicotinic acetylcholine receptor (AchR)&lt;/b&gt; agonist, used as veterinary medicine to treat parasites of livestock and pets.
</t>
  </si>
  <si>
    <t>SK05K23</t>
  </si>
  <si>
    <t>SK05K24</t>
  </si>
  <si>
    <t>SK05L01</t>
  </si>
  <si>
    <t>SC-514</t>
  </si>
  <si>
    <t>SC-514 is an orally active, ATP-competitive IKK-2 inhibitor with IC50 of 3-12 μM, blocks NF-κB-dependent gene expression, does not inhibit other IKK isoforms or other serine-threonine and tyrosine kinases.</t>
  </si>
  <si>
    <t>SK05L02</t>
  </si>
  <si>
    <t>TCID</t>
  </si>
  <si>
    <t>TCID is a DUB inhibitor for ubiquitin C-terminal hydrolase L3 with IC50 of 0.6 μM, 125-fold selective to L1.</t>
  </si>
  <si>
    <t>SK05L03</t>
  </si>
  <si>
    <t>Pimecrolimus</t>
  </si>
  <si>
    <t>Pimecrolimus, like all ascomycins, is an immunophilin ligand, which binds specifically to the cytosolic receptor, immunophilin macrophilin-12.</t>
  </si>
  <si>
    <t>SK05L04</t>
  </si>
  <si>
    <t>C646</t>
  </si>
  <si>
    <t>C646 is an inhibitor for histone acetyltransferase, and inhibits p300 with a Ki of 400 nM.  Preferentially selective for p300 versus other acetyltransferases.</t>
  </si>
  <si>
    <t>SK05L05</t>
  </si>
  <si>
    <t>LCL161</t>
  </si>
  <si>
    <t xml:space="preserve">LCL161, a SMAC mimetic, potently binds to and inhibits multiple &lt;b&gt;IAPs&lt;/b&gt; (i.e. XIAP, c-IAP). Phase 2.
</t>
  </si>
  <si>
    <t>SK05L06</t>
  </si>
  <si>
    <t>UNC1999</t>
  </si>
  <si>
    <t>UNC1999 is a potent, orally bioavailable and selective inhibitor of EZH2 and EZH1 with IC50 of 2 nM and 45 nM, respectively, showing &gt;1000-fold selectivity over a broad range of epigenetic and non-epigenetic targets.</t>
  </si>
  <si>
    <t>SK05L07</t>
  </si>
  <si>
    <t>IPI-145 (INK1197)</t>
  </si>
  <si>
    <t>IPI-145 (INK1197) is a novel and selective PI3K δ/γ inhibitor with Ki and IC50 of 23 pM/243 pM and 1 nM/50 nM, highly selective for PI3K δ/γ than other protein kinases. Phase 2.</t>
  </si>
  <si>
    <t>SK05L08</t>
  </si>
  <si>
    <t>AGI-5198</t>
  </si>
  <si>
    <t>AGI-5198 is the first highly potent and selective inhibitor of IDH1 R132H/R132C mutants with IC50 of 0.07 μM/0.16 μM.</t>
  </si>
  <si>
    <t>SK05L09</t>
  </si>
  <si>
    <t xml:space="preserve">CX-6258 HCl </t>
  </si>
  <si>
    <t xml:space="preserve">CX-6258 HCl is a potent, orally efficacious pan-Pim kinase inhibitor with IC50 of 5 nM, 25 nM and 16 nM for Pim1, Pim2, and Pim3, respectively.
</t>
  </si>
  <si>
    <t>SK05L10</t>
  </si>
  <si>
    <t>DBeQ</t>
  </si>
  <si>
    <t>DBeQ is a selective, potent, reversible, and ATP-competitive p97 inhibitor with IC50 of 1.5 μM.</t>
  </si>
  <si>
    <t>SK05L11</t>
  </si>
  <si>
    <t>EPZ5676</t>
  </si>
  <si>
    <t>EPZ-5676 is an S-adenosyl methionine (SAM) competitive inhibitor of protein methyltransferase DOT1L with Ki of 80 pM, demonstrating &gt;37,000-fold selectivity against all other PMTs tested, inhibits H3K79 methylation in tumor. Phase 1.</t>
  </si>
  <si>
    <t>SK05L12</t>
  </si>
  <si>
    <t>Losmapimod (GW856553X)</t>
  </si>
  <si>
    <t>Losmapimod (GW856553X) is a selective, potent, and orally active p38 MAPK inhibitor with pKi of 8.1 and 7.6 for p38α and p38β, respectively. Phase 3.</t>
  </si>
  <si>
    <t>SK05L13</t>
  </si>
  <si>
    <t>SGC 0946</t>
  </si>
  <si>
    <t>SGC 0946 is a highly potent and selective DOT1L methyltransferase inhibitor with IC50 of 0.3 nM, is inactive against a panel of 12 PMTs and DNMT1.</t>
  </si>
  <si>
    <t>SK05L14</t>
  </si>
  <si>
    <t>OG-L002</t>
  </si>
  <si>
    <t>OG-L002 is a potent and specific LSD1 inhibitor with IC50 of 20 nM, exhibiting 36- and 69-fold selectivity over MAO-B and MAO-A, respectively.</t>
  </si>
  <si>
    <t>SK05L15</t>
  </si>
  <si>
    <t>SANT-1</t>
  </si>
  <si>
    <t>SANT-1 directly binds to Smoothened (Smo) receptor with Kd of 1.2 nM and inhibits Smo agonist effects with IC50 of 20 nM.</t>
  </si>
  <si>
    <t>SK05L16</t>
  </si>
  <si>
    <t>AZD2858</t>
  </si>
  <si>
    <t>AZD2858 is a selective GSK-3 inhibitor with an IC50 of 68 nM, activating Wnt signaling, increases bone mass in rats.</t>
  </si>
  <si>
    <t>SK05L17</t>
  </si>
  <si>
    <t>GDC-0032</t>
  </si>
  <si>
    <t>GDC-0032 is a potent, next-generation β isoform-sparing PI3K inhibitor targeting &lt;b&gt;PI3Kα/δ/γ&lt;/b&gt; with &lt;b&gt;K&lt;sub&gt;i&lt;/sub&gt;&lt;/b&gt; of 0.29 nM/0.12 nM/0.97nM, &gt;10 fold selective over PI3Kβ.</t>
  </si>
  <si>
    <t>SK05L18</t>
  </si>
  <si>
    <t>AZD1981</t>
  </si>
  <si>
    <t>AZD1981 is a potent, selective CRTh2 (DP2) receptor antagonist with IC50 of 4 nM, showing &gt;1000-fold selectivity over more than 340 other enzymes and receptors, including DP1.</t>
  </si>
  <si>
    <t>SK05L19</t>
  </si>
  <si>
    <t>Go6976</t>
  </si>
  <si>
    <t xml:space="preserve">Go6976 is a potent &lt;b&gt;PKC&lt;/b&gt; inhibitor with &lt;b&gt;IC50&lt;/b&gt; of 7.9 nM, 2.3 nM, and 6.2 nM for PKC (Rat brain), PKCα, and PKCβ1, respectively. Also a potent inhibitor of &lt;b&gt;JAK2&lt;/b&gt; and &lt;b&gt;Flt3&lt;/b&gt;.
</t>
  </si>
  <si>
    <t>SK05L20</t>
  </si>
  <si>
    <t>SGI-1027</t>
  </si>
  <si>
    <t>SGI-1027 is a DNMT inhibitor with IC50 of 6, 8, 7.5 μM for DNMT1, DNMT3A, and DNMT3B</t>
  </si>
  <si>
    <t>SK05L21</t>
  </si>
  <si>
    <t>PR-619</t>
  </si>
  <si>
    <t>PR-619 is a non-selective, reversible inhibitor of the deubiquitinylating enzymes (DUBs) with EC50 of 1-20 μM.</t>
  </si>
  <si>
    <t>SK05L22</t>
  </si>
  <si>
    <t>PFK15</t>
  </si>
  <si>
    <t>PFK15 is a potent and selective 6-phosphofructo-2-kinase (PFKFB3) with IC50 of 207 nM.</t>
  </si>
  <si>
    <t>SK05L23</t>
  </si>
  <si>
    <t>SK05L24</t>
  </si>
  <si>
    <t>SK05M01</t>
  </si>
  <si>
    <t>Fenspiride HCl</t>
  </si>
  <si>
    <t>Fenspiride is a bronchodilator with anti-inflammatory properties, inhibiting phosphodiesterase 4 and phosphodiesterase 3 activities with logIC50 values of 4.16 and 3.44, respectively, in human isolated bronchi.</t>
  </si>
  <si>
    <t>SK05M02</t>
  </si>
  <si>
    <t>Clofibric Acid</t>
  </si>
  <si>
    <t>Clofibric acid is a PPARα agonist and hypolipidemic agent.</t>
  </si>
  <si>
    <t>SK05M03</t>
  </si>
  <si>
    <t>Esmolol HCl</t>
  </si>
  <si>
    <t>Esmolol is a cardioselective b-blocker, used to control rapid heartbeats or abnormal heart rhythms.</t>
  </si>
  <si>
    <t>SK05M04</t>
  </si>
  <si>
    <t>Valnemulin HCl</t>
  </si>
  <si>
    <t>Valnemulin HCl is a broad-spectrum bacteriostatic agent inhibiting protein synthesis in bacteria by binding to the peptidyl transferase component of the 50S subunit of ribosomes.</t>
  </si>
  <si>
    <t>SK05M05</t>
  </si>
  <si>
    <t>Estradiol Benzoate</t>
  </si>
  <si>
    <t>Estradiol benzoate is an estradiol analog which binds to the human, murine and chicken ERα with IC50 of 22-28 nM.</t>
  </si>
  <si>
    <t>SK05M06</t>
  </si>
  <si>
    <t>Mexiletine HCl</t>
  </si>
  <si>
    <t>Mexiletine HCl belongs to Class IB anti-arrhythmic group of medicines, inhibits sodium channels to reduce the inward sodium current.</t>
  </si>
  <si>
    <t>SK05M07</t>
  </si>
  <si>
    <t>Sulconazole Nitrate</t>
  </si>
  <si>
    <t>Sulconazole Nitrate is an imidazole derivative with broad-spectrum antifungal activity.</t>
  </si>
  <si>
    <t>SK05M08</t>
  </si>
  <si>
    <t>Phenazopyridine HCl</t>
  </si>
  <si>
    <t>Phenazopyridine HCl a local analgesic that has been used in urinary tract disorders.</t>
  </si>
  <si>
    <t>SK05M09</t>
  </si>
  <si>
    <t>Clorprenaline HCl</t>
  </si>
  <si>
    <t>Clorprenaline HCl is a β2-receptor agonist, it has a significant expansion of the bronchial effect.</t>
  </si>
  <si>
    <t>SK05M10</t>
  </si>
  <si>
    <t>Tranylcypromine (2-PCPA) HCl</t>
  </si>
  <si>
    <t>Tranylcypromine is a monoamine oxidase inhibitor, which inhibits CYP2A6 with Ki of 0.08 μM and 0.2 μM in cDNA-expressing microsomes and Human Liver Microsomes, respectively.</t>
  </si>
  <si>
    <t>SK05M11</t>
  </si>
  <si>
    <t>Ampicillin Trihydrate</t>
  </si>
  <si>
    <t>Ampicillin Trihydrate is a β-lactam antibiotic, which inhibits bacterial cell-wall synthesis (peptidoglycan cross-linking) by inactivating transpeptidases on the inner surface of the bacterial cell membrane.</t>
  </si>
  <si>
    <t>SK05M12</t>
  </si>
  <si>
    <t>Quinacrine 2HCl</t>
  </si>
  <si>
    <t>Quinacrine 2HCl is a lipophilic cationic drug with multiple actions that is commonly used as an anti-protozoal agent.</t>
  </si>
  <si>
    <t>SK05M13</t>
  </si>
  <si>
    <t>Benzethonium Chloride</t>
  </si>
  <si>
    <t>Benzethonium chloride is a potent inhibitor of nAChRs, it inhibits α4β2 nAChRs and α7 nAChRs with IC50 of 49 nM and 122 nM, respectively.</t>
  </si>
  <si>
    <t>SK05M14</t>
  </si>
  <si>
    <t>Etofibrate</t>
  </si>
  <si>
    <t>Etofibrate is a combination of clofibrate and niacin, used to treat hyperlipemia.</t>
  </si>
  <si>
    <t>SK05M15</t>
  </si>
  <si>
    <t>Choline Chloride</t>
  </si>
  <si>
    <t>Choline chloride is a quaternary ammonium salt used as an additive for animal feed.</t>
  </si>
  <si>
    <t>SK05M16</t>
  </si>
  <si>
    <t>Etizolam</t>
  </si>
  <si>
    <t xml:space="preserve">Etizolam is a specific platelet-activating factor (PAF) antagonist with anti-anxiety activity.   
</t>
  </si>
  <si>
    <t>SK05M17</t>
  </si>
  <si>
    <t>Nicardipine HCl</t>
  </si>
  <si>
    <t>Nicardipine is a dihydropyridine calcium-channel blocking agent used for the treatment of vascular disorders.</t>
  </si>
  <si>
    <t>SK05M18</t>
  </si>
  <si>
    <t>Ospemifene</t>
  </si>
  <si>
    <t xml:space="preserve">Ospemifene is a non-hormonal selective estrogen receptor modulator (SERM), used for the treatment of dyspareunia. 
</t>
  </si>
  <si>
    <t>SK05M19</t>
  </si>
  <si>
    <t>Cinchophen</t>
  </si>
  <si>
    <t>Cinchophen is an analgesic drug that is frequently used to treat gout.</t>
  </si>
  <si>
    <t>SK05M20</t>
  </si>
  <si>
    <t>Promethazine HCl</t>
  </si>
  <si>
    <t xml:space="preserve">Promethazine HCl is a potent histamine H1 receptor antagonist, used as a sedative and antiallergic medication. 
</t>
  </si>
  <si>
    <t>SK05M21</t>
  </si>
  <si>
    <t>Antazoline HCl</t>
  </si>
  <si>
    <t>Antazoline HCl is a first generation antihistamine, binding to the histamine H1 receptor and blocking the action of endogenous histamine.</t>
  </si>
  <si>
    <t>SK05M22</t>
  </si>
  <si>
    <t>Naloxone HCl Dihydrate</t>
  </si>
  <si>
    <t>Naloxone?HCl Dihydrate is an opioid inverse agonist drug used to counter the effects of opiate overdose.</t>
  </si>
  <si>
    <t>SK05M23</t>
  </si>
  <si>
    <t>SK05M24</t>
  </si>
  <si>
    <t>SK05N01</t>
  </si>
  <si>
    <t>SN-38</t>
  </si>
  <si>
    <t>SN-38 is an active metabolite of CPT-11, inhibits DNA topoisomerase I, DNA synthesis and causes frequent DNA single-strand breaks.</t>
  </si>
  <si>
    <t>SK05N02</t>
  </si>
  <si>
    <t>NSC697923</t>
  </si>
  <si>
    <t>NSC697923 is a cell-permeable and selective inhibitor of the Ub-conjugating enzyme (E2) complex Ubc13-Uev1A.</t>
  </si>
  <si>
    <t>SK05N03</t>
  </si>
  <si>
    <t xml:space="preserve">NXY-059 </t>
  </si>
  <si>
    <t>NXY-059 is a novel nitrone, shows efficacious neuroprotective effects.</t>
  </si>
  <si>
    <t>SK05N04</t>
  </si>
  <si>
    <t>10058-F4</t>
  </si>
  <si>
    <t>10058-F4 is a c-Myc inhibitor that specificallly inhibits the c-Myc-Max interaction and prevents transactivation of c-Myc target gene expression.</t>
  </si>
  <si>
    <t>SK05N05</t>
  </si>
  <si>
    <t>GDC-0152</t>
  </si>
  <si>
    <t>GDC-0152 is a potent antagonist of XIAP-BIR3, ML-IAP-BIR3, cIAP1-BIR3 and cIAP2-BIR3 with Ki of 28 nM, 14 nM, 17 nM and 43 nM, respectively; less affinity shown to cIAP1-BIR2 and cIAP2-BIR2. Phase 1.</t>
  </si>
  <si>
    <t>SK05N06</t>
  </si>
  <si>
    <t>SSR128129E</t>
  </si>
  <si>
    <t>SSR128129E is an orally-active and allosteric FGFR1 inhibitor with IC50 of 1.9 μM, while not affecting other related RTKs.</t>
  </si>
  <si>
    <t>SK05N07</t>
  </si>
  <si>
    <t>AZD2461</t>
  </si>
  <si>
    <t>AZD2461 is a novel PARP inhibitor with low affinity for Pgp than Olaparib. Phase 1.</t>
  </si>
  <si>
    <t>SK05N08</t>
  </si>
  <si>
    <t>CID755673</t>
  </si>
  <si>
    <t xml:space="preserve">CID755673 is a cell-active pan-&lt;b&gt;PKD1/2/3&lt;/b&gt; inhibitor with &lt;b&gt;IC50&lt;/b&gt; of 180 nM, 280nM, and 227 nM, respectively, about 200-fold selectivity over other CAMKs. 
</t>
  </si>
  <si>
    <t>SK05N09</t>
  </si>
  <si>
    <t xml:space="preserve">Brefeldin A </t>
  </si>
  <si>
    <t>Brefeldin A is a lactone antibiotic and ATPase inhibitor for protein transport with IC50 of 0.2 μM in HCT 116 cells, induces cancer cell differentiation and apoptosis.</t>
  </si>
  <si>
    <t>SK05N10</t>
  </si>
  <si>
    <t>Idasanutlin (RG-7388)</t>
  </si>
  <si>
    <t xml:space="preserve">Idasanutlin (RG-7388) is a potent and selective &lt;b&gt;p53-MDM2&lt;/b&gt; inhibitor with &lt;b&gt;IC50&lt;/b&gt; of 6 nM.
</t>
  </si>
  <si>
    <t>SK05N11</t>
  </si>
  <si>
    <t>LY2090314</t>
  </si>
  <si>
    <t>LY2090314 is a potent &lt;b&gt;GSK-3&lt;/b&gt; inhibitor for GSK-3α/β with &lt;b&gt;IC50&lt;/b&gt; of 1.5 nM/0.9 nM; may improve the efficacy of platinum-based chemotherapy regimens. Phase 2.</t>
  </si>
  <si>
    <t>SK05N12</t>
  </si>
  <si>
    <t>OAC1</t>
  </si>
  <si>
    <t>OAC1 (Oct4-activating compound 1) can enhance the efficiency of reprogramming.</t>
  </si>
  <si>
    <t>SK05N13</t>
  </si>
  <si>
    <t>RN486</t>
  </si>
  <si>
    <t xml:space="preserve">RN486 is a potent and selective &lt;b&gt;BTK&lt;/b&gt; inhibitor with &lt;b&gt;IC50&lt;/b&gt; of 4 nM.
</t>
  </si>
  <si>
    <t>SK05N14</t>
  </si>
  <si>
    <t>G007-LK</t>
  </si>
  <si>
    <t xml:space="preserve">G007-LK is a potent and selective &lt;b&gt;tankyrase&lt;/b&gt; inhibitor with &lt;b&gt;IC50&lt;/b&gt; of 46 nM and 25 nM for TNKS1/2, respectively. 
</t>
  </si>
  <si>
    <t>SK05N15</t>
  </si>
  <si>
    <t>IPA-3</t>
  </si>
  <si>
    <t>IPA-3 is a selective non-ATP competitive Pak1 inhibitor with IC50 of 2.5 μM, no inhibition to group II PAKs (PAKs 4-6).</t>
  </si>
  <si>
    <t>SK05N16</t>
  </si>
  <si>
    <t>NMS-P937 (NMS1286937)</t>
  </si>
  <si>
    <t>NMS-P937 (NMS1286937) is an orally available, selective Polo-like Kinase 1 (PLK1) inhibitor with IC50 of 2 nM, 5000-fold selectivity over PLK2/PLK3. Phase 1.</t>
  </si>
  <si>
    <t>SK05N17</t>
  </si>
  <si>
    <t>AZD1208</t>
  </si>
  <si>
    <t xml:space="preserve">AZD1208 is a potent, and orally available Pim kinase inhibitor with IC50 of 0.4 nM, 5 nM, and 1.9 nM for Pim1, Pim2, and Pim3, respectively. Phase 1. 
</t>
  </si>
  <si>
    <t>SK05N18</t>
  </si>
  <si>
    <t>MM-102</t>
  </si>
  <si>
    <t>MM-102 is a high-affinity peptidomimetic MLL1 inhibitor with IC50 of 0.4 μM.</t>
  </si>
  <si>
    <t>SK05N19</t>
  </si>
  <si>
    <t>3-Deazaneplanocin A (DZNeP)</t>
  </si>
  <si>
    <t>3-deazaneplanocin A (DZNeP), an analog of adenosine, is a competitive inhibitor of S-adenosylhomocysteine hydrolase with Ki of 50 pM.</t>
  </si>
  <si>
    <t>SK05N20</t>
  </si>
  <si>
    <t>HPOB</t>
  </si>
  <si>
    <t xml:space="preserve">HPOB is a potent, selective &lt;b&gt;HDAC6&lt;/b&gt; inhibitor with &lt;b&gt;IC50&lt;/b&gt; of 56 nM, &gt;30-fold selectivity over other HDACs.
</t>
  </si>
  <si>
    <t>SK05N21</t>
  </si>
  <si>
    <t>P5091 (P005091)</t>
  </si>
  <si>
    <t>P5091(P005091) is a selective and potent inhibitor of ubiquitin-specific protease 7 (USP7) with EC50 of 4.2 μM and the closely related USP47.</t>
  </si>
  <si>
    <t>SK05N22</t>
  </si>
  <si>
    <t>TAK-632</t>
  </si>
  <si>
    <t>TAK-632 is a potent pan-Raf inhibitor with IC50 of 8.3 nM and 1.4 nM for B-Raf(wt) and C-Raf, respectively, showing less or no inhibition against other tested kinases.</t>
  </si>
  <si>
    <t>SK05N23</t>
  </si>
  <si>
    <t>SK05N24</t>
  </si>
  <si>
    <t>SK05O01</t>
  </si>
  <si>
    <t>Ifenprodil Tartrate</t>
  </si>
  <si>
    <t>Ifenprodil is an atypical noncompetitive antagonist at the NMDA receptor, it interacts with high affinity at a homogeneous population of NMDA receptors in neonatal rat forebrain with IC50 of 0.3 μM.</t>
  </si>
  <si>
    <t>SK05O02</t>
  </si>
  <si>
    <t>Chromocarb</t>
  </si>
  <si>
    <t>Chromocarb is a vasoprotectant.</t>
  </si>
  <si>
    <t>SK05O03</t>
  </si>
  <si>
    <t>Voglibose</t>
  </si>
  <si>
    <t>Voglibose is an N-substituted derivative of valiolamine, excellent inhibitory activity against α-glucosidases and its action against hyperglycemia and various disorders caused by hyperglycemia.</t>
  </si>
  <si>
    <t>SK05O04</t>
  </si>
  <si>
    <t>Liothyronine Sodium</t>
  </si>
  <si>
    <t xml:space="preserve">Liothyronine Sodium is the most potent form of thyroid hormone acting on the body to increase the basal metabolic rate, affect protein synthesis. </t>
  </si>
  <si>
    <t>SK05O05</t>
  </si>
  <si>
    <t>Dicloxacillin Sodium</t>
  </si>
  <si>
    <t>Dicloxacillin is a β-lactamase resistant penicillin similar to oxacillin and it has activity against gram-positive/negative aerobic and anaerobic bacteria.</t>
  </si>
  <si>
    <t>SK05O06</t>
  </si>
  <si>
    <t>Fidaxomicin</t>
  </si>
  <si>
    <t>Fidaxomicin is a narrow spectrum macrocyclic antibiotic that inhibits RNA polymerase sigma subunit.</t>
  </si>
  <si>
    <t>SK05O07</t>
  </si>
  <si>
    <t>Tilmicosin</t>
  </si>
  <si>
    <t>Tilmicosin is a macrolide antibiotic.</t>
  </si>
  <si>
    <t>SK05O08</t>
  </si>
  <si>
    <t>Primaquine Diphosphate</t>
  </si>
  <si>
    <t>Primaquine Diphosphate is a transmission-blocking anti-malarial clinically available, displaying a marked activity against gametocytes of all species of human malaria.</t>
  </si>
  <si>
    <t>SK05O09</t>
  </si>
  <si>
    <t>Carprofen</t>
  </si>
  <si>
    <t>Carprofen inhibits canine COX2 with IC50 of 0.03 mM.</t>
  </si>
  <si>
    <t>SK05O10</t>
  </si>
  <si>
    <t>Prucalopride Succinat</t>
  </si>
  <si>
    <t>Prucalopride is a selective, high affinity 5-HT4 receptor agonist, inhibiting human 5-HT(4a) and 5-HT(4b) receptor with Ki value of 2.5 nM and 8 nM, respectively.</t>
  </si>
  <si>
    <t>SK05O11</t>
  </si>
  <si>
    <t>Amfenac Sodium Monohydrate</t>
  </si>
  <si>
    <t>Amfenac Sodium monohydrate is a non-steroidal analgesic anti-inflammatory drug with acetic acid moiety.</t>
  </si>
  <si>
    <t>SK05O12</t>
  </si>
  <si>
    <t>Buspirone HCl</t>
  </si>
  <si>
    <t>Buspirone is a serotonergic (&lt;b&gt;5HT(1A) receptor agonist&lt;/b&gt;) anxiolytic drug with some D(2) dopaminergic effect, used for anxiety disorders.</t>
  </si>
  <si>
    <t>SK05O13</t>
  </si>
  <si>
    <t>Doxycycline Hyclate</t>
  </si>
  <si>
    <t>Doxycycline is a member of the tetracycline antibiotics group, and is commonly used to treat a variety of infections.</t>
  </si>
  <si>
    <t>SK05O14</t>
  </si>
  <si>
    <t>Nicaraven</t>
  </si>
  <si>
    <t>Nicaraven is a hydroxyl radical scavenger with antivasospastic and neuroprotective effects.</t>
  </si>
  <si>
    <t>SK05O15</t>
  </si>
  <si>
    <t>Cetylpyridinium Chloride</t>
  </si>
  <si>
    <t>Cetylpyridinium chloride is a cationic quaternary ammonium compound used as oropharyngeal antiseptic.</t>
  </si>
  <si>
    <t>SK05O16</t>
  </si>
  <si>
    <t>Bambuterol HCl</t>
  </si>
  <si>
    <t xml:space="preserve">Bambuterol HCl is a potent β-adrenoceptor agonist, used in the treatment of asthma.
</t>
  </si>
  <si>
    <t>SK05O17</t>
  </si>
  <si>
    <t>Nifuroxazide</t>
  </si>
  <si>
    <t>Nifuroxazide is a cell-permeable and orally available nitrofuran-based antidiarrheal agent that effectively suppresses the activation of cellular STAT1/3/5 transcription activity with IC50 of 3 μM against IL-6-induced STAT3 activation in U3A cells</t>
  </si>
  <si>
    <t>SK05O18</t>
  </si>
  <si>
    <t>Anidulafungin (LY303366)</t>
  </si>
  <si>
    <t xml:space="preserve">Anidulafungin (LY303366), an echinocandin derivative, inhibits glucan synthase activity, used as an antifungal drug.
</t>
  </si>
  <si>
    <t>SK05O19</t>
  </si>
  <si>
    <t>Betamipron</t>
  </si>
  <si>
    <t xml:space="preserve">Betamipron is a chemical compound which is used together with panipenem to inhibit panipenem uptake into the renal tubule and prevent nephrotoxicity. </t>
  </si>
  <si>
    <t>SK05O20</t>
  </si>
  <si>
    <t>Procainamide HCl</t>
  </si>
  <si>
    <t xml:space="preserve">Procainamide HCl is a sodium channel blocker, and also a DNA methyltransferase inhibitor, used in the treatment of cardiac arrhythmias.
</t>
  </si>
  <si>
    <t>SK05O21</t>
  </si>
  <si>
    <t>Tolperisone HCl</t>
  </si>
  <si>
    <t xml:space="preserve">Tolperisone HCl is an ion channel blocker and centrally-acting muscle relaxant. </t>
  </si>
  <si>
    <t>SK05O22</t>
  </si>
  <si>
    <t xml:space="preserve">Eltrombopag </t>
  </si>
  <si>
    <t xml:space="preserve">Eltrombopag, a member of the biarylhydrazone class, is a nonpeptide agonist of the &lt;b&gt;thrombopoietin receptor (TpoR)&lt;/b&gt;, used to treat chronic hepatitis C-associated thrombocytopenia and chronic immune (idiopathic) thrombocytopenia (ITP).
</t>
  </si>
  <si>
    <t>SK05O23</t>
  </si>
  <si>
    <t>SK05O24</t>
  </si>
  <si>
    <t>SK05P01</t>
  </si>
  <si>
    <t>b-AP15</t>
  </si>
  <si>
    <t>b-AP15 is a &lt;b&gt;deubiquitinases&lt;/b&gt; inhibitor for 19S proteasomes activity of Ub-AMC cleavage with &lt;b&gt;IC50&lt;/b&gt; of 2.1 μM.</t>
  </si>
  <si>
    <t>SK05P02</t>
  </si>
  <si>
    <t>LGK-974</t>
  </si>
  <si>
    <t>LGK-974 is a potent and specific PORCN inhibitor, and inhibits Wnt signaling with IC50 of 0.4 nM. Phase 1.</t>
  </si>
  <si>
    <t>SK05P03</t>
  </si>
  <si>
    <t>Ataluren (PTC124)</t>
  </si>
  <si>
    <t>PTC124 (Ataluren) selectively induces ribosomal read-through of premature but not normal termination codons, with EC50 of 0.1 μM, may provide treatment for genetic disorders caused by nonsense mutations (e.g. CF caused by CFTR nonsense mutation). Phase 3.</t>
  </si>
  <si>
    <t>SK05P04</t>
  </si>
  <si>
    <t>Batimastat (BB-94)</t>
  </si>
  <si>
    <t>Batimastat (BB-94) is a potent, broad spectrum matrix metalloprotease (MMP) inhibitor for MMP-1, MMP-2, MMP-9, MMP-7 and MMP-3 with IC50 of 3 nM, 4 nM, 4 nM, 6 nM and 20 nM, respectively.</t>
  </si>
  <si>
    <t>SK05P05</t>
  </si>
  <si>
    <t>Birinapant</t>
  </si>
  <si>
    <t>Birinapant is a SMAC mimetic antagonist, mostly to cIAP1 with Kd of &lt;1 nM, less potent to XIAP. Phase 1/2.</t>
  </si>
  <si>
    <t>SK05P06</t>
  </si>
  <si>
    <t>GKT137831</t>
  </si>
  <si>
    <t xml:space="preserve">GKT137831 is a potent, dual &lt;b&gt;NADPH oxidase NOX1/NOX4&lt;/b&gt; inhibitor with &lt;b&gt;K&lt;sub&gt;i&lt;/sub&gt;&lt;/b&gt; of 110 nM and 140 nM, respectively. Phase 2.
</t>
  </si>
  <si>
    <t>SK05P07</t>
  </si>
  <si>
    <t>GSK2656157</t>
  </si>
  <si>
    <t>GSK2656157 is an ATP-competitive and highly selective inhibitor of PERK with IC50 of 0.9 nM, 500-fold greater against a panel of 300 kinases.</t>
  </si>
  <si>
    <t>SK05P08</t>
  </si>
  <si>
    <t>I-BET-762</t>
  </si>
  <si>
    <t>I-BET-762 is an inhibitor for BET proteins with IC50 of ~35 nM, suppresses the production of proinflammatory proteins by macrophages and blocks acute inflammation, highly selective over other bromodomain-containing proteins.</t>
  </si>
  <si>
    <t>SK05P09</t>
  </si>
  <si>
    <t>Oprozomib (ONX 0912)</t>
  </si>
  <si>
    <t>Oprozomib (ONX 0912) is an orally bioavailable inhibitor for CT-L activity of 20S proteasome β5/LMP7 with IC50 of 36 nM/82 nM.</t>
  </si>
  <si>
    <t>SK05P10</t>
  </si>
  <si>
    <t>CNX-2006</t>
  </si>
  <si>
    <t>CNX-2006 is a novel irreversible mutant-selective EGFR inhibitor with IC50 of &lt; 20 nM, with very weak inhibition at wild-type EGFR.</t>
  </si>
  <si>
    <t>SK05P11</t>
  </si>
  <si>
    <t>MK-8745</t>
  </si>
  <si>
    <t>MK-8745 is a potent and selective Aurora A inhibitor with IC50 of 0.6 nM, more than 450-fold selectivity for Aurora A over Aurora B.</t>
  </si>
  <si>
    <t>SK05P12</t>
  </si>
  <si>
    <t>Alvelestat (AZD9668)</t>
  </si>
  <si>
    <t xml:space="preserve">Alvelestat (AZD9668) is an oral, highly selective inhibitor of neutrophil elastase (NE) with IC50 and Ki of 12 nM and 9.4 nM, at least 600-fold more selective over other serine proteases.
 Phase 2.
</t>
  </si>
  <si>
    <t>SK05P13</t>
  </si>
  <si>
    <t>LDK378</t>
  </si>
  <si>
    <t>LDK378 is potent inhibitor against ALK with IC50 of 0.2 nM, shows 40- and 35-fold selectivity against IGF-1R and InsR, respectively. Phase 2.</t>
  </si>
  <si>
    <t>SK05P14</t>
  </si>
  <si>
    <t>AGI-6780</t>
  </si>
  <si>
    <t>AGI-6780 is a potent and selective inhibitor of IDH2 R140Q mutant with IC50 of 23 nM.</t>
  </si>
  <si>
    <t>SK05P15</t>
  </si>
  <si>
    <t>PF-3758309</t>
  </si>
  <si>
    <t>PF-03758309 is a potent, ATP-competitive, pyrrolopyrazole inhibitor of PAK4  with IC50 of 1.3 nM.</t>
  </si>
  <si>
    <t>SK05P16</t>
  </si>
  <si>
    <t>SGC-CBP30</t>
  </si>
  <si>
    <t>SGC-CBP30 is a potent CREBBP/EP300 inhibitor with IC50 of 21 nM and 38 nM, respectively.</t>
  </si>
  <si>
    <t>SK05P17</t>
  </si>
  <si>
    <t>AZD3463</t>
  </si>
  <si>
    <t xml:space="preserve">AZD3463 is a novel orally bioavailable ALK inhibitor with Ki of 0.75 nM, which also inhibits IGF1R with equivalent potency. </t>
  </si>
  <si>
    <t>SK05P18</t>
  </si>
  <si>
    <t>Golgicide A</t>
  </si>
  <si>
    <t>Golgicide A is a potent and rapidly reversible GBF1 inhibitor.</t>
  </si>
  <si>
    <t>SK05P19</t>
  </si>
  <si>
    <t>XL888</t>
  </si>
  <si>
    <t>XL888 is an ATP-competitive inhibitor of HSP90 with IC50 of 24 nM.</t>
  </si>
  <si>
    <t>SK05P20</t>
  </si>
  <si>
    <t>Suvorexant (MK-4305)</t>
  </si>
  <si>
    <t>Suvorexant (MK-4305) is a potent dual OX receptor antagonist with Ki of 0.55 nM and 0.35 nM for OX1 receptor and OX2 receptor, respectively. Phase 3.</t>
  </si>
  <si>
    <t>SK05P21</t>
  </si>
  <si>
    <t>P22077</t>
  </si>
  <si>
    <t>P22077 is an inhibitor of ubiquitin-specific protease USP7 with EC50 of 8.6 μM, also inhibits the closely related USP47.</t>
  </si>
  <si>
    <t>SK05P22</t>
  </si>
  <si>
    <t>RG2833 (RGFP109)</t>
  </si>
  <si>
    <t>RG2833 (RGFP109) is a brain-penetrant HDAC inhibitor with IC50 of 60 nM and 50 nM for HDAC1 and HDAC3, respectively.</t>
  </si>
  <si>
    <t>SK05P23</t>
  </si>
  <si>
    <t>SK05P24</t>
  </si>
  <si>
    <t>SK06A01</t>
  </si>
  <si>
    <t>ZCL278</t>
  </si>
  <si>
    <t>ZCL278 is a selective Cdc42 GTPase inhibitor with Kd of 11.4 μM.</t>
  </si>
  <si>
    <t>SK06A02</t>
  </si>
  <si>
    <t>FH1(BRD-K4477)</t>
  </si>
  <si>
    <t>FH1(BRD-K4477) is a small molecule, which promotes differentiation of iPS-derived hepatocytes.</t>
  </si>
  <si>
    <t>SK06A03</t>
  </si>
  <si>
    <t>Rilpivirine</t>
  </si>
  <si>
    <t>Rilpivirine is a non-nucleoside reverse transcriptase inhibitor (NNRTI), and used to treat HIV-1 infection.</t>
  </si>
  <si>
    <t>SK06A04</t>
  </si>
  <si>
    <t>PI-1840</t>
  </si>
  <si>
    <t xml:space="preserve">PI-1840 is a reversible and selective chymotrypsin-like (CT-L) inhibitor with IC50 of 27 nM with little effects on the other two major proteasome proteolytic activities, trypsin-like (T-L) and postglutamyl-peptide-hydrolysis-like (PGPH-L).
</t>
  </si>
  <si>
    <t>SK06A05</t>
  </si>
  <si>
    <t>WZ4003</t>
  </si>
  <si>
    <t>WZ4003 is a highly specific NUAK kinase inhibitor with IC50 of 20 nM and 100 nM for NUAK1 and NUAK2, respectively, without significant inhibition on 139 other kinases.</t>
  </si>
  <si>
    <t>SK06A06</t>
  </si>
  <si>
    <t>MPI-0479605</t>
  </si>
  <si>
    <t>MPI-0479605 is an ATP competitive and selective inhibitor of mitotic kinase Mps1 with IC50 of 1.8 nM, &gt;40-fold selectivity over other kinases.</t>
  </si>
  <si>
    <t>SK06A07</t>
  </si>
  <si>
    <t>IOWH032</t>
  </si>
  <si>
    <t>IOWH032 is a synthetic CFTR inhibitor with IC50 of 1.01 μM in CHO-CFTR cell based assays. Phase 1/2.</t>
  </si>
  <si>
    <t>SK06A08</t>
  </si>
  <si>
    <t>HJC0350</t>
  </si>
  <si>
    <t xml:space="preserve">HJC0350 is a potent and selective EPAC2 inhibitor with IC50 of 0.3 μM, exhibiting no inhibition on Epac1.
</t>
  </si>
  <si>
    <t>SK06A09</t>
  </si>
  <si>
    <t>AZ191</t>
  </si>
  <si>
    <t>AZ191 is a potent and selective DYRK1B inhibitor with IC50 of 17 nM in a cell-free assay, about 5- and 110-fold selectivity over DYRK1A and DYRK2, respectively.</t>
  </si>
  <si>
    <t>SK06A10</t>
  </si>
  <si>
    <t>Y-320</t>
  </si>
  <si>
    <t>Y-320 is an orally active immunomodulator, and inhibits IL-17 production by CD4 T cells stimulated with IL-15 with IC50 of 20 to 60 nM.</t>
  </si>
  <si>
    <t>SK06A11</t>
  </si>
  <si>
    <t>PF-562271 HCl</t>
  </si>
  <si>
    <t>PF-562271 HCl is the hydrochloride salt of PF-562271, which is a potent, ATP-competitive, reversible inhibitor of FAK with IC50 of 1.5 nM, ~10-fold less potent for Pyk2 than FAK and &gt;100-fold selectivity against other protein kinases, except for some CDKs. Phase 1.</t>
  </si>
  <si>
    <t>SK06A12</t>
  </si>
  <si>
    <t>XMD8-92</t>
  </si>
  <si>
    <t xml:space="preserve">XMD8-92 is a potent and selective BMK1/ERK5 inhibitor with Kd of 80 nM.
</t>
  </si>
  <si>
    <t>SK06A13</t>
  </si>
  <si>
    <t>GNE-0877</t>
  </si>
  <si>
    <t>GNE-0877 is a highly potent and selective leucine-rich repeat kinase 2 (LRRK2) inhibitor with Ki of 0.7 nM.</t>
  </si>
  <si>
    <t>SK06A14</t>
  </si>
  <si>
    <t>PTC-209 HBr</t>
  </si>
  <si>
    <t xml:space="preserve">PTC-209 HBr is the hydrobromide salt of PTC-209, which is a potent and selective BMI-1 inhibitor with IC50 of 0.5 μM, and results in irreversible reduction of cancer-initiating cells (CICs).
</t>
  </si>
  <si>
    <t>SK06A15</t>
  </si>
  <si>
    <t>Leupeptin Hemisulfate</t>
  </si>
  <si>
    <t>Leupeptin Hemisulfate is a reversible inhibitor of serine and cysteine proteases.</t>
  </si>
  <si>
    <t>SK06A16</t>
  </si>
  <si>
    <t>CL-387785 (EKI-785)</t>
  </si>
  <si>
    <t xml:space="preserve">CL-387785 (EKI-785) is an irreversible, and selective &lt;b&gt;EGFR&lt;/b&gt; inhibitor with &lt;b&gt;IC50&lt;/b&gt; of 370 pM. 
</t>
  </si>
  <si>
    <t>SK06A17</t>
  </si>
  <si>
    <t>Sorafenib</t>
  </si>
  <si>
    <t>Sorafenib is a multikinase inhibitor of Raf-1, B-Raf and VEGFR-2 with IC50 of 6 nM, 22 nM and 90 nM, respectively.</t>
  </si>
  <si>
    <t>SK06A18</t>
  </si>
  <si>
    <t>AGK2</t>
  </si>
  <si>
    <t xml:space="preserve">AGK2 is a potent, and selective &lt;b&gt;SIRT2&lt;/b&gt; inhibitor with &lt;b&gt;IC50&lt;/b&gt; of 3.5 μM.
</t>
  </si>
  <si>
    <t>SK06A19</t>
  </si>
  <si>
    <t>KN-93 Phosphate</t>
  </si>
  <si>
    <t>KN-93 Phosphate is a potent and specific inhibitor of Ca2+/calmodulin-dependent protein kinase II (CaMKII) with Ki of 0.37 μM, no remarkable inhibitory effects on APK, PKC, MLCK or Ca2+-PDE activities.</t>
  </si>
  <si>
    <t>SK06A20</t>
  </si>
  <si>
    <t>BRD4770</t>
  </si>
  <si>
    <t xml:space="preserve">BRD4770 is a &lt;b&gt;histone methyltransferase G9a&lt;/b&gt; inhibitor with &lt;b&gt;IC50&lt;/b&gt; of 6.3 μM, and induces cell senescence.
</t>
  </si>
  <si>
    <t>SK06A21</t>
  </si>
  <si>
    <t>ME0328</t>
  </si>
  <si>
    <t>ME0328 is a potent and selective PARP inhibitor with IC50 of 0.89 μM for PARP3, about 7-fold selectivity over PARP1.</t>
  </si>
  <si>
    <t>SK06A22</t>
  </si>
  <si>
    <t>BQU57</t>
  </si>
  <si>
    <t xml:space="preserve">BQU57, a derivative of RBC8, is a selective &lt;b&gt;GTPase Ral&lt;/b&gt; inhibitor relative to the GTPases Ras and RhoA. 
</t>
  </si>
  <si>
    <t>SK06A23</t>
  </si>
  <si>
    <t>SK06A24</t>
  </si>
  <si>
    <t>SK06B01</t>
  </si>
  <si>
    <t>MI-3 (Menin-MLL Inhibitor)</t>
  </si>
  <si>
    <t xml:space="preserve">MI-3 (Menin-MLL Inhibitor) is a potent &lt;b&gt;menin-MLL&lt;/b&gt; interaction inhibitor with &lt;b&gt;IC50&lt;/b&gt; of 648 nM.
</t>
  </si>
  <si>
    <t>SK06B02</t>
  </si>
  <si>
    <t>Dibutyryl-cAMP (Bucladesine)</t>
  </si>
  <si>
    <t xml:space="preserve">Dibutyryl-cAMP (Bucladesine) is a cell-permeable &lt;b&gt;PKA&lt;/b&gt; activator by mimicing the action of endogenous cAMP.
</t>
  </si>
  <si>
    <t>SK06B03</t>
  </si>
  <si>
    <t>Cerdulatinib (PRT062070, PRT2070)</t>
  </si>
  <si>
    <t xml:space="preserve">Cerdulatinib (PRT-062070) is an oral active, multi-targeted tyrosine kinase inhibitor with &lt;b&gt;IC50&lt;/b&gt; of 12 nM/6 nM/8 nM/0.5 nM and 32 nM for &lt;b&gt;JAK1/JAK2/JAK3/TYK2&lt;/b&gt; and &lt;b&gt;Syk&lt;/b&gt;, respectively. Also inhibits 19 other tested kinases with &lt;b&gt;IC50&lt;/b&gt; less than 200 nM.
</t>
  </si>
  <si>
    <t>SK06B04</t>
  </si>
  <si>
    <t>Sodium Tauroursodeoxycholate (TUDC)</t>
  </si>
  <si>
    <t>Sodium Tauroursodeoxycholate (TUDC) is a water soluble bile salt, used for the treatment of gallstones and liver cirrhosis.</t>
  </si>
  <si>
    <t>SK06B05</t>
  </si>
  <si>
    <t>Pilaralisib (XL147)</t>
  </si>
  <si>
    <t xml:space="preserve">Pilaralisib (XL147) is a selective and reversible class I &lt;b&gt;PI3K&lt;/b&gt; inhibitor for PI3Kα/δ/γ with &lt;b&gt;IC50&lt;/b&gt; of 39 nM/36 nM/23 nM in cell-free assays, less potent to PI3Kβ. Phase 1/2.
</t>
  </si>
  <si>
    <t>SK06B06</t>
  </si>
  <si>
    <t>PQ 401</t>
  </si>
  <si>
    <t>PQ401 inhibits autophosphorylation of IGF-1R domain with IC50 of &lt;1 μM.</t>
  </si>
  <si>
    <t>SK06B07</t>
  </si>
  <si>
    <t>GSK2578215A</t>
  </si>
  <si>
    <t xml:space="preserve">GSK2578215A is a potent and selective &lt;b&gt;LRRK2 kinase&lt;/b&gt; inhibitor with &lt;b&gt;IC50&lt;/b&gt; of 8.9 nM and 10.9 nM for LRRK2 (G2019S) and LRRK2 (WT), respectively.
</t>
  </si>
  <si>
    <t>SK06B08</t>
  </si>
  <si>
    <t>CEP-32496</t>
  </si>
  <si>
    <t>CEP-32496 is a highly potent inhibitor of BRAF(V600E/WT) and c-Raf with Kd of 14 nM/36 nM and 39 nM, also potent to Abl-1, c-Kit, Ret, PDGFRβ and VEGFR2, respectively; insignificant affinity for MEK-1, MEK-2, ERK-1 and ERK-2. Phase 1/2.</t>
  </si>
  <si>
    <t>SK06B09</t>
  </si>
  <si>
    <t>SP2509</t>
  </si>
  <si>
    <t xml:space="preserve">SP2509 is a selective &lt;b&gt;histone demethylase LSD1&lt;/b&gt; inhibitor with &lt;b&gt;IC50&lt;/b&gt; of  13 nM, showing no activity against MAO-A, MAO-B, lactate dehydrogenase and glucose oxidase. 
</t>
  </si>
  <si>
    <t>SK06B10</t>
  </si>
  <si>
    <t>GSK3787</t>
  </si>
  <si>
    <t>GSK3787 is as a selective and irreversible antagonist of PPARδ with pIC50 of 6.6, with no measurable affinity for hPPARα or hPPARγ.</t>
  </si>
  <si>
    <t>SK06B11</t>
  </si>
  <si>
    <t>A-438079 HCl</t>
  </si>
  <si>
    <t xml:space="preserve">A-438079 HCl is a potent, and selective &lt;b&gt;P2X7 receptor&lt;/b&gt; antagonist with &lt;b&gt;pIC50&lt;/b&gt; of 6.9.
</t>
  </si>
  <si>
    <t>SK06B12</t>
  </si>
  <si>
    <t>UPF 1069</t>
  </si>
  <si>
    <t>UPF 1069 is a selective PARP2 inhibitor with IC50 of 0.3 μM. It is ~27-fold selective against PARP1.</t>
  </si>
  <si>
    <t>SK06B13</t>
  </si>
  <si>
    <t>BRD73954</t>
  </si>
  <si>
    <t xml:space="preserve">BRD73954 is a potent and selective &lt;b&gt;HDAC&lt;/b&gt; inhibitor with &lt;b&gt;IC50&lt;/b&gt; of 36 nM and 120 nM for HDAC6 and HDAC8, respectively. 
</t>
  </si>
  <si>
    <t>SK06B14</t>
  </si>
  <si>
    <t>ABT-199 (GDC-0199)</t>
  </si>
  <si>
    <t>ABT-199 (GDC-0199) is a Bcl-2-selective inhibitor with Ki of &lt;0.01 nM, &gt;4800-fold more selective versus Bcl-xL and Bcl-w, and no activity to Mcl-1. Phase 2.</t>
  </si>
  <si>
    <t>SK06B15</t>
  </si>
  <si>
    <t>KNK437</t>
  </si>
  <si>
    <t xml:space="preserve">KNK437 is a pan-&lt;b&gt;HSP&lt;/b&gt; inhibitor, which inhibits the synthesis of inducible HSPs, including HSP105, HSP72, and HSP40.
</t>
  </si>
  <si>
    <t>SK06B16</t>
  </si>
  <si>
    <t>Nutlin-3a</t>
  </si>
  <si>
    <t>Nutlin-3a, the active enantiomer of Nutlin-3, inhibits the p53/MDM2 interaction with IC50 of 90 nM.</t>
  </si>
  <si>
    <t>SK06B17</t>
  </si>
  <si>
    <t>Smoothened Agonist (SAG) HCl</t>
  </si>
  <si>
    <t>Smoothened Agonist (SAG) HCl is a cell-permeable &lt;b&gt;Smoothened&lt;/b&gt; (Smo) agonist with &lt;b&gt;EC50&lt;/b&gt; of 3 nM in Shh-LIGHT2 cells.</t>
  </si>
  <si>
    <t>SK06B18</t>
  </si>
  <si>
    <t>SK06B19</t>
  </si>
  <si>
    <t>GNE-317</t>
  </si>
  <si>
    <t xml:space="preserve">GNE-317 is a potent, brain-penetrant &lt;b&gt;PI3K&lt;/b&gt; inhibitor.
</t>
  </si>
  <si>
    <t>SK06B20</t>
  </si>
  <si>
    <t>Palbociclib (PD-0332991) HCl</t>
  </si>
  <si>
    <t>PD0332991 is a highly selective inhibitor of CDK4/6 with IC50 of 11 nM/16 nM. It shows no activity against CDK1/2/5, EGFR, FGFR, PDGFR, InsR, etc. Phase 2/3.</t>
  </si>
  <si>
    <t>SK06B21</t>
  </si>
  <si>
    <t>Licochalcone A</t>
  </si>
  <si>
    <t xml:space="preserve">Licochalcone A is an estrogenic flavanoid extracted from licorice root, showing antimalarial, anticancer, antibacterial and antiviral activities. Phase 3.
</t>
  </si>
  <si>
    <t>SK06B22</t>
  </si>
  <si>
    <t>Amprolium HCl</t>
  </si>
  <si>
    <t>Amprolium chloride is a thiamin antagonist, which prevents carbohydrate synthesis by blocking thiamine uptake.</t>
  </si>
  <si>
    <t>SK06B23</t>
  </si>
  <si>
    <t>SK06B24</t>
  </si>
  <si>
    <t>SK06C01</t>
  </si>
  <si>
    <t>PFI-2</t>
  </si>
  <si>
    <t xml:space="preserve">PFI-2 is a potent, selective, and cell-active &lt;b&gt;lysine methyltransferase SETD7&lt;/b&gt; inhibitor with &lt;b&gt;K&lt;sub&gt;i (app)&lt;/sub&gt;&lt;/b&gt; and &lt;b&gt;IC50&lt;/b&gt; of 0.33 nM and 2 nM, 1000-fold selectivity over other methyltransferases and other non-epigenetic targets.
</t>
  </si>
  <si>
    <t>SK06C02</t>
  </si>
  <si>
    <t>FPH1 (BRD-6125)</t>
  </si>
  <si>
    <t>FPH1 (BRD-6125) is a small molecule, which promotes expansion of iPS-derived hepatocytes.</t>
  </si>
  <si>
    <t>SK06C03</t>
  </si>
  <si>
    <t>CPI-203</t>
  </si>
  <si>
    <t xml:space="preserve">CPI-203 is a potent BET bromodomain inhibitor with IC50 of 37 nM for BRD4.
</t>
  </si>
  <si>
    <t>SK06C04</t>
  </si>
  <si>
    <t>FTI 277 HCl</t>
  </si>
  <si>
    <t xml:space="preserve">FTI 277 HCl is the methyl ester of FTI 277, which is a potent and selective &lt;b&gt;farnesyltransferase (FTase)&lt;/b&gt; inhibitor with IC50 of 500 pM, about 100-fold selectivity over the closely related GGTase I.
</t>
  </si>
  <si>
    <t>SK06C05</t>
  </si>
  <si>
    <t>HTH-01-015</t>
  </si>
  <si>
    <t xml:space="preserve">HTH-01-015 is a potent and selective &lt;b&gt;NUAK1&lt;/b&gt; inhibitor with &lt;b&gt;IC50&lt;/b&gt; of 100 nM, &gt;100-fold selectivity over NUAK2. 
</t>
  </si>
  <si>
    <t>SK06C06</t>
  </si>
  <si>
    <t>YH239-EE</t>
  </si>
  <si>
    <t xml:space="preserve">YH239-EE, the ethyl ester of YH239, is a potent p53-MDM2 antagonist and an apoptosis inducer. 
</t>
  </si>
  <si>
    <t>SK06C07</t>
  </si>
  <si>
    <t>6H05</t>
  </si>
  <si>
    <t xml:space="preserve">6H05 is a selective, and allosteric inhibitor of oncogenic K-Ras(G12C). 
</t>
  </si>
  <si>
    <t>SK06C08</t>
  </si>
  <si>
    <t>HO-3867</t>
  </si>
  <si>
    <t xml:space="preserve">HO-3867, an analog of curcumin, is a selective STAT3 inhibitor.
</t>
  </si>
  <si>
    <t>SK06C09</t>
  </si>
  <si>
    <t>CH5138303</t>
  </si>
  <si>
    <t xml:space="preserve">CH5138303 is an orally available Hsp90 inhibitor with Kd of 0.48 nM.
</t>
  </si>
  <si>
    <t>SK06C10</t>
  </si>
  <si>
    <t>AZD7545</t>
  </si>
  <si>
    <t>AZD7545 is a potent PDHK inhibitor with IC50 of 36.8 nM and 6.4 nM for PDHK1 and PDHK2, respectively.</t>
  </si>
  <si>
    <t>SK06C11</t>
  </si>
  <si>
    <t>Poziotinib (HM781-36B)</t>
  </si>
  <si>
    <t xml:space="preserve">Poziotinib (HM781-36B) is an irreversible pan-&lt;b&gt;HER&lt;/b&gt; inhibitor with &lt;b&gt;IC50&lt;/b&gt; of 3.2 nM, 5.3 nM and 23.5 nM for HER1, HER2, and HER4, respectively. Phase 2. 
</t>
  </si>
  <si>
    <t>SK06C12</t>
  </si>
  <si>
    <t>GNF-5</t>
  </si>
  <si>
    <t xml:space="preserve">GNF-5 is a selective and allosteric Bcr-Abl inhibitor with IC50 of 220 nM. </t>
  </si>
  <si>
    <t>SK06C13</t>
  </si>
  <si>
    <t>GNE-9605</t>
  </si>
  <si>
    <t xml:space="preserve">GNE-9605 is a highly potent and selective leucine-rich repeat kinase 2 (LRRK2) inhibitor with Ki and IC50 of 2 nM and 19 nM, respectively.
</t>
  </si>
  <si>
    <t>SK06C14</t>
  </si>
  <si>
    <t>SB273005</t>
  </si>
  <si>
    <t xml:space="preserve">SB273005 is a potent &lt;b&gt;integrin&lt;/b&gt; inhibitor with &lt;b&gt;K&lt;sub&gt;i&lt;/sub&gt;&lt;/b&gt;  of 1.2 nM and 0.3 nM for αvβ3 receptor and αvβ5 receptor, respectively.
</t>
  </si>
  <si>
    <t>SK06C15</t>
  </si>
  <si>
    <t>Phosphoramidon Disodium Salt</t>
  </si>
  <si>
    <t xml:space="preserve">Phosphoramidon Disodium Salt is a metalloendopeptidase inhibitor, widely used as a biochemical tool.
</t>
  </si>
  <si>
    <t>SK06C16</t>
  </si>
  <si>
    <t>AT13148</t>
  </si>
  <si>
    <t xml:space="preserve">AT13148 is an oral, ATP-competitive, multi-&lt;b&gt;AGC kinase&lt;/b&gt; inhibitor with &lt;b&gt;IC50&lt;/b&gt; of 38 nM/402 nM/50 nM, 8 nM, 3 nM, and 6 nM/4 nM for &lt;b&gt;Akt1/2/3&lt;/b&gt;, &lt;b&gt;p70S6K&lt;/b&gt;, &lt;b&gt;PKA&lt;/b&gt;, and &lt;b&gt;ROCKI/II&lt;/b&gt;, respectively. Phase 1.
</t>
  </si>
  <si>
    <t>SK06C17</t>
  </si>
  <si>
    <t>FLI-06</t>
  </si>
  <si>
    <t>FLI-06 is a novel inhibitor of Notch signaling with EC50 of 2.3 μM.</t>
  </si>
  <si>
    <t>SK06C18</t>
  </si>
  <si>
    <t>Ledipasvir (GS5885)</t>
  </si>
  <si>
    <t xml:space="preserve">Ledipasvir (GS5885) is a &lt;b&gt;HCV NS5A polymerase&lt;/b&gt; inhibitor, used for the treatment of hepatitis C virus infection.
</t>
  </si>
  <si>
    <t>SK06C19</t>
  </si>
  <si>
    <t>PD 151746</t>
  </si>
  <si>
    <t xml:space="preserve">PD 151746 is a selective, cell-permeable calpain inhibitor with Ki of 0.26 μM for μ-Calpain, about 20-fold selectivity over m-calpain.
</t>
  </si>
  <si>
    <t>SK06C20</t>
  </si>
  <si>
    <t>Splitomicin</t>
  </si>
  <si>
    <t xml:space="preserve">Splitomicin is a selective &lt;b&gt;NAD(+)-dependent histone deacetylase Sir2p&lt;/b&gt; inhibitor with &lt;b&gt;IC50&lt;/b&gt; of 60 μM, showing a higher activity in a cell-based assay.
</t>
  </si>
  <si>
    <t>SK06C21</t>
  </si>
  <si>
    <t>LEE011</t>
  </si>
  <si>
    <t>LEE011 is an orally available, and highly specific CDK4/6 inhibitor.</t>
  </si>
  <si>
    <t>SK06C22</t>
  </si>
  <si>
    <t>UM171</t>
  </si>
  <si>
    <t xml:space="preserve">UM171 is a potent agonist of human hematopoietic stem cell renewal, independently of AhR suppression.
</t>
  </si>
  <si>
    <t>SK06C23</t>
  </si>
  <si>
    <t>SK06C24</t>
  </si>
  <si>
    <t>SK06D01</t>
  </si>
  <si>
    <t>GSK1324726A (I-BET726)</t>
  </si>
  <si>
    <t xml:space="preserve">GSK1324726A (I-BET726) is a highly selective inhibitor of &lt;b&gt;BET&lt;/b&gt; family proteins with &lt;b&gt;IC50&lt;/b&gt; of 41 nM, 31 nM, and 22 nM for BRD2, BRD3, and BRD4, respectively.
</t>
  </si>
  <si>
    <t>SK06D02</t>
  </si>
  <si>
    <t>SC79</t>
  </si>
  <si>
    <t xml:space="preserve">SC79 is a brain-penetrable &lt;b&gt;Akt&lt;/b&gt; phosphorylation activator and an inhibitor of Akt-PH domain translocation. 
</t>
  </si>
  <si>
    <t>SK06D03</t>
  </si>
  <si>
    <t>Lomitapide</t>
  </si>
  <si>
    <t>Lomitapide is a potent microsomal triglyceride transfer protein (MTP) inhibitor, used in the treatment of familial hypercholesterolemia.</t>
  </si>
  <si>
    <t>SK06D04</t>
  </si>
  <si>
    <t>Dp44mT</t>
  </si>
  <si>
    <t xml:space="preserve">Dp44mT is a potent iron chelator, which shows selective antitumor activity.
</t>
  </si>
  <si>
    <t>SK06D05</t>
  </si>
  <si>
    <t>MI-773 (SAR405838)</t>
  </si>
  <si>
    <t xml:space="preserve">MI-773 (SAR405838) is an orally available &lt;b&gt;MDM2&lt;/b&gt; antagonist with &lt;b&gt;K&lt;sub&gt;i&lt;/sub&gt;&lt;/b&gt; of 0.88 nM. Phase 1.
</t>
  </si>
  <si>
    <t>SK06D06</t>
  </si>
  <si>
    <t>ZM 39923 HCl</t>
  </si>
  <si>
    <t>ZM 39923 is an JAK1/3 inhibitor with pIC50 of 4.4/7.1, almost no activity to JAK2 and modestly potent to EGFR; also found to be sensitive to transglutaminase.</t>
  </si>
  <si>
    <t>SK06D07</t>
  </si>
  <si>
    <t>CH5183284 (Debio-1347)</t>
  </si>
  <si>
    <t xml:space="preserve">CH5183284 is a selective and orally available &lt;b&gt;FGFR&lt;/b&gt; inhibitor with &lt;b&gt;IC50&lt;/b&gt; of 9.3 nM, 7.6 nM, 22 nM, and 290 nM for FGFR1, FGFR2, FGFR3, and FGFR4, respectively. Phase 1.
</t>
  </si>
  <si>
    <t>SK06D08</t>
  </si>
  <si>
    <t>TAK-438</t>
  </si>
  <si>
    <t>TAK-438 is a novel P-CAB (potassium-competitive acid blocker) that reversibly inhibits H+/K+, ATPase with IC50 of 19 nM (pH 6.5), controls gastric acid secretion. Phase 3.</t>
  </si>
  <si>
    <t>SK06D09</t>
  </si>
  <si>
    <t>OF-1</t>
  </si>
  <si>
    <t xml:space="preserve">OF-1 is a potent inhibitor of &lt;b&gt;BRPF1B&lt;/b&gt; and &lt;b&gt;BRPF2&lt;/b&gt; bromodomain with &lt;b&gt;K&lt;sub&gt;d&lt;/sub&gt;&lt;/b&gt; of 100 nM and 500 nM, respectively. 
</t>
  </si>
  <si>
    <t>SK06D10</t>
  </si>
  <si>
    <t>Tariquidar</t>
  </si>
  <si>
    <t>Tariquidar (XR9576) is a potent and selective noncompetitive inhibitor of P-glycoprotein with Kd of 5.1 nM, reverses drug resistance in MDR cell Lines. Phase 3.</t>
  </si>
  <si>
    <t>SK06D11</t>
  </si>
  <si>
    <t>Verdinexor (KPT-335)</t>
  </si>
  <si>
    <t xml:space="preserve">Verdinexor (KPT-335) is an orally bioavailable, selective &lt;b&gt;XPO1/CRM1&lt;/b&gt; inhibitor.
</t>
  </si>
  <si>
    <t>SK06D12</t>
  </si>
  <si>
    <t>PU-H71</t>
  </si>
  <si>
    <t>PU-H71 is a potent and selective inhibitor of HSP90 with IC50 of 51 nM. Phase 1.</t>
  </si>
  <si>
    <t>SK06D13</t>
  </si>
  <si>
    <t>NU1025</t>
  </si>
  <si>
    <t xml:space="preserve">NU1025 is a potent &lt;b&gt;PARP&lt;/b&gt; inhibitor with &lt;b&gt;IC50&lt;/b&gt; of 400 nM. 
</t>
  </si>
  <si>
    <t>SK06D14</t>
  </si>
  <si>
    <t>Tubastatin A</t>
  </si>
  <si>
    <t>Tubastatin A is a potent and selective HDAC6 inhibitor with IC50 of 15 nM. It is selective against all the other isozymes (1000-fold) except HDAC8 (57-fold).</t>
  </si>
  <si>
    <t>SK06D15</t>
  </si>
  <si>
    <t>VER155008</t>
  </si>
  <si>
    <t xml:space="preserve">VER-155008 is a potent &lt;b&gt;Hsp70&lt;/b&gt; family inhibitor with &lt;b&gt;IC50&lt;/b&gt; of 0.5 μM, 2.6 μM, and 2.6 μM in cell-free assays for HSP70, HSC70, and GRP78, respectively, &gt;100-fold selectivity over HSP90.
</t>
  </si>
  <si>
    <t>SK06D16</t>
  </si>
  <si>
    <t>Nutlin-3b</t>
  </si>
  <si>
    <t xml:space="preserve">Nutlin-3b is a p53/MDM2 antagonist or inhibitor with IC50 value of 13.6 μM, 150-fold less potent (+)-enantiomer of Nutlin-3 as in comparison with opposite (-)-enantiomer Nutlin-3a. </t>
  </si>
  <si>
    <t>SK06D17</t>
  </si>
  <si>
    <t>Sunitinib</t>
  </si>
  <si>
    <t xml:space="preserve">Sunitinib is a multi-targeted RTK inhibitor targeting &lt;b&gt;VEGFR2&lt;/b&gt; (Flk-1) and &lt;b&gt;PDGFRβ&lt;/b&gt; with &lt;b&gt;IC50&lt;/b&gt; of 80 nM and 2 nM, and also inhibits c-Kit.
</t>
  </si>
  <si>
    <t>SK06D18</t>
  </si>
  <si>
    <t>SK06D19</t>
  </si>
  <si>
    <t>Pexmetinib (ARRY-614)</t>
  </si>
  <si>
    <t xml:space="preserve">Pexmetinib (ARRY-614) is a potent, orally bioavailable, dual &lt;b&gt;p38 MAPK/Tie-2&lt;/b&gt; inhibitor  with &lt;b&gt;IC50&lt;/b&gt; of 4 nM/18 nM in a HEK-293 cell line. Phase 1.
</t>
  </si>
  <si>
    <t>SK06D20</t>
  </si>
  <si>
    <t>LY2228820</t>
  </si>
  <si>
    <t>LY2228820 is a novel and potent inhibitor of p38 MAPK with IC50 of 7 nM, does not alter p38 MAPK activation. Phase 1/2.</t>
  </si>
  <si>
    <t>SK06D21</t>
  </si>
  <si>
    <t>Cyclo (-RGDfK)</t>
  </si>
  <si>
    <t xml:space="preserve">Cyclo (-RGDfK) is a potent and selective &lt;b&gt;αvβ3 integrin&lt;/b&gt; inhibitor.
</t>
  </si>
  <si>
    <t>SK06D22</t>
  </si>
  <si>
    <t>Sodium ascorbate</t>
  </si>
  <si>
    <t>Sodium Ascorbate is a more bioavailable form of vitamin C that is an alternative to taking ascorbic acid as a supplement.</t>
  </si>
  <si>
    <t>SK06D23</t>
  </si>
  <si>
    <t>SK06D24</t>
  </si>
  <si>
    <t>SK06E01</t>
  </si>
  <si>
    <t>RVX-208</t>
  </si>
  <si>
    <t>RVX-208 is a potent BET bromodomain inhibitor with IC50 of 0.510 μM for BD2, about 170-fold selectivity over BD1. Phase 2.</t>
  </si>
  <si>
    <t>SK06E02</t>
  </si>
  <si>
    <t>FPH2 (BRD-9424)</t>
  </si>
  <si>
    <t xml:space="preserve">FPH2 (BRD-9424) is a small molecule, which promotes differentiation of iPS-derived hepatocytes.
</t>
  </si>
  <si>
    <t>SK06E03</t>
  </si>
  <si>
    <t>MS436</t>
  </si>
  <si>
    <t xml:space="preserve">MS436 is a selective &lt;b&gt;BET bromodomain&lt;/b&gt; inhibitor with &lt;b&gt;K&lt;sub&gt;i&lt;/sub&gt;&lt;/b&gt; of &lt;0.085 μM and 0.34 μM for BRD4 (1) and BRD4 (2), respectively. 
</t>
  </si>
  <si>
    <t>SK06E04</t>
  </si>
  <si>
    <t>LB42708</t>
  </si>
  <si>
    <t>LB42708 is an orally active farnesyltransferase (FTase) inhibitor with IC50 of 0.8, 1.2, and 2.0 nM toward H-ras, N-ras, and K-ras, respectively.</t>
  </si>
  <si>
    <t>SK06E05</t>
  </si>
  <si>
    <t xml:space="preserve">EHop-016 </t>
  </si>
  <si>
    <t>EHop-016 is a specific Rac GTPase inhibitor with IC50 of 1.1 μM for Rac1, equally potent inhibition for Rac3.</t>
  </si>
  <si>
    <t>SK06E06</t>
  </si>
  <si>
    <t>WIKI4</t>
  </si>
  <si>
    <t xml:space="preserve">WIKI4 is a novel Tankyrase inhibitor with IC50 of 15 nM for TNKS2, and leads to inhibition of Wnt/beta-catenin signaling. 
</t>
  </si>
  <si>
    <t>SK06E07</t>
  </si>
  <si>
    <t>K-Ras(G12C) inhibitor 12</t>
  </si>
  <si>
    <t xml:space="preserve">K-Ras(G12C) inhibitor 12 is an allosteric inhibitor of oncogenic &lt;b&gt;K-Ras(G12C)&lt;/b&gt;. 
</t>
  </si>
  <si>
    <t>SK06E08</t>
  </si>
  <si>
    <t>(S)-crizotinib</t>
  </si>
  <si>
    <t>(S)-crizotinib, the (S)-enantiomer of crizotinib, is a potent MTH1 (NUDT1) inhibitor with IC50 of 72 nM.</t>
  </si>
  <si>
    <t>SK06E09</t>
  </si>
  <si>
    <t>URMC-099</t>
  </si>
  <si>
    <t xml:space="preserve">URMC-099 is an orally bioavailable, brain penetrant &lt;b&gt;mixed lineage kinase (MLK)&lt;/b&gt; inhibitor with &lt;b&gt;IC50&lt;/b&gt; of 19 nM, 42 nM, 14 nM, and 150 nM, for MLK1, MLK2, MLK3, and DLK, respectively, and also inhibits &lt;b&gt;LRRK2&lt;/b&gt; activity with &lt;b&gt;IC50&lt;/b&gt; of 11 nM.
</t>
  </si>
  <si>
    <t>SK06E10</t>
  </si>
  <si>
    <t>Voreloxin (SNS-595)</t>
  </si>
  <si>
    <t>Voreloxin is a potent Topoisomerase II inhibitor with broad-spectrum anti-tumor activity. Phase 2.</t>
  </si>
  <si>
    <t>SK06E11</t>
  </si>
  <si>
    <t>K02288</t>
  </si>
  <si>
    <t>K02288 is a potent, and selective type I BMP receptor inhibitor with IC50 of 1.1, 1.8, 6.4 nM for ALK2, ALK1 and ALK6, showing weaker inhibition on other ALKs (3, 4, 5) and ActRIIA.</t>
  </si>
  <si>
    <t>SK06E12</t>
  </si>
  <si>
    <t>GNE-7915</t>
  </si>
  <si>
    <t xml:space="preserve">GNE-7915 is a highly potent, selective, and brain-penetrable leucine-rich repeat kinase 2 (LRRK2) inhibitor,  with IC50 and Ki of 9 nM and 1 nM, respectively. 
</t>
  </si>
  <si>
    <t>SK06E13</t>
  </si>
  <si>
    <t>4EGI-1</t>
  </si>
  <si>
    <t>4EGI-1 is a competitive eIF4E/eIF4G interaction inhibitor by binding to eIF4E with KD of 25 μM.</t>
  </si>
  <si>
    <t>SK06E14</t>
  </si>
  <si>
    <t>G-749</t>
  </si>
  <si>
    <t xml:space="preserve">G-749 is a novel and potent &lt;b&gt;FLT3&lt;/b&gt; inhibitor with &lt;b&gt;IC50&lt;/b&gt; of 0.4 nM, 0.6 nM and 1 nM for FLT3 (WT), FLT3 (D835Y), and Mer, respectively, showing lower potency against other tyrosine kinases.
</t>
  </si>
  <si>
    <t>SK06E15</t>
  </si>
  <si>
    <t>(-)-p-Bromotetramisole Oxalate</t>
  </si>
  <si>
    <t xml:space="preserve">(-)-p-Bromotetramisole Oxalate is a potent and non-specific alkaline phosphatase inhibitor.
</t>
  </si>
  <si>
    <t>SK06E16</t>
  </si>
  <si>
    <t>WH-4-023</t>
  </si>
  <si>
    <t xml:space="preserve">WH-4-023 is a potent and orally active Lck/Src inhibitor with IC50 of 2 nM and 6 nM, respectively. 
</t>
  </si>
  <si>
    <t>SK06E17</t>
  </si>
  <si>
    <t>Anisomycin</t>
  </si>
  <si>
    <t xml:space="preserve">Anisomycin is an antibiotic, which inhibits protein synthesis, and also act as a &lt;b&gt;JNK&lt;/b&gt; activator.
</t>
  </si>
  <si>
    <t>SK06E18</t>
  </si>
  <si>
    <t>GSK J1</t>
  </si>
  <si>
    <t xml:space="preserve">GSK-J1 is a highly potent H3K27 &lt;b&gt;histone demethylase&lt;/b&gt; inhibitor with &lt;b&gt;IC50&lt;/b&gt; of 28 nM and 53 nM in cell-free assays for JMJD3 (KDM6B) and UTX (KDM6A), respectively, &gt;10-fold selectivity over other tested demethylases.
</t>
  </si>
  <si>
    <t>SK06E19</t>
  </si>
  <si>
    <t>MI-2 (MALT1 inhibitor)</t>
  </si>
  <si>
    <t xml:space="preserve">MI-2 (MALT1 inhibitor) is an irreversible MALT1 inhibitor with IC50 of 5.84 μM.
</t>
  </si>
  <si>
    <t>SK06E20</t>
  </si>
  <si>
    <r>
      <t>Abscisic Acid (Dormin</t>
    </r>
    <r>
      <rPr>
        <sz val="11"/>
        <rFont val="Arial Unicode MS"/>
        <family val="2"/>
        <charset val="134"/>
      </rPr>
      <t>）</t>
    </r>
  </si>
  <si>
    <t xml:space="preserve">Abscisic Acid is a plant hormone, which is involved in many plant developmental processes, modulates ion homeostasis and metabolism, and inhibits germination and seedling growth.
</t>
  </si>
  <si>
    <t>SK06E21</t>
  </si>
  <si>
    <t>WS3</t>
  </si>
  <si>
    <t xml:space="preserve">WS3 is a β cell proliferation inducer via modulation of &lt;b&gt;Erb3 binding protein-1 (EBP1)&lt;/b&gt; and the &lt;b&gt;IκB kinase&lt;/b&gt; pathway. 
</t>
  </si>
  <si>
    <t>SK06E22</t>
  </si>
  <si>
    <t>UNC0631</t>
  </si>
  <si>
    <t xml:space="preserve">UNC0631 is a potent &lt;b&gt;histone methyltransferase G9a&lt;/b&gt; inhibitor with &lt;b&gt;IC50&lt;/b&gt; of 4 nM.
</t>
  </si>
  <si>
    <t>SK06E23</t>
  </si>
  <si>
    <t>SK06E24</t>
  </si>
  <si>
    <t>SK06F01</t>
  </si>
  <si>
    <t>PI-3065</t>
  </si>
  <si>
    <t xml:space="preserve">PI-3065 is a selective &lt;b&gt;p110δ&lt;/b&gt; inhibitor with &lt;b&gt;IC50&lt;/b&gt; of 15 nM, &gt;70-fold selectivity over other PI3K family members.
</t>
  </si>
  <si>
    <t>SK06F02</t>
  </si>
  <si>
    <t>Oltipraz</t>
  </si>
  <si>
    <t xml:space="preserve">Oltipraz is a potent &lt;b&gt;Nrf2&lt;/b&gt; activator and a potent inducer of Phase II detoxification enzymes, most notably glutathione-S-transferase (GST). Phase 3.
</t>
  </si>
  <si>
    <t>SK06F03</t>
  </si>
  <si>
    <t>SU9516</t>
  </si>
  <si>
    <t xml:space="preserve">SU 9516 is a 3-substituted indolinone &lt;b&gt;CDK&lt;/b&gt; inhibitor with &lt;b&gt;IC50&lt;/b&gt; of 22 nM, 40 nM, and 200 nM for CDK2, CDK1, and CDK4, respectively.
</t>
  </si>
  <si>
    <t>SK06F04</t>
  </si>
  <si>
    <t>Epacadostat (INCB024360)</t>
  </si>
  <si>
    <t xml:space="preserve">Epacadostat (INCB024360) is a potent and selective indoleamine 2,3-dioxygenase (&lt;b&gt;IDO1&lt;/b&gt;) inhibitor with &lt;b&gt;IC50&lt;/b&gt; of 10 nM. Phase 2.
</t>
  </si>
  <si>
    <t>SK06F05</t>
  </si>
  <si>
    <t>SB225002</t>
  </si>
  <si>
    <t xml:space="preserve">SB225002 is a potent, and selective &lt;b&gt;CXCR2&lt;/b&gt; antagonist with &lt;b&gt;IC50&lt;/b&gt; of 22 nM for inhibiting interleukin IL-8 binding to CXCR2, &gt; 150-fold selectivity over the other 7-TMRs tested.
</t>
  </si>
  <si>
    <t>SK06F06</t>
  </si>
  <si>
    <t>SMI-4a</t>
  </si>
  <si>
    <t>SMI-4a is a potent inhibitor of Pim1 with IC50 of 17 nM, modest potent to Pim-2, does not significantly inhibit other serine/threonine- or tyrosine-kinases.</t>
  </si>
  <si>
    <t>SK06F07</t>
  </si>
  <si>
    <t>Picropodophyllin (PPP)</t>
  </si>
  <si>
    <t xml:space="preserve">Picropodophyllin (PPP) is a selective &lt;b&gt;IGF-1R&lt;/b&gt; inhibitor with &lt;b&gt;IC50&lt;/b&gt; of 1 nM. Phase 1/2.
</t>
  </si>
  <si>
    <t>SK06F08</t>
  </si>
  <si>
    <t>AZD5363</t>
  </si>
  <si>
    <t>AZD5363 potently inhibits all isoforms of Akt(Akt1/Akt2/Akt3) with IC50 of 3 nM/8 nM/8 nM, similar to P70S6K/PKA and lower activity towards ROCK1/2. Phase 1/2.</t>
  </si>
  <si>
    <t>SK06F09</t>
  </si>
  <si>
    <t>SecinH3</t>
  </si>
  <si>
    <t xml:space="preserve">SecinH3 is a selective &lt;b&gt;cytohesin&lt;/b&gt; inhibitor with &lt;b&gt;IC50&lt;/b&gt; of 2.4 μM, 5.4 μM, 5.4 μM, 5.6 μM, 5.6 μM, and 65 μM for hCyh2, hCyh1, mCyh3, hCyh3, drosophila steppke, and yGea2-S7, respectively.
</t>
  </si>
  <si>
    <t>SK06F10</t>
  </si>
  <si>
    <t>WY-14643 (Pirinixic Acid)</t>
  </si>
  <si>
    <t>WY 14643 (Pirinixic Acid) is a potent peroxisome proliferator and activator of PPARα with EC50 of 1.5 μM.</t>
  </si>
  <si>
    <t>SK06F11</t>
  </si>
  <si>
    <t>CH-223191</t>
  </si>
  <si>
    <t xml:space="preserve">CH-223191 is a potent and specific &lt;b&gt;aryl hydrocarbon receptor (AhR)&lt;/b&gt; antagonist with &lt;b&gt;IC50&lt;/b&gt; of 30 nM.
</t>
  </si>
  <si>
    <t>SK06F12</t>
  </si>
  <si>
    <t>GDC-0349</t>
  </si>
  <si>
    <t>GDC-0349 is a potent and selective ATP-competitive inhibitor of mTOR with Ki of 3.8 nM, 790-fold inhibitory effect against PI3Kα and other 266 kinases. Phase 1.</t>
  </si>
  <si>
    <t>SK06F13</t>
  </si>
  <si>
    <t>AZD3839</t>
  </si>
  <si>
    <t xml:space="preserve">AZD3839 is a potent and selective &lt;b&gt;BACE1&lt;/b&gt; inhibitor with &lt;b&gt;K&lt;sub&gt;i&lt;/sub&gt;&lt;/b&gt; of 26.1 nM, about 14-fold selectivity over BACE2. Phase 1.
</t>
  </si>
  <si>
    <t>SK06F14</t>
  </si>
  <si>
    <t>ETP-46464</t>
  </si>
  <si>
    <t>ETP-46464 is a potent and selective inhibitor of ATR with IC50 of 25 nM.</t>
  </si>
  <si>
    <t>SK06F15</t>
  </si>
  <si>
    <t>BPTES</t>
  </si>
  <si>
    <t xml:space="preserve">BPTES is a potent and selective &lt;b&gt;Glutaminase GLS1 (KGA)&lt;/b&gt; inhibitor with &lt;b&gt;IC50&lt;/b&gt; of 0.16 μM.
</t>
  </si>
  <si>
    <t>SK06F16</t>
  </si>
  <si>
    <t>NSC 405020</t>
  </si>
  <si>
    <t>NSC 405020 is a noncatalytic inhibitor of MT1-MMP, directly interacts with PEX domain of MT1-MMP, affects PEX homodimerization but not catalytic activity of MT1-MMP.</t>
  </si>
  <si>
    <t>SK06F17</t>
  </si>
  <si>
    <t>Dasatinib Monohydrate</t>
  </si>
  <si>
    <t xml:space="preserve">Dasatinib Monohydrate is a novel, potent and multi-targeted inhibitor that targets &lt;b&gt;Abl&lt;/b&gt;, &lt;b&gt;Src&lt;/b&gt; and c-Kit, with &lt;b&gt;IC50&lt;/b&gt; of &lt;1 nM, 0.8 nM and 79 nM, respectively.
</t>
  </si>
  <si>
    <t>SK06F18</t>
  </si>
  <si>
    <t>SK06F19</t>
  </si>
  <si>
    <t>GSK503</t>
  </si>
  <si>
    <t xml:space="preserve">GSK503 is a potent and specific &lt;b&gt;EZH2&lt;/b&gt; methyltransferase inhibitor.
</t>
  </si>
  <si>
    <t>SK06F20</t>
  </si>
  <si>
    <t>Cephalexin</t>
  </si>
  <si>
    <t>Cefalexin is a cephalosporin antibiotic.</t>
  </si>
  <si>
    <t>SK06F21</t>
  </si>
  <si>
    <t>Endoxifen HCl</t>
  </si>
  <si>
    <t xml:space="preserve">Endoxifen HCl, the active metabolite of Tamoxifen, ia a potent and selective &lt;b&gt;estrogen receptor&lt;/b&gt; antagonist. Phase 2.
</t>
  </si>
  <si>
    <t>SK06F22</t>
  </si>
  <si>
    <t>WATER</t>
  </si>
  <si>
    <t>SK06F23</t>
  </si>
  <si>
    <t>SK06F24</t>
  </si>
  <si>
    <t>SK06G01</t>
  </si>
  <si>
    <t>ML324</t>
  </si>
  <si>
    <t xml:space="preserve">ML324 is a selective inhibitor of &lt;b&gt;jumonji histone demethylase (JMJD2)&lt;/b&gt; with &lt;b&gt;IC50&lt;/b&gt; of 920 nM.
</t>
  </si>
  <si>
    <t>SK06G02</t>
  </si>
  <si>
    <t>XEN445</t>
  </si>
  <si>
    <t xml:space="preserve">XEN445 is a potent and selective &lt;b&gt;endothelial lipase&lt;/b&gt; inhibitor with &lt;b&gt;IC50&lt;/b&gt; of 0.237 μM. 
</t>
  </si>
  <si>
    <t>SK06G03</t>
  </si>
  <si>
    <t>GSK2606414</t>
  </si>
  <si>
    <t>GSK2606414 is an orally available, potent, and selective PERK inhibitor with IC50 of 0.4 nM, displaying at least 100-fold selectivity over the other EIF2AKs assayed.</t>
  </si>
  <si>
    <t>SK06G04</t>
  </si>
  <si>
    <t>Triapine</t>
  </si>
  <si>
    <t>Triapine is a potent ribonucleotide reductase inhibitor with broad spectrum antitumor activity by inhibiting DNA synthesis. Phase 2.</t>
  </si>
  <si>
    <t>SK06G05</t>
  </si>
  <si>
    <t>TG003</t>
  </si>
  <si>
    <t>TG003 is a potent and ATP-competitive Cdc2-like kinase (Clk) inhibitor with IC50 of 20 nM, 200 nM, and 15 nM for Clk1, Clk2, and Clk4, respectively. No inhibitory effect on Clk3, SRPK1, SRPK2, or PKC.</t>
  </si>
  <si>
    <t>SK06G06</t>
  </si>
  <si>
    <t>INH1</t>
  </si>
  <si>
    <t xml:space="preserve">INH1 is a cell-permeable Hec1 inhibitor, which specifically disrupts the Hec1/Nek2 interaction.
</t>
  </si>
  <si>
    <t>SK06G07</t>
  </si>
  <si>
    <t>K-Ras(G12C) inhibitor 9</t>
  </si>
  <si>
    <t xml:space="preserve">K-Ras(G12C) inhibitor 9 is an allosteric inhibitor of oncogenic K-Ras(G12C). 
</t>
  </si>
  <si>
    <t>SK06G08</t>
  </si>
  <si>
    <t>JNK Inhibitor IX</t>
  </si>
  <si>
    <t>JNK inhibitor IX is a selective and potent JNK inhibitor with pIC50 of 6.5 and 6.7 for JNK2 and JNK3, respectively.</t>
  </si>
  <si>
    <t>SK06G09</t>
  </si>
  <si>
    <t>JSH-23</t>
  </si>
  <si>
    <t>JSH-23 is an inhibitor of NF-κB transcriptional activity with IC50 of 7.1 μM.</t>
  </si>
  <si>
    <t>SK06G10</t>
  </si>
  <si>
    <t>GNF-5837</t>
  </si>
  <si>
    <t xml:space="preserve">GNF-5837 is a selective, and orally bioavailable pan-&lt;b&gt;TRK&lt;/b&gt; inhibitor for TrkA, and TrkB with &lt;b&gt;IC50&lt;/b&gt; of 8 nM, and 12 nM, respectively. 
</t>
  </si>
  <si>
    <t>SK06G11</t>
  </si>
  <si>
    <t>OTX015</t>
  </si>
  <si>
    <t>OTX015 is a potent BET bromodomain inhibitor with EC50 ranging from 10 to 19 nM for BRD2, BRD3, and BRD4. Phase 1.</t>
  </si>
  <si>
    <t>SK06G12</t>
  </si>
  <si>
    <t>ML323</t>
  </si>
  <si>
    <t xml:space="preserve">ML323 is a highly potent and selective USP1-UAF1 inhibitor with IC50 of 76 nM.
</t>
  </si>
  <si>
    <t>SK06G13</t>
  </si>
  <si>
    <t>4E1RCat</t>
  </si>
  <si>
    <t>4E1RCat is a dual inhibitor of eIF4E:eIF4G and eIF4E:4E-BP1 interaction, and inhibits the binding of eIF4G to eIF4E with IC50 of 3.2 μM.</t>
  </si>
  <si>
    <t>SK06G14</t>
  </si>
  <si>
    <t>Pritelivir (BAY 57-1293)</t>
  </si>
  <si>
    <t xml:space="preserve">Pritelivir (BAY 57-1293) is a potent helicase primase inhibitor, exhibiting antiviral effect on herpes simplex virus (HSV) with IC50 of 20 nM for both HSV-1 and HSV-2.
</t>
  </si>
  <si>
    <t>SK06G15</t>
  </si>
  <si>
    <t>MG-101 (ALLN)</t>
  </si>
  <si>
    <t xml:space="preserve">MG-101 (ALLN) is a cell-permeable and potent inhibitor of &lt;b&gt;cysteine proteases&lt;/b&gt; including calpains and lysosomal cathepsins.
</t>
  </si>
  <si>
    <t>SK06G16</t>
  </si>
  <si>
    <t>IM-12</t>
  </si>
  <si>
    <t xml:space="preserve">IM-12 is a selective GSK-3β inhibitor with IC50 of 53 nM, and also enhances canonical Wnt signalling. 
</t>
  </si>
  <si>
    <t>SK06G17</t>
  </si>
  <si>
    <t>Ascomycin (FK520)</t>
  </si>
  <si>
    <t>Ascomycin (FK520), an FK-506 analog, is a neutral macrolide &lt;b&gt;immunosuppressant&lt;/b&gt;, which prevents rejection after an organ transplant. Phase 3.</t>
  </si>
  <si>
    <t>SK06G18</t>
  </si>
  <si>
    <t>Anacardic Acid</t>
  </si>
  <si>
    <t xml:space="preserve">Anacardic Acid is a potent inhibitor of &lt;b&gt;p300 and p300/CBP-associated factor histone acetyltranferases&lt;/b&gt;, which also has antibacterial activity, antimicrobial activity,
prostaglandin synthase inhibition, and tyrosinase and lipoxygenase inhibition. 
</t>
  </si>
  <si>
    <t>SK06G19</t>
  </si>
  <si>
    <t>SB-3CT</t>
  </si>
  <si>
    <t xml:space="preserve">SB-3CT is an effective and selective gelatinase inhibitor with Ki of 13.9 nM and 600 nM for MMP-2 and MMP-9, respectively.
</t>
  </si>
  <si>
    <t>SK06G20</t>
  </si>
  <si>
    <t>Santacruzamate A (CAY10683)</t>
  </si>
  <si>
    <t xml:space="preserve">Santacruzamate A (CAY10683) is a potent and selective HDAC inhibitor with IC50 of 119 pM for HDAC2, &gt;3600-fold selectivity over other HDACs. 
</t>
  </si>
  <si>
    <t>SK06G21</t>
  </si>
  <si>
    <t>WS6</t>
  </si>
  <si>
    <t xml:space="preserve">WS6 is a β cell proliferation inducer via modulation of &lt;b&gt;Erb3 binding protein-1 (EBP1)&lt;/b&gt; and the &lt;b&gt;IκB kinase&lt;/b&gt; pathway. 
</t>
  </si>
  <si>
    <t>SK06G22</t>
  </si>
  <si>
    <t>EI1</t>
  </si>
  <si>
    <t xml:space="preserve">EI1 is a potent and selective &lt;b&gt;EZH2&lt;/b&gt; inhibitor with &lt;b&gt;IC50&lt;/b&gt; of 15 nM and 13 nM for EZH2 (WT) and EZH2 (Y641F), respectively.
</t>
  </si>
  <si>
    <t>SK06G23</t>
  </si>
  <si>
    <t>SK06G24</t>
  </si>
  <si>
    <t>SK06H01</t>
  </si>
  <si>
    <t>SD-208</t>
  </si>
  <si>
    <t xml:space="preserve">SD-208 is a selective &lt;b&gt;TGF-βRI (ALK5)&lt;/b&gt; inhibitor with &lt;b&gt;IC50&lt;/b&gt; of 48 nM, &gt;100-fold selectivity over TGF-βRII. 
</t>
  </si>
  <si>
    <t>SK06H02</t>
  </si>
  <si>
    <t>Oleuropein</t>
  </si>
  <si>
    <t xml:space="preserve">Oleuropein is an antioxidant polyphenol isolated from olive leaf. Phase 2.
</t>
  </si>
  <si>
    <t>SK06H03</t>
  </si>
  <si>
    <t>DTP3</t>
  </si>
  <si>
    <t xml:space="preserve">DTP3 is a selective &lt;b&gt;GADD45β/MKK7&lt;/b&gt; inhibitor, which inhibits cancer-selective NF-κB survival pathway. 
</t>
  </si>
  <si>
    <t>SK06H04</t>
  </si>
  <si>
    <t>Isoxazole 9 (ISX-9)</t>
  </si>
  <si>
    <t xml:space="preserve">Isoxazole 9 (Isx-9) is a synthetic promotor of adult neurogenesis by triggering neuronal differentiation of adult neural stem/precursor cells (NSPCs). 
</t>
  </si>
  <si>
    <t>SK06H05</t>
  </si>
  <si>
    <t>PND-1186 (VS-4718)</t>
  </si>
  <si>
    <t xml:space="preserve">PND-1186 (VS-4718) is a reversible and selective &lt;b&gt;FAK&lt;/b&gt; inhibitor with &lt;b&gt;IC50&lt;/b&gt; of 1.5 nM. Phase 1.
</t>
  </si>
  <si>
    <t>SK06H06</t>
  </si>
  <si>
    <t>BIX 01294</t>
  </si>
  <si>
    <t>BIX01294 is an inhibitor of G9a histone methyltransferase with IC50 of 2.7 μM, reduces H3K9me2 of bulk histones, also weakly inhibits GLP (primarily H3K9me3), no significant activity observed at other histone methyltransferases.</t>
  </si>
  <si>
    <t>SK06H07</t>
  </si>
  <si>
    <t>NPS-1034</t>
  </si>
  <si>
    <t xml:space="preserve">NPS-1034 is a dual &lt;b&gt;Met/Axl&lt;/b&gt; inhibitor with &lt;b&gt;IC50&lt;/b&gt; of 48 nM and 10.3 nM, respectively. 
</t>
  </si>
  <si>
    <t>SK06H08</t>
  </si>
  <si>
    <t>GW0742</t>
  </si>
  <si>
    <t>GW0742 is a potent and highly selective PPARβ/δ agonist, with IC50 of 1 nM, with 1000-fold selectivity over hPPARα and hPPARγ.</t>
  </si>
  <si>
    <t>SK06H09</t>
  </si>
  <si>
    <t>ML141</t>
  </si>
  <si>
    <t xml:space="preserve">ML141 is a potent, selective and reversible non-competitive inhibitor of Rho family GTPase &lt;b&gt;cdc42&lt;/b&gt; with &lt;b&gt;IC50&lt;/b&gt; of 200 nM.
</t>
  </si>
  <si>
    <t>SK06H10</t>
  </si>
  <si>
    <t>NSC 23766</t>
  </si>
  <si>
    <t>NSC 23766 is an inhibitor of Rac GTPase targeting Rac activation by guanine nucleotide exchange factors (GEFs) with IC50 of ~50 μM; does not inhibit the closely related  targets, Cdc42 or RhoA.</t>
  </si>
  <si>
    <t>SK06H11</t>
  </si>
  <si>
    <t>CCG-1423</t>
  </si>
  <si>
    <t xml:space="preserve">CCG-1423 is a specific &lt;b&gt;RhoA&lt;/b&gt; pathway inhibitor, which inhibits SRF-mediated transcription.   </t>
  </si>
  <si>
    <t>SK06H12</t>
  </si>
  <si>
    <t>Cobimetinib (GDC-0973, RG7420)</t>
  </si>
  <si>
    <t xml:space="preserve">Cobimetinib (GDC-0973, RG7420) is a potent and highly selective &lt;b&gt;MEK1&lt;/b&gt; inhibitor with &lt;b&gt;IC50&lt;/b&gt; of 4.2 nM. Phase 3.
</t>
  </si>
  <si>
    <t>SK06H13</t>
  </si>
  <si>
    <t>LFM-A13</t>
  </si>
  <si>
    <t xml:space="preserve">LFM-A13 is a specific Bruton's tyrosine kinase (&lt;b&gt;BTK&lt;/b&gt;) inhibitor with &lt;b&gt;IC50&lt;/b&gt; of 2.5 μM, &gt;100-fold selectivity over other protein kinases including JAK1, JAK2, HCK, EGFR,and IRK.
</t>
  </si>
  <si>
    <t>SK06H14</t>
  </si>
  <si>
    <t>Macitentan</t>
  </si>
  <si>
    <t>Macitentana (Actelion-1, ACT-064992) is an orally active, non-peptide, dual ETA/ETB (endothelin) receptor antagonist with IC50 of 0.5 nM/391 nM. Phase 3.</t>
  </si>
  <si>
    <t>SK06H15</t>
  </si>
  <si>
    <t>Dovitinib (TKI258) Lactate</t>
  </si>
  <si>
    <t xml:space="preserve">Dovitinib (TKI258) Lactate is the Lactate of Dovitinib, which is a multitargeted RTK inhibitor, mostly for class III (&lt;b&gt;FLT3/c-Kit&lt;/b&gt;) with &lt;b&gt;IC50&lt;/b&gt; of 1 nM/2 nM, also potent to class IV (&lt;b&gt;FGFR1/3&lt;/b&gt;) and class V (&lt;b&gt;VEGFR1-4&lt;/b&gt;) RTKs with &lt;b&gt;IC50&lt;/b&gt; of 8-13 nM, less potent to InsR, EGFR, c-Met, EphA2, Tie2, IGFR1 and HER2. Phase 4.
</t>
  </si>
  <si>
    <t>SK06H16</t>
  </si>
  <si>
    <t>Optovin</t>
  </si>
  <si>
    <t xml:space="preserve">Optovin is a reversible photoactivated TRPA1 activator.
</t>
  </si>
  <si>
    <t>SK06H17</t>
  </si>
  <si>
    <t>Combretastatin A4</t>
  </si>
  <si>
    <t xml:space="preserve">Combretastatin A4 is a &lt;b&gt;microtubule&lt;/b&gt;-targeting agent that binds β-tubulin with &lt;b&gt;K&lt;sub&gt;d&lt;/sub&gt;&lt;/b&gt; of 0.4 μM.Phase 3.
</t>
  </si>
  <si>
    <t>SK06H18</t>
  </si>
  <si>
    <t>SK06H19</t>
  </si>
  <si>
    <t>AT7519 HCl</t>
  </si>
  <si>
    <t xml:space="preserve">AT7519 HCl is a multi-&lt;b&gt;CDK&lt;/b&gt; inhibitor for CDK1, 2, 4, 6 and 9 with &lt;b&gt;IC50&lt;/b&gt; of 10-210 nM in cell-free assays. It is less potent to CDK3 and little active to CDK7. Phase 2.
</t>
  </si>
  <si>
    <t>SK06H20</t>
  </si>
  <si>
    <t>Methacycline HCl</t>
  </si>
  <si>
    <t>Methacycline HCl is a tetracycline antibiotic.</t>
  </si>
  <si>
    <t>SK06H21</t>
  </si>
  <si>
    <t>BI-847325</t>
  </si>
  <si>
    <t>BI-847325 is an orally bioavailable, and selective dual &lt;b&gt;MEK/Aurora kinase&lt;/b&gt; inhibitor with &lt;b&gt;IC50&lt;/b&gt; of 3 nM, 25 nM, 15 nM, 25 nM, and 4 nM for Xenopus laevis Aurora B, human Aurora A and Aurora C, as well as human MEK1 and MEK2, respectively. Phase 1.</t>
  </si>
  <si>
    <t>SK06H22</t>
  </si>
  <si>
    <t>SK06H23</t>
  </si>
  <si>
    <t>SK06H24</t>
  </si>
  <si>
    <t>SK06I01</t>
  </si>
  <si>
    <t>AZD9291</t>
  </si>
  <si>
    <t>AZD9291 is an oral, irreversible, and mutant-selective EGFR inhibitor with IC50 of 12.92, 11.44 and 493.8 nM for Exon 19 deletion EGFR, L858R/T790M EGFR, and WT EGFR, respectively. Phase 3.</t>
  </si>
  <si>
    <t>SK06I02</t>
  </si>
  <si>
    <t>VER-49009</t>
  </si>
  <si>
    <t>VER-49009 is a potent HSP90 inhibitor with IC50 of 47 nM for HSP90β.</t>
  </si>
  <si>
    <t>SK06I03</t>
  </si>
  <si>
    <t>SF1670</t>
  </si>
  <si>
    <t xml:space="preserve">SF1670 is a highly potent and specific PTEN inhibitor with IC50 of 2 μM. 
</t>
  </si>
  <si>
    <t>SK06I04</t>
  </si>
  <si>
    <t>Nexturastat A</t>
  </si>
  <si>
    <t xml:space="preserve">Nexturastat A is a potent and selective HDAC6 inhibitor with IC50 of 5 nM, &gt;190-fold selectivity over other HDACs. </t>
  </si>
  <si>
    <t>SK06I05</t>
  </si>
  <si>
    <t>TMP269</t>
  </si>
  <si>
    <t>TMP269 is a potent, selective class IIa HDAC inhibitor with IC50 of 157 nM, 97 nM, 43 nM and 23 nM for HDAC4, HDAC5, HDAC7 and HDAC9, respectively.</t>
  </si>
  <si>
    <t>SK06I06</t>
  </si>
  <si>
    <t>INH6</t>
  </si>
  <si>
    <t xml:space="preserve">INH6 is a potent Hec1 inhibitor, which specifically disrupts the Hec1/Nek2 interaction and causes chromosome mis-alignment.
</t>
  </si>
  <si>
    <t>SK06I07</t>
  </si>
  <si>
    <t>K-Ras(G12C) inhibitor 6</t>
  </si>
  <si>
    <t>K-Ras(G12C) inhibitor 6 is an allosteric, and selective inhibitor of oncogenic K-Ras(G12C).</t>
  </si>
  <si>
    <t>SK06I08</t>
  </si>
  <si>
    <t>ML167</t>
  </si>
  <si>
    <t>ML167 is a highly selective Cdc2-like kinase 4 (Clk4) inhibitor with IC50 of 136 nM, &gt;10-fold selectivity for closely related kinases Clk1-3 and Dyrk1A/1B.</t>
  </si>
  <si>
    <t>SK06I09</t>
  </si>
  <si>
    <t>Bay 11-7085</t>
  </si>
  <si>
    <t>BAY 11-7085 is an irreversible inhibitor of TNFα-induced &lt;b&gt;IκBα&lt;/b&gt; phosphorylation with &lt;b&gt;IC50&lt;/b&gt; of 10 μM.</t>
  </si>
  <si>
    <t>SK06I10</t>
  </si>
  <si>
    <t>Darapladib (SB-480848)</t>
  </si>
  <si>
    <t xml:space="preserve">Darapladib (SB-480848) is a reversible lipoprotein-associated phospholipase A2 (Lp-PLA2) inhibitor with IC50 of 0.25 nM. Phase 3.
</t>
  </si>
  <si>
    <t>SK06I11</t>
  </si>
  <si>
    <t>BRD7552</t>
  </si>
  <si>
    <t xml:space="preserve">BRD7552 is an inducer of transcription factor &lt;b&gt;PDX1&lt;/b&gt;, which increases insulin expression.
</t>
  </si>
  <si>
    <t>SK06I12</t>
  </si>
  <si>
    <t>EW-7197</t>
  </si>
  <si>
    <t xml:space="preserve">EW-7197 is a highly potent, selective, and orally bioavailable &lt;b&gt;TGF-β receptor ALK4/ALK5&lt;/b&gt; inhibitor with &lt;b&gt;IC50&lt;/b&gt; of 13 nM and 11 nM, respectively. Phase 1.
</t>
  </si>
  <si>
    <t>SK06I13</t>
  </si>
  <si>
    <t>PTC-209</t>
  </si>
  <si>
    <t>PTC-209 is a potent and selective BMI-1 inhibitor with IC50 of 0.5 μM, and results in irreversible reduction of cancer-initiating cells (CICs).</t>
  </si>
  <si>
    <t>SK06I14</t>
  </si>
  <si>
    <t>Erythromycin Cyclocarbonate</t>
  </si>
  <si>
    <t xml:space="preserve">Erythromycin Cyclocarbonate, derivative of Erythromycin, inhibits protein synthesis of bacteria by binding to the 50S ribosome.
</t>
  </si>
  <si>
    <t>SK06I15</t>
  </si>
  <si>
    <t>Z-FA-FMK</t>
  </si>
  <si>
    <t>Z-FA-FMK is an irreversible cysteine protease inhibitor, and also inhibits effector caspases.</t>
  </si>
  <si>
    <t>SK06I16</t>
  </si>
  <si>
    <t>LMK-235</t>
  </si>
  <si>
    <t xml:space="preserve">LMK-235 is a selective inhibitor of &lt;b&gt;HDAC4&lt;/b&gt; and &lt;b&gt;HDAC5&lt;/b&gt; with &lt;b&gt;IC50&lt;/b&gt; of 11.9 nM and 4.2 nM, respectively. 
</t>
  </si>
  <si>
    <t>SK06I17</t>
  </si>
  <si>
    <t>Caffeic Acid Phenethyl Ester</t>
  </si>
  <si>
    <t>Caffeic acid phenethyl ester is a potent and specific inhibitor of NF-κB activation, and also displays antioxidant, immunomodulatory and antiinflammatory activities.</t>
  </si>
  <si>
    <t>SK06I18</t>
  </si>
  <si>
    <t>LRRK2-IN-1</t>
  </si>
  <si>
    <t xml:space="preserve">LRRK2-IN-1 is a potent and selective &lt;b&gt;LRRK2&lt;/b&gt; inhibitor with &lt;b&gt;IC50&lt;/b&gt; of 6 nM and 13 nM for LRRK2 (G2019S) and LRRK2 (WT), respectively.
</t>
  </si>
  <si>
    <t>SK06I19</t>
  </si>
  <si>
    <t>TAPI-1</t>
  </si>
  <si>
    <t xml:space="preserve">TAPI-1 is an ADAM17/TACE inhibitor, which blocks shedding of cytokine receptors.
</t>
  </si>
  <si>
    <t>SK06I20</t>
  </si>
  <si>
    <t>CAY10603</t>
  </si>
  <si>
    <t xml:space="preserve">CAY10603 is a potent and selective &lt;b&gt;HDAC6&lt;/b&gt; inhibitor with &lt;b&gt;IC50&lt;/b&gt; of 2 pM, &gt;200-fold selectivity over other HDACs.
</t>
  </si>
  <si>
    <t>SK06I21</t>
  </si>
  <si>
    <t>E3330</t>
  </si>
  <si>
    <t xml:space="preserve">E3330 is a potent and selective &lt;b&gt;APE1(Ref-1)&lt;/b&gt; inhibitor, which suppressed NF-kappa B DNA-binding activity.
</t>
  </si>
  <si>
    <t>SK06I22</t>
  </si>
  <si>
    <t>PX-478 2HCl</t>
  </si>
  <si>
    <t xml:space="preserve">PX-478 2HCl is an orally active, and selective &lt;b&gt;hypoxia-inducible factor-1α (HIF-1α)&lt;/b&gt; inhibitor. Phase 1.
</t>
  </si>
  <si>
    <t>SK06I23</t>
  </si>
  <si>
    <t>SK06I24</t>
  </si>
  <si>
    <t>SK06J01</t>
  </si>
  <si>
    <t>LDN-214117</t>
  </si>
  <si>
    <t xml:space="preserve">LDN-214117 is a potent and selective BMP type I receptor kinase &lt;b&gt;ALK2&lt;/b&gt; inhibitor with &lt;b&gt;IC50&lt;/b&gt; of 24 nM.
</t>
  </si>
  <si>
    <t>SK06J02</t>
  </si>
  <si>
    <t>ONO-4059</t>
  </si>
  <si>
    <t xml:space="preserve">ONO-4059 is a highly potent and selective oral &lt;b&gt;BTK&lt;/b&gt; inhibitor with &lt;b&gt;IC50&lt;/b&gt; of 23.9 nM. Phase 1.
</t>
  </si>
  <si>
    <t>SK06J03</t>
  </si>
  <si>
    <t>LDC1267</t>
  </si>
  <si>
    <t xml:space="preserve">LDC1267 is a highly selective &lt;b&gt;TAM kinase&lt;/b&gt; inhibitor with &lt;b&gt;IC50&lt;/b&gt; of &lt;5 nM, 8 nM, and 29 nM for Mer, Tyro3, and Axl, respectively. Displays lower activity against Met, Aurora B, Lck, Src, and CDK8.
</t>
  </si>
  <si>
    <t>SK06J04</t>
  </si>
  <si>
    <t>Bromodeoxyuridine (BrdU)</t>
  </si>
  <si>
    <t xml:space="preserve">Bromodeoxyuridine (BrdU) is a nucleoside analog that competes with thymidine for incorporation into DNA, and used in the detection of proliferating cells.  
</t>
  </si>
  <si>
    <t>SK06J05</t>
  </si>
  <si>
    <t>CB-839</t>
  </si>
  <si>
    <t xml:space="preserve">CB-839 is a potent, selective, and orally bioavailable &lt;b&gt;glutaminase&lt;/b&gt; inhibitor with &lt;b&gt;IC50&lt;/b&gt; of 24 nM for recombinant human GAC. Phase 1.
</t>
  </si>
  <si>
    <t>SK06J06</t>
  </si>
  <si>
    <t>VE-821</t>
  </si>
  <si>
    <t>VE-821 is a potent and selective ATP competitive inhibitor of ATR with Ki/IC50 of 13 nM/26 nM, shows inhibition of H2AX phosphorylation, minimal activity against PIKKs ATM, DNA-PK, mTOR and PI3Kγ.</t>
  </si>
  <si>
    <t>SK06J07</t>
  </si>
  <si>
    <t>Omaveloxolone (RTA-408)</t>
  </si>
  <si>
    <t xml:space="preserve">Omaveloxolone (RTA-408) is a synthetic triterpenoid that activates the cytoprotective transcription factor &lt;b&gt;Nrf2&lt;/b&gt; and inhibits NF-κB signaling. Phase 2. 
</t>
  </si>
  <si>
    <t>SK06J08</t>
  </si>
  <si>
    <t>Vortioxetine (Lu AA21004) HBr</t>
  </si>
  <si>
    <t>Vortioxetine (Lu AA21004) is a multimodal serotonergic agent, inhibits 5-HT1A, 5-HT1B, 5-HT3A, 5-HT7 receptor and SERT with IC50 of 15 nM, 33 nM, 3.7 nM, 19 nM and 1.6 nM, respectively. Phase 3.</t>
  </si>
  <si>
    <t>SK06J09</t>
  </si>
  <si>
    <t>BG45</t>
  </si>
  <si>
    <t>BG45 is a class I &lt;b&gt;HDAC&lt;/b&gt; inhibitor with &lt;b&gt;IC50&lt;/b&gt; of 289 nM, 2.0 ¦ÌM, 2.2 ¦ÌM and &gt;20 ¦ÌM for HDAC3, HDAC1, HDAC2, and HDAC6 in cell-free assays, respectively.</t>
  </si>
  <si>
    <t>SK06J10</t>
  </si>
  <si>
    <t>PRT062607 (P505-15, BIIB057) HCl</t>
  </si>
  <si>
    <t>PRT062607 (P505-15) HCl is a novel, highly selective Syk inhibitor with IC50 of 1 nM, &gt;80-fold selective for Syk than Fgr, Lyn, FAK, Pyk2 and Zap70.</t>
  </si>
  <si>
    <t>SK06J11</t>
  </si>
  <si>
    <t>SBE 13 HCl</t>
  </si>
  <si>
    <t xml:space="preserve">SBE 13 HCl is a potent and selective &lt;b&gt;PLK1&lt;/b&gt; inhibitor with &lt;b&gt;IC50&lt;/b&gt; of 200 pM, &gt;4000-fold selectivity over Aurora A kinase, Plk2 and Plk3.
</t>
  </si>
  <si>
    <t>SK06J12</t>
  </si>
  <si>
    <t>GW2580</t>
  </si>
  <si>
    <t>GW2580 is a selective CSF-1R inhibitor for c-FMS with IC50 of 30 nM, 150- to 500-fold selective compared to b-Raf, CDK4, c-KIT, c-SRC, EGFR, ERBB2/4, ERK2, FLT-3, GSK3, ITK, JAK2 etc.</t>
  </si>
  <si>
    <t>SK06J13</t>
  </si>
  <si>
    <t>SCR7</t>
  </si>
  <si>
    <t xml:space="preserve">SCR7 is a specific &lt;b&gt;DNA Ligase IV&lt;/b&gt; inhibitor, which blocks nonhomologous end-joining (NHEJ).
</t>
  </si>
  <si>
    <t>SK06J14</t>
  </si>
  <si>
    <t>ASP3026</t>
  </si>
  <si>
    <t>ASP3026 is a novel and selective inhibitor for ALK  with IC50 of 3.5 nM. Phase 1.</t>
  </si>
  <si>
    <t>SK06J15</t>
  </si>
  <si>
    <t>Cabotegravir (GSK744, GSK1265744)</t>
  </si>
  <si>
    <t xml:space="preserve">Cabotegravir (GSK744, GSK1265744) is a long-acting &lt;b&gt;HIV integrase&lt;/b&gt; inhibitor against a broad range of HIV subtypes, and inhibits the HIV-1 integrase catalyzed strand transfer reaction with &lt;b&gt;IC50&lt;/b&gt; of 3.0 nM. Phase 2.
</t>
  </si>
  <si>
    <t>SK06J16</t>
  </si>
  <si>
    <t>PluriSIn #1 (NSC 14613)</t>
  </si>
  <si>
    <t>PluriSIn #1 is an inhibitor of the stearoyl-coA desaturase 1 (SCD1), which is able to selectively eliminate hPSCs.</t>
  </si>
  <si>
    <t>SK06J17</t>
  </si>
  <si>
    <t>Erlotinib</t>
  </si>
  <si>
    <t xml:space="preserve">Erlotinib is an &lt;b&gt;EGFR&lt;/b&gt; inhibitor with &lt;b&gt;IC50&lt;/b&gt; of 2 nM, &gt;1000-fold more sensitive for EGFR than human c-Src or v-Abl.
</t>
  </si>
  <si>
    <t>SK06J18</t>
  </si>
  <si>
    <t>SK06J19</t>
  </si>
  <si>
    <t>Afatinib (BIBW2992) Dimaleate</t>
  </si>
  <si>
    <t xml:space="preserve">Afatinib (BIBW2992) Dimaleate irreversibly inhibits &lt;b&gt;EGFR/HER2&lt;/b&gt; including &lt;b&gt;EGFR(wt)&lt;/b&gt;, &lt;b&gt;EGFR(L858R)&lt;/b&gt;, EGFR(L858R/T790M) and HER2 with IC50 of 0.5 nM, 0.4 nM, 10 nM and 14 nM, respectively; 100-fold more active against Gefitinib-resistant L858R-T790M EGFR mutant.
</t>
  </si>
  <si>
    <t>SK06J20</t>
  </si>
  <si>
    <t>Zanamivir</t>
  </si>
  <si>
    <t>Zanamivir is a neuraminidase inhibitor used in the treatment and prophylaxis of influenza caused by influenza A virus and influenza B virus.</t>
  </si>
  <si>
    <t>SK06J21</t>
  </si>
  <si>
    <t>Cyclo(RGDyK)</t>
  </si>
  <si>
    <t xml:space="preserve">Cyclo(RGDyK) is a potent and selective &lt;b&gt;αVβ3 integrin&lt;/b&gt; inhibitor with &lt;b&gt;IC50&lt;/b&gt; of 20 nM. 
</t>
  </si>
  <si>
    <t>SK06J22</t>
  </si>
  <si>
    <t>SK06J23</t>
  </si>
  <si>
    <t>SK06J24</t>
  </si>
  <si>
    <t>SK06K01</t>
  </si>
  <si>
    <t>AZ5104</t>
  </si>
  <si>
    <t>AZ5104, the demethylated metabolite of AZD-9291, is a potent &lt;b&gt;EGFR&lt;/b&gt; inhibitor with &lt;b&gt;IC50&lt;/b&gt; of &lt;1 nM, 6 nM, 1 nM, and 25 nM for EGFR (L858R/T790M), EGFR (L858R), EGFR (L861Q), and EGFR (wildtype), respectively. Phase 1.</t>
  </si>
  <si>
    <t>SK06K02</t>
  </si>
  <si>
    <t>VER-50589</t>
  </si>
  <si>
    <t xml:space="preserve">VER-50589 is a potent HSP90 inhibitor with IC50 of 21 nM for HSP90β.
</t>
  </si>
  <si>
    <t>SK06K03</t>
  </si>
  <si>
    <t>Z-DEVD-FMK</t>
  </si>
  <si>
    <t>Z-DEVD-FMK is a specific, irreversible Caspase-3 inhibitor, and also shows potent inhibition on caspase-6, caspase-7, caspase-8, and caspase-10.</t>
  </si>
  <si>
    <t>SK06K04</t>
  </si>
  <si>
    <t>MG149</t>
  </si>
  <si>
    <t xml:space="preserve">MG149 is a potent &lt;b&gt;histone acetyltransferase&lt;/b&gt; inhibitor with &lt;b&gt;IC50&lt;/b&gt; of 74 μM and 47 μM for Tip60 and MOF,respectively.
</t>
  </si>
  <si>
    <t>SK06K05</t>
  </si>
  <si>
    <t>UNC2881</t>
  </si>
  <si>
    <t>UNC2881 is a specific Mer tyrosine kinase inhibitor with IC50 of 4.3 nM, about 83- and 58-fold selectivity over Axl and Tyro3, respectively.</t>
  </si>
  <si>
    <t>SK06K06</t>
  </si>
  <si>
    <t>TAI-1</t>
  </si>
  <si>
    <t xml:space="preserve">TAI-1 is a potent and specific &lt;b&gt;Hec1&lt;/b&gt; inhibitor, which disrupts Hec1-Nek2 protein interaction. 
</t>
  </si>
  <si>
    <t>SK06K07</t>
  </si>
  <si>
    <t>ERK5-IN-1</t>
  </si>
  <si>
    <t xml:space="preserve">ERK5-IN-1 is a potent, and selective &lt;b&gt;ERK5&lt;/b&gt; inhibitor with &lt;b&gt;IC50&lt;/b&gt; of 162 nM.
</t>
  </si>
  <si>
    <t>SK06K08</t>
  </si>
  <si>
    <t>UM729</t>
  </si>
  <si>
    <t xml:space="preserve">UM729 is an enhancer of &lt;b&gt;aryl hydrocarbon receptor (AhR)&lt;/b&gt; antagonists.
</t>
  </si>
  <si>
    <t>SK06K09</t>
  </si>
  <si>
    <t>EPZ004777</t>
  </si>
  <si>
    <t>EPZ004777 is a potent, selective DOT1L inhibitor with IC50 of 0.4 nM.</t>
  </si>
  <si>
    <t>SK06K10</t>
  </si>
  <si>
    <t>Afuresertib (GSK2110183)</t>
  </si>
  <si>
    <t xml:space="preserve">Afuresertib (GSK2110183) is a potent, orally bioavailable &lt;b&gt;Akt&lt;/b&gt; inhibitor with &lt;b&gt;K&lt;sub&gt;i&lt;/sub&gt;&lt;/b&gt; of 0.08 nM, 2 nM, and 2.6 nM for Akt1, Akt2, and Akt3, respectively. Phase 2.
</t>
  </si>
  <si>
    <t>SK06K11</t>
  </si>
  <si>
    <t>Atglistatin</t>
  </si>
  <si>
    <t>Atglistatin is a highly potent, and selective inhibitor of adipose triglyceride lipase (ATGL) with IC50 of 0.7 μM, high selectivity over other key metabolic lipases.</t>
  </si>
  <si>
    <t>SK06K12</t>
  </si>
  <si>
    <t>UMI-77</t>
  </si>
  <si>
    <t xml:space="preserve">UMI-77 is a selective &lt;b&gt;Mcl-1&lt;/b&gt; inhibitor with &lt;b&gt;K&lt;/sub&gt;i&lt;/sub&gt;&lt;/b&gt; of 490 nM, showing selectivity over other members of Bcl-2 family.
</t>
  </si>
  <si>
    <t>SK06K13</t>
  </si>
  <si>
    <t>UNC669</t>
  </si>
  <si>
    <t>UNC669 is a potent and selective MBT (malignant brain tumor) inhibitor with IC50 of 6 μM for L3MBTL1, 5- and 11-fold selective over L3MBTL3 and L3MBTL4.</t>
  </si>
  <si>
    <t>SK06K14</t>
  </si>
  <si>
    <t>Piperlongumine</t>
  </si>
  <si>
    <t xml:space="preserve">Piperlongumine, a natural alkaloid from Piper longum L., increases the level of &lt;b&gt;reactive oxygen species (ROS)&lt;/b&gt; and selectively kills cancer cells. 
</t>
  </si>
  <si>
    <t>SK06K15</t>
  </si>
  <si>
    <t>Loxistatin Acid (E-64C)</t>
  </si>
  <si>
    <t>Loxistatin Acid (E-64C), a derivative of E-64, is an irreversible and membrane-permeant cysteine protease inhibitor.</t>
  </si>
  <si>
    <t>SK06K16</t>
  </si>
  <si>
    <t>UNC0379</t>
  </si>
  <si>
    <t xml:space="preserve">UNC0379 is a selective, substrate competitive inhibitor of &lt;b&gt;N-lysine methyltransferase SETD8&lt;/b&gt; with &lt;b&gt;IC50&lt;/b&gt; of 7.9 μM, high selectivity over 15 other methyltransferases. 
</t>
  </si>
  <si>
    <t>SK06K17</t>
  </si>
  <si>
    <t>Puromycin 2HCl</t>
  </si>
  <si>
    <t>Puromycin 2HCl is an aminonucleoside antibiotic, which acts as a protein synthesis inhibitor.</t>
  </si>
  <si>
    <t>SK06K18</t>
  </si>
  <si>
    <t>SB-334867</t>
  </si>
  <si>
    <t xml:space="preserve">SB-334867 is a selective &lt;b&gt;orexin-1 (OX1) receptor&lt;/b&gt; antagonist.
</t>
  </si>
  <si>
    <t>SK06K19</t>
  </si>
  <si>
    <t>AR-A014418</t>
  </si>
  <si>
    <t>AR-A014418 is an ATP-competitive, and selective GSK3β inhibitor with IC50 and Ki of 104 nM and 38 nM, without significant inhibition on 26 other kinases tested.</t>
  </si>
  <si>
    <t>SK06K20</t>
  </si>
  <si>
    <t>BV-6</t>
  </si>
  <si>
    <t xml:space="preserve">BV-6 is a SMAC mimetic, dual cIAP and XIAP inhibitor. 
</t>
  </si>
  <si>
    <t>SK06K21</t>
  </si>
  <si>
    <t>ZLN005</t>
  </si>
  <si>
    <t>ZLN005 is a potent and tissue-specific PGC-1α transcriptional activator.</t>
  </si>
  <si>
    <t>SK06K22</t>
  </si>
  <si>
    <t>CPI-169</t>
  </si>
  <si>
    <t>CPI-169 is a potent, and selective &lt;b&gt;EZH2&lt;/b&gt; inhibitor with &lt;b&gt;IC50&lt;/b&gt; of 0.24 nM, 0.51 nM, and 6.1 nM for EZH2 WT, EZH2 Y641N, and EZH1, respectively.</t>
  </si>
  <si>
    <t>SK06K23</t>
  </si>
  <si>
    <t>SK06K24</t>
  </si>
  <si>
    <t>SK06L01</t>
  </si>
  <si>
    <t>TH287</t>
  </si>
  <si>
    <t xml:space="preserve">TH287 is a potent and selective &lt;b&gt;MTH1 (NUDT1)&lt;/b&gt; inhibitor with &lt;b&gt;IC50&lt;/b&gt; of 0.8 nM.
</t>
  </si>
  <si>
    <t>SK06L02</t>
  </si>
  <si>
    <t>BQ-123</t>
  </si>
  <si>
    <t xml:space="preserve">BQ-123 is a selective &lt;b&gt;endothelin A receptor (ETA)&lt;/b&gt; antagonist with &lt;b&gt;IC50&lt;/b&gt; of 7.3 nM. Phase 2.
</t>
  </si>
  <si>
    <t>SK06L03</t>
  </si>
  <si>
    <t>Remodelin</t>
  </si>
  <si>
    <t xml:space="preserve">Remodelin is a potent &lt;b&gt;acetyl-transferase NAT10&lt;/b&gt; inhibitor.
</t>
  </si>
  <si>
    <t>SK06L04</t>
  </si>
  <si>
    <t>Tenovin-1</t>
  </si>
  <si>
    <t>Tenovin-1 protects against MDM2-mediated p53 degradation, which involves ubiquitination, and acts through inhibition of protein-deacetylating activities of SirT1 and SirT2.</t>
  </si>
  <si>
    <t>SK06L05</t>
  </si>
  <si>
    <t>CPI-360</t>
  </si>
  <si>
    <t xml:space="preserve">CPI-360 is a potent, selective,and SAM-competitive &lt;b&gt;EZH1&lt;/b&gt; inhibitor with &lt;b&gt;IC50&lt;/b&gt; of 102.3 nM, &gt;100-fold selectivity over other methyltransferases.
</t>
  </si>
  <si>
    <t>SK06L06</t>
  </si>
  <si>
    <t>AG-18</t>
  </si>
  <si>
    <t>AG-18 inhibits EGFR with IC50 of 35 μM.</t>
  </si>
  <si>
    <t>SK06L07</t>
  </si>
  <si>
    <t>PF-4989216</t>
  </si>
  <si>
    <t xml:space="preserve">PF-4989216 is a potent and selective &lt;b&gt;PI3K&lt;/b&gt; inhibitor with &lt;b&gt;IC50&lt;/b&gt; of 2 nM, 142 nM, 65 nM, 1 nM, and 110 nM for p110α, p110β, p110γ, p110δ, and VPS34, respectively.
</t>
  </si>
  <si>
    <t>SK06L08</t>
  </si>
  <si>
    <t>Empagliflozin (BI 10773)</t>
  </si>
  <si>
    <t>Empagliflozin (BI-10773) is a potent and selective SGLT-2 inhibitor with IC50 of 3.1 nM, exhibits &gt;300-fold selectivity over SGLT-1, 4, 5 and 6. Phase 3.</t>
  </si>
  <si>
    <t>SK06L09</t>
  </si>
  <si>
    <t>AZD8186</t>
  </si>
  <si>
    <t xml:space="preserve">AZD8186 is a potent and selective inhibitor of PI3Kβ and PI3Kδ with &lt;b&gt;IC50&lt;/b&gt; of 4 nM and 12 nM, respectively. Phase 1.
</t>
  </si>
  <si>
    <t>SK06L10</t>
  </si>
  <si>
    <t>Apremilast (CC-10004)</t>
  </si>
  <si>
    <t>Apremilast (CC-10004) is a potent and orally active PDE4 and TNF-α inhibitor with IC50 of 74 nM and 77 nM, respectively.</t>
  </si>
  <si>
    <t>SK06L11</t>
  </si>
  <si>
    <t>Monomethyl auristatin E (MMAE)</t>
  </si>
  <si>
    <t xml:space="preserve">Monomethyl auristatin E (MMAE) is a synthetic antineoplastic agent, which is linked to a monoclonal antibody (MAB).
</t>
  </si>
  <si>
    <t>SK06L12</t>
  </si>
  <si>
    <t xml:space="preserve">Scriptaid </t>
  </si>
  <si>
    <t>Scriptaid is an inhibitor of HDAC. It shows a greater effect on acetylated H4 than H3.</t>
  </si>
  <si>
    <t>SK06L13</t>
  </si>
  <si>
    <t>ANA-12</t>
  </si>
  <si>
    <t xml:space="preserve">ANA-12 is a selective &lt;b&gt;TrkB&lt;/b&gt; antagonist with &lt;b&gt;K&lt;sub&gt;d&lt;/sub&gt;&lt;/b&gt; of 10 nM and 12 μM for the high and low affinity sites, respectively.
</t>
  </si>
  <si>
    <t>SK06L14</t>
  </si>
  <si>
    <t>Lomeguatrib</t>
  </si>
  <si>
    <t>Lomeguatrib is a potent inhibitor of O6-alkylguanine-DNA-alkyltransferase with IC50 of 5 nM.</t>
  </si>
  <si>
    <t>SK06L15</t>
  </si>
  <si>
    <t>STF-083010</t>
  </si>
  <si>
    <t xml:space="preserve">STF-083010 is a specific &lt;b&gt;IRE1α endonuclease&lt;/b&gt; inhibitor.
</t>
  </si>
  <si>
    <t>SK06L16</t>
  </si>
  <si>
    <t>RI-1</t>
  </si>
  <si>
    <t>RI-1 is a RAD51 inhibitor with IC50 ranging from 5 to 30 μM.</t>
  </si>
  <si>
    <t>SK06L17</t>
  </si>
  <si>
    <t>Docetaxel Trihydrate</t>
  </si>
  <si>
    <t xml:space="preserve">Docetaxel, an analog of paclitaxel, is an inhibitor of depolymerisation of &lt;b&gt;microtubules&lt;/b&gt; by binding to stabilized microtubules.
</t>
  </si>
  <si>
    <t>SK06L18</t>
  </si>
  <si>
    <t>SK06L19</t>
  </si>
  <si>
    <t>MHY1485</t>
  </si>
  <si>
    <t xml:space="preserve">MHY1485 is a potent, and cell-permeable &lt;b&gt;mTOR&lt;/b&gt; activator, and also potently inhibits &lt;b&gt;autophagy&lt;/b&gt;.
</t>
  </si>
  <si>
    <t>SK06L20</t>
  </si>
  <si>
    <t>Solifenacin succinate</t>
  </si>
  <si>
    <t>Solifenacin succinate is a urinary antispasmodic of the antimuscarinic class.</t>
  </si>
  <si>
    <t>SK06L21</t>
  </si>
  <si>
    <t>Ulixertinib (BVD-523, VRT752271)</t>
  </si>
  <si>
    <t>Ulixertinib (BVD-523, VRT752271) is a potent and reversible &lt;b&gt;ERK1/ERK2&lt;/b&gt; inhibitor with &lt;b&gt;IC50&lt;/b&gt; of &lt;0.3 nM for ERK2. Phase 1.</t>
  </si>
  <si>
    <t>SK06L22</t>
  </si>
  <si>
    <t>SK06L23</t>
  </si>
  <si>
    <t>SK06L24</t>
  </si>
  <si>
    <t>SK06M01</t>
  </si>
  <si>
    <t xml:space="preserve">PJ34 HCl </t>
  </si>
  <si>
    <t>PJ34 HCl is the hydrochloride salt of PJ34, which is a PARP inhibitor with EC50 of 20 nM and is equally potent to PARP1/2.</t>
  </si>
  <si>
    <t>SK06M02</t>
  </si>
  <si>
    <t>BTB06584</t>
  </si>
  <si>
    <t>BTB06584 is an IF1-dependent, selective inhibitor of the mitochondrial F1 Fo-ATPase.</t>
  </si>
  <si>
    <t>SK06M03</t>
  </si>
  <si>
    <t>PFI-3</t>
  </si>
  <si>
    <t xml:space="preserve">PFI-3 is a selective chemical probe for &lt;b&gt;SMARCA bromodomains&lt;/b&gt;, including SMARCA2, SMARCA4 and PB1(5) bromodomains.
</t>
  </si>
  <si>
    <t>SK06M04</t>
  </si>
  <si>
    <t>EHT 1864</t>
  </si>
  <si>
    <t xml:space="preserve">EHT 1864 is a potent Rac family GTPase inhibitor with Kd of 40 nM, 50 nM, 60 nM and 250 nM for Rac1, Rac1b, Rac2 and Rac3, respectively.
</t>
  </si>
  <si>
    <t>SK06M05</t>
  </si>
  <si>
    <t>Tasisulam</t>
  </si>
  <si>
    <t>Tasisulam is an antitumor agent and an apoptosis inducer via the intrinsic pathway. Phase 3</t>
  </si>
  <si>
    <t>SK06M06</t>
  </si>
  <si>
    <t>CK-636</t>
  </si>
  <si>
    <t>CK-636 is an Arp2/3 complex inhibitor with IC50 of 4 μM, 24 μM and 32 μM for inhibition of actin polymerization induced by human, fission yeast and bovine Arp2/3 complex, respectively.</t>
  </si>
  <si>
    <t>SK06M07</t>
  </si>
  <si>
    <t>CW069</t>
  </si>
  <si>
    <t>CW069 is an allosteric, and selective inhibitor of microtubule motor protein HSET with IC50 of 75 μM, significant selectivity over KSP.</t>
  </si>
  <si>
    <t>SK06M08</t>
  </si>
  <si>
    <t>Trelagliptin</t>
  </si>
  <si>
    <t>Trelagliptin is a highly selective, long-acting DPP-4 inhibitor. Phase 3.</t>
  </si>
  <si>
    <t>SK06M09</t>
  </si>
  <si>
    <t>ARQ 621</t>
  </si>
  <si>
    <t xml:space="preserve">ARQ 621 is an allosteric, and selective Eg5 mitotic motor protein inhibitor. Phase 1.
</t>
  </si>
  <si>
    <t>SK06M10</t>
  </si>
  <si>
    <t>GS-9973</t>
  </si>
  <si>
    <t>GS-9973 is an orally bioavailable, selective Syk inhibitor with IC50 of 7.7 nM. Phase 2.</t>
  </si>
  <si>
    <t>SK06M11</t>
  </si>
  <si>
    <t>AdipoRon</t>
  </si>
  <si>
    <t>AdipoRon is a novel, and orally bioavailable adiponectin receptor agonist with KD of 1.8 and 3.1 μM for AdipoR1 and AdipoR2, respectively.</t>
  </si>
  <si>
    <t>SK06M12</t>
  </si>
  <si>
    <t>BAPTA-AM</t>
  </si>
  <si>
    <t>BAPTA-AM is a selective, membrane-permeable calcium chelator.</t>
  </si>
  <si>
    <t>SK06M13</t>
  </si>
  <si>
    <t>AEBSF HCl</t>
  </si>
  <si>
    <t xml:space="preserve">AEBSF HCl is a broad spectrum, irreversible serine protease inhibitor.
</t>
  </si>
  <si>
    <t>SK06M14</t>
  </si>
  <si>
    <t>GDC-0623</t>
  </si>
  <si>
    <t xml:space="preserve">GDC-0623 is a potent and ATP-uncompetitive &lt;b&gt;MEK1&lt;/b&gt; inhibitor with &lt;b&gt;K&lt;sub&gt;i&lt;/sub&gt;&lt;/b&gt; of 0.13 nM. Phase 1.
</t>
  </si>
  <si>
    <t>SK06M15</t>
  </si>
  <si>
    <t>Aloxistatin</t>
  </si>
  <si>
    <t>Aloxistatin is an irreversible and membrane-permeable cysteine protease inhibitor.</t>
  </si>
  <si>
    <t>SK06M16</t>
  </si>
  <si>
    <t>GSK2830371</t>
  </si>
  <si>
    <t xml:space="preserve">GSK2830371 is an orally active, allosteric &lt;b&gt;Wip1 phosphatase&lt;/b&gt; inhibitor with &lt;b&gt;IC50&lt;/b&gt; of 6 nM.
</t>
  </si>
  <si>
    <t>SK06M17</t>
  </si>
  <si>
    <t>CGP 57380</t>
  </si>
  <si>
    <t>CGP 57380 is potent MNK1 inhibitor with IC50 of 2.2 μM, exhibiting no inhibitory activity on p38, JNK1, ERK1 and -2, PKC, or c-Src-like kinases.</t>
  </si>
  <si>
    <t>SK06M18</t>
  </si>
  <si>
    <t>INCB024360</t>
  </si>
  <si>
    <t xml:space="preserve">INCB024360 is a potent, competitive IDO1 (indoleamine-(2,3)-dioxygenase) inhibitor with IC50 of 67 nM. Phase 2.
</t>
  </si>
  <si>
    <t>SK06M19</t>
  </si>
  <si>
    <t>NH125</t>
  </si>
  <si>
    <t>NH125 is a selective eEF-2 kinase inhibitor with IC50 of 60 nM, &gt;125-fold selectivity over PKC, PKA, and CaMKII, and also a potent histidine kinase inhibitor.</t>
  </si>
  <si>
    <t>SK06M20</t>
  </si>
  <si>
    <t>Filgotinib (GLPG0634)</t>
  </si>
  <si>
    <t xml:space="preserve">Filgotinib (GLPG0634) is a selective JAK1 inhibitor with IC50 of 10 nM, 28 nM, 810 nM, and 116 nM for JAK1, JAK2, JAK3, and TYK2, respectively. Phase 2.
</t>
  </si>
  <si>
    <t>SK06M21</t>
  </si>
  <si>
    <t>CORM-3</t>
  </si>
  <si>
    <t>CORM-3 is a water-soluble carbon monoxide-releasing molecule with anti-inflammatory and cardioprotective activity.</t>
  </si>
  <si>
    <t>SK06M22</t>
  </si>
  <si>
    <t>Tasquinimod</t>
  </si>
  <si>
    <t xml:space="preserve">Tasquinimod is an orally active &lt;b&gt;antiangiogenic&lt;/b&gt; agent by allosterically inhibiting &lt;b&gt;HDAC4&lt;/b&gt; signalling. Phase 3.
</t>
  </si>
  <si>
    <t>SK06M23</t>
  </si>
  <si>
    <t>SK06M24</t>
  </si>
  <si>
    <t>SK06N01</t>
  </si>
  <si>
    <t>TH588</t>
  </si>
  <si>
    <t>TH588 is a potent and selective MTH1 (NUDT1) inhibitor with IC50 of 5 nM.</t>
  </si>
  <si>
    <t>SK06N02</t>
  </si>
  <si>
    <t>AMI-1</t>
  </si>
  <si>
    <t xml:space="preserve">AMI-1 is a potent and specific &lt;b&gt;Histone Methyltransferase (HMT)&lt;/b&gt; inhibitor with &lt;b&gt;IC50&lt;/b&gt; of 3.0 μM and 8.8 μM for yeast Hmt1p and human PRMT1, respectively.
</t>
  </si>
  <si>
    <t>SK06N03</t>
  </si>
  <si>
    <t>D 4476</t>
  </si>
  <si>
    <t xml:space="preserve">D 4476 is a potent, selective, and cell-permeant &lt;b&gt;CK1 (casein kinase 1)&lt;/b&gt; inhibitor with &lt;b&gt;IC50&lt;/b&gt; of 200 nM and 300 nM in a cell-free assay for CK1 from Schizosaccharomyces pombe and CK1δ, respectively. Also acts as an &lt;b&gt;ALK5&lt;/b&gt; inhibitor with &lt;b&gt;IC50&lt;/b&gt; of 500 nM.
</t>
  </si>
  <si>
    <t>SK06N04</t>
  </si>
  <si>
    <t>Rocilinostat (ACY-1215)</t>
  </si>
  <si>
    <t>Rocilinostat (ACY-1215) is a selective HDAC6 inhibitor with IC50 of 5 nM. It is &gt;10-fold more selective for HDAC6 than HDAC1/2/3 (class I HDACs) with slight activity against HDAC8, minimal activity against HDAC4/5/7/9/11, Sirtuin1, and Sirtuin2.</t>
  </si>
  <si>
    <t>SK06N05</t>
  </si>
  <si>
    <t>Kartogenin</t>
  </si>
  <si>
    <t xml:space="preserve">Kartogenin is an activator of the &lt;b&gt;smad4/smad5&lt;/b&gt; pathway, and promotes the selective differentiation of multipotent mesenchymal stem cells into chondrocytes. 
</t>
  </si>
  <si>
    <t>SK06N06</t>
  </si>
  <si>
    <t>PRX-08066 Maleic acid</t>
  </si>
  <si>
    <t>PRX-08066 is a selective 5-HT2B receptor antagonist with IC50 of 3.4 nM, prevents the severity of pulmonary arterial hypertension in the MCT rat model. Phase 2.</t>
  </si>
  <si>
    <t>SK06N07</t>
  </si>
  <si>
    <t>LCZ696</t>
  </si>
  <si>
    <t xml:space="preserve">LCZ696, consisting of valsartan and sacubitril in 1:1 molar ratio, is an orally bioavailable, dual-acting &lt;b&gt;angiotensin receptor-neprilysin inhibitor (ARNi)&lt;/b&gt; for hypertension and heart failure. Phase 3.
</t>
  </si>
  <si>
    <t>SK06N08</t>
  </si>
  <si>
    <t>TCS 359</t>
  </si>
  <si>
    <t>TCS 359 is a potent FLT3 inhibitor with IC50 of 42 nM.</t>
  </si>
  <si>
    <t>SK06N09</t>
  </si>
  <si>
    <t>LY2409881</t>
  </si>
  <si>
    <t xml:space="preserve">LY2409881 is a potent and selective &lt;b&gt;IKK2&lt;/b&gt; inhibitor with &lt;b&gt;IC50&lt;/b&gt; of 30 nM, &gt;10-fold selectivity over IKK1 and other common kinases.
</t>
  </si>
  <si>
    <t>SK06N10</t>
  </si>
  <si>
    <t>Butein</t>
  </si>
  <si>
    <t>Butein, a plant polyphenol isolated from &lt;i&gt;Rhus verniciflua&lt;/i&gt;, is able to inhibit the activation of protein tyrosine kinase, NF-κB and STAT3, also inhibits EGFR</t>
  </si>
  <si>
    <t>SK06N11</t>
  </si>
  <si>
    <t>Bikinin</t>
  </si>
  <si>
    <t xml:space="preserve">Bikinin is an ATP-competitive Arabidopsis &lt;b&gt;GSK-3&lt;/b&gt; inhibitor, and acts as a strong activator of brassinosteroid (BR) signaling.
</t>
  </si>
  <si>
    <t>SK06N12</t>
  </si>
  <si>
    <t>BMS-345541</t>
  </si>
  <si>
    <t>BMS-345541 is a highly selective inhibitor of the catalytic subunits of IKK-2 and IKK-1 with IC50 of 0.3 μM and 4 μM, respectively.</t>
  </si>
  <si>
    <t>SK06N13</t>
  </si>
  <si>
    <t>Ro-3306</t>
  </si>
  <si>
    <t xml:space="preserve">RO-3306 is an ATP-competitive, and selective &lt;b&gt;CDK1&lt;/b&gt; inhibitor with &lt;b&gt;K&lt;sub&gt;i&lt;/sub&gt;&lt;/b&gt; of 20 nM, &gt;15-fold selectivity against a diverse panel of human kinases.
</t>
  </si>
  <si>
    <t>SK06N14</t>
  </si>
  <si>
    <t>Pacritinib (SB1518)</t>
  </si>
  <si>
    <t>Pacritinib (SB1518) is a potent and selective inhibitor of Janus Kinase 2 (JAK2) and Fms-Like Tyrosine Kinase-3 (FLT3) with IC50s of 23 and 22 nM, respectively.</t>
  </si>
  <si>
    <t>SK06N15</t>
  </si>
  <si>
    <t>Elacridar (GF120918)</t>
  </si>
  <si>
    <t xml:space="preserve">Elacridar (GF120918) is a potent &lt;b&gt;P-gp&lt;/b&gt; (MDR-1) and BCRP inhibitor.
</t>
  </si>
  <si>
    <t>SK06N16</t>
  </si>
  <si>
    <t>Bardoxolone Methyl</t>
  </si>
  <si>
    <t>Bardoxolone Methyl is an IKK inhibitor, showing potent proapoptotic and anti-inflammatory activities. Phase 3.</t>
  </si>
  <si>
    <t>SK06N17</t>
  </si>
  <si>
    <t>SRT2104 (GSK2245840)</t>
  </si>
  <si>
    <t xml:space="preserve">SRT2104 (GSK2245840) is a selective &lt;b&gt;SIRT1&lt;/b&gt; activator involved in the regulation of energy homeostasis. Phase 2.
</t>
  </si>
  <si>
    <t>SK06N18</t>
  </si>
  <si>
    <t>SK06N19</t>
  </si>
  <si>
    <t>AI-10-49</t>
  </si>
  <si>
    <t xml:space="preserve">AI-10-49 is a selective inhibitor of the binding of CBFβ-SMMHC to RUNX1 with IC50 of 260 nM. </t>
  </si>
  <si>
    <t>SK06N20</t>
  </si>
  <si>
    <t>Tripelennamine HCl</t>
  </si>
  <si>
    <t>Tripelennamine is a widely used H1 antagonist, inhibiting PhIP glucuronidation with IC50 of 30 μM.</t>
  </si>
  <si>
    <t>SK06N21</t>
  </si>
  <si>
    <t>Tenofovir Alafenamide (GS-7340)</t>
  </si>
  <si>
    <t xml:space="preserve">Tenofovir Alafenamide (GS-7340) is a prodrug of tenofovir, which is a &lt;b&gt;reverse transcriptase&lt;/b&gt; inhibitor, used to treat HIV and Hepatitis B.
</t>
  </si>
  <si>
    <t>SK06N22</t>
  </si>
  <si>
    <t>SK06N23</t>
  </si>
  <si>
    <t>SK06N24</t>
  </si>
  <si>
    <t>SK06O01</t>
  </si>
  <si>
    <t>IWP-L6</t>
  </si>
  <si>
    <t>IWP-L6 is a highly potent Porcn inhibitor with EC50 of 0.5 nM.</t>
  </si>
  <si>
    <t>SK06O02</t>
  </si>
  <si>
    <t>LDC000067</t>
  </si>
  <si>
    <t xml:space="preserve">LDC000067 is a highly selective CDK9 inhibitor with IC50 of 44 nM, 55/125/210/ &gt;227/ &gt;227-fold selectivity over CDK2/1/4/6/7.
</t>
  </si>
  <si>
    <t>SK06O03</t>
  </si>
  <si>
    <t>STF-118804</t>
  </si>
  <si>
    <t>STF-118804 is a highly specific NAMPT inhibitor.</t>
  </si>
  <si>
    <t>SK06O04</t>
  </si>
  <si>
    <t>FH535</t>
  </si>
  <si>
    <t xml:space="preserve">FH535 is a Wnt/β-catenin signaling inhibitor and also a dual PPARγ and PPARδ antagonist.
</t>
  </si>
  <si>
    <t>SK06O05</t>
  </si>
  <si>
    <t>ID-8</t>
  </si>
  <si>
    <t>ID-8 is a DYRK inhibitor, and sustains embryonic stem cell self-renewal in long-term culture.</t>
  </si>
  <si>
    <t>SK06O06</t>
  </si>
  <si>
    <t>ESI-09</t>
  </si>
  <si>
    <t xml:space="preserve">ESI-09 is a specific exchange protein directly activated by cAMP (EPAC) inhibitor with IC50 of 3.2 μM and 1.4 μM for EPAC1 and EPAC2, respectively, &gt;100-fold selectivity over PKA.  
</t>
  </si>
  <si>
    <t>SK06O07</t>
  </si>
  <si>
    <t>SH-4-54</t>
  </si>
  <si>
    <t xml:space="preserve">SH-4-54 is a potent STAT inhibitor with KD of 300 nM and 464 nM for STAT3 and STAT5, respectively.
</t>
  </si>
  <si>
    <t>SK06O08</t>
  </si>
  <si>
    <t>VGX-1027</t>
  </si>
  <si>
    <t>VGX-1027 is an orally active immunomodulator. Phase 1.</t>
  </si>
  <si>
    <t>SK06O09</t>
  </si>
  <si>
    <t>HS-173</t>
  </si>
  <si>
    <t>HS-173 is a potent PI3Kα inhibitor with IC50 of 0.8 nM.</t>
  </si>
  <si>
    <t>SK06O10</t>
  </si>
  <si>
    <t>FR 180204</t>
  </si>
  <si>
    <t xml:space="preserve">FR 180204 is an ATP-competitive, selective &lt;b&gt;ERK&lt;/b&gt; inhibitor with &lt;b&gt;K&lt;sub&gt;i&lt;/sub&gt;&lt;/b&gt; of 0.31 μM and 0.14 μM for ERK1 And ERK2, respectively.
</t>
  </si>
  <si>
    <t>SK06O11</t>
  </si>
  <si>
    <t>LY2119620</t>
  </si>
  <si>
    <t xml:space="preserve">LY2119620 is a specific, and allosteric agonist of human &lt;b&gt;M2 and M4 muscarinic acetylcholine receptors&lt;/b&gt;. 
</t>
  </si>
  <si>
    <t>SK06O12</t>
  </si>
  <si>
    <t>PF-06463922</t>
  </si>
  <si>
    <t xml:space="preserve">PF-06463922 is a potent, dual &lt;b&gt;ALK/ROS1&lt;/b&gt; inhibitor with &lt;b&gt;K&lt;sub&gt;i&lt;/sub&gt;&lt;/b&gt; of &lt;0.02 nM, &lt;0.07 nM, and 0.7 nM for ROS1, ALK (WT), and ALK (L1196M), respectively. Phase 1.
</t>
  </si>
  <si>
    <t>SK06O13</t>
  </si>
  <si>
    <t>E-64</t>
  </si>
  <si>
    <t>E-64 is an irreversible and selective cysteine protease inhibitor with IC50 of 9 nM for papain.</t>
  </si>
  <si>
    <t>SK06O14</t>
  </si>
  <si>
    <t>4SC-202</t>
  </si>
  <si>
    <t xml:space="preserve">4SC-202 is a selective class I &lt;b&gt;HDAC&lt;/b&gt; inhibitor with &lt;b&gt;IC50&lt;/b&gt; of 1.20 μM, 1.12 μM, and 0.57 μM for HDAC1, HDAC2, and HDAC3, respectively. Also displays inhibitory activity against &lt;b&gt;Lysine specific demethylase 1 (LSD1)&lt;/b&gt;. Phase 1.
</t>
  </si>
  <si>
    <t>SK06O15</t>
  </si>
  <si>
    <t>Calpeptin</t>
  </si>
  <si>
    <t xml:space="preserve">Calpeptin is a potent, cell-permeable &lt;b&gt;calpain&lt;/b&gt; inhibitor with &lt;b&gt;ID50&lt;/b&gt; of 52 nM, 34 nM, 138 nM, and 40 nM for Calpain I (porcine erythrocytes), Calpain II (porcine kidney), Papainb, and Calpain I (human platelets), respectively. 
</t>
  </si>
  <si>
    <t>SK06O16</t>
  </si>
  <si>
    <t>GSK-LSD1 2HCl</t>
  </si>
  <si>
    <t xml:space="preserve">GSK-LSD1 2HCl is an irreversible, and selective &lt;b&gt;LSD1&lt;/b&gt; inhibitor with &lt;b&gt;IC50&lt;/b&gt; of 16 nM, &gt; 1000 fold selective over other closely related FAD utilizing enzymes (i.e. LSD2, MAO-A, MAO-B).
</t>
  </si>
  <si>
    <t>SK06O17</t>
  </si>
  <si>
    <t>KN-62</t>
  </si>
  <si>
    <t>KN-62 is a potent and specific inhibitor of Ca2+/calmodulin-dependent protein kinase II (CaMKII) with Ki of 0.9 μM.</t>
  </si>
  <si>
    <t>SK06O18</t>
  </si>
  <si>
    <t>N6022</t>
  </si>
  <si>
    <t xml:space="preserve">N6022 is a selective, and reversible inhibitor of S-nitrosoglutathione reductase (GSNOR) with IC50 of 8 nM and Ki of 2.5 nM. Phase 1/2.
</t>
  </si>
  <si>
    <t>SK06O19</t>
  </si>
  <si>
    <t>Sal003</t>
  </si>
  <si>
    <t>Sal003 is a potent and cell-permeable eIF-2α phosphatase inhibitor.</t>
  </si>
  <si>
    <t>SK06O20</t>
  </si>
  <si>
    <t>RBC8</t>
  </si>
  <si>
    <t xml:space="preserve">RBC8 is a selective inhibitor of the &lt;b&gt;GTPases RalA&lt;/b&gt; and &lt;b&gt;RalB&lt;/b&gt; by inhibiting the binding of Ral to its effector RALBP1, no inhibition on the GTPases Ras and RhoA.
</t>
  </si>
  <si>
    <t>SK06O21</t>
  </si>
  <si>
    <t>CRT0044876</t>
  </si>
  <si>
    <t>CRT0044876 is a potent and selective APE1 inhibitor with IC50 of ~3 μM.</t>
  </si>
  <si>
    <t>SK06O22</t>
  </si>
  <si>
    <t>MI-2 (Menin-MLL Inhibitor)</t>
  </si>
  <si>
    <t xml:space="preserve">MI-2 (Menin-MLL Inhibitor) is a potent &lt;b&gt;menin-MLL&lt;/b&gt; interaction inhibitor with &lt;b&gt;IC50&lt;/b&gt; of 446 nM.
</t>
  </si>
  <si>
    <t>SK06O23</t>
  </si>
  <si>
    <t>SK06O24</t>
  </si>
  <si>
    <t>SK06P01</t>
  </si>
  <si>
    <t>Lomitapide Mesylate</t>
  </si>
  <si>
    <t xml:space="preserve">Lomitapide Mesylate is a potent &lt;b&gt;microsomal triglyceride transfer protein (MTP)&lt;/b&gt; inhibitor, used in the treatment of familial hypercholesterolemia.
</t>
  </si>
  <si>
    <t>SK06P02</t>
  </si>
  <si>
    <t>Xanthohumol</t>
  </si>
  <si>
    <t xml:space="preserve">Xanthohumol, a prenylated chalcone from hop, inhibits &lt;b&gt;COX-1&lt;/b&gt; and &lt;/b&gt;COX-2&lt;/b&gt; activity and shows chemopreventive effects. Phase 1.
</t>
  </si>
  <si>
    <t>SK06P03</t>
  </si>
  <si>
    <t>PF-431396</t>
  </si>
  <si>
    <t xml:space="preserve">PF-431396 is a dual &lt;b&gt;PYK2/FAK&lt;/b&gt; inhibitor with &lt;b&gt;IC50&lt;/b&gt; of 11 nM and 2 nM, respectively.
</t>
  </si>
  <si>
    <t>SK06P04</t>
  </si>
  <si>
    <t>GSK2636771</t>
  </si>
  <si>
    <t>GSK2636771 is a potent, orally bioavailable, PI3Kβ-selective inhibitor, sensitive to PTEN null cell lines. Phase 1/2a.</t>
  </si>
  <si>
    <t>SK06P05</t>
  </si>
  <si>
    <t>Obeticholic Acid</t>
  </si>
  <si>
    <t xml:space="preserve">Obeticholic Acid is a potent and selective &lt;b&gt;farnesoid X receptor (FXR)&lt;/b&gt; agonist with &lt;b&gt;EC50&lt;/b&gt; of 99 nM. Phase 3.
</t>
  </si>
  <si>
    <t>SK06P06</t>
  </si>
  <si>
    <t>GW9508</t>
  </si>
  <si>
    <t>GW9508 is a potent and selective agonist for FFA1 (GPR40) with pEC50 of 7.32, 100-fold selective against GPR120, stimulates insulin secretion in a glucose-sensitive manner.</t>
  </si>
  <si>
    <t>SK06P07</t>
  </si>
  <si>
    <t>YK-4-279</t>
  </si>
  <si>
    <t xml:space="preserve">YK-4-279 is a potent inhibitor of &lt;b&gt;EWS-FLI1&lt;/b&gt; binding to &lt;b&gt;RNA helicase A (RHA)&lt;/b&gt;.
</t>
  </si>
  <si>
    <t>SK06P08</t>
  </si>
  <si>
    <t>Tyrphostin AG 1296</t>
  </si>
  <si>
    <t>Tyrphostin AG 1296 is an inhibitor of PDGFR with IC50 of 0.3-0.5 μM, no activity to EGFR.</t>
  </si>
  <si>
    <t>SK06P09</t>
  </si>
  <si>
    <t>Liproxstatin-1</t>
  </si>
  <si>
    <t xml:space="preserve">Liproxstatin-1 is a potent &lt;b&gt;ferroptosis&lt;/b&gt; inhibitor. 
</t>
  </si>
  <si>
    <t>SK06P10</t>
  </si>
  <si>
    <t>Necrostatin-1</t>
  </si>
  <si>
    <t>Necrostatin-1 is a specific RIP1 inhibitor and inhibits TNF-α-induced necroptosis with EC50 of 490 nM.</t>
  </si>
  <si>
    <t>SK06P11</t>
  </si>
  <si>
    <t>BLZ945</t>
  </si>
  <si>
    <t xml:space="preserve">BLZ945 is an orally active, potent and selective &lt;b&gt;CSF-1R&lt;/b&gt; inhibitor with &lt;b&gt;IC50&lt;/b&gt; of 1 nM, &gt;1000-fold selective against its closest receptor tyrosine kinase homologs.
</t>
  </si>
  <si>
    <t>SK06P12</t>
  </si>
  <si>
    <t>Dynasore</t>
  </si>
  <si>
    <t>Dynasore is a cell-permeable, reversible non-competitive dynamin inhibitor of GTPase activity of dynamin 1/2, with IC50 of 15 μM, also inhibits the mitochondrial dynamin Drp1, with no effect against other small GTPase.</t>
  </si>
  <si>
    <t>SK06P13</t>
  </si>
  <si>
    <t>EPZ015666</t>
  </si>
  <si>
    <t xml:space="preserve">EPZ015666 is a potent, selective and orally bioavailable &lt;b&gt;PRMT5&lt;/b&gt; inhibitor with &lt;b&gt;K&lt;sub&gt;i&lt;/sub&gt;&lt;/b&gt; of 5 nM, &gt;20,000-fold selectivity over other PMTs. 
</t>
  </si>
  <si>
    <t>SK06P14</t>
  </si>
  <si>
    <t>P276-00</t>
  </si>
  <si>
    <t>p276-00 is a novel CDK1, CDK4 and CDK9 inhibitor with IC50 of 79 nM, 63 nM and 20 nM, respectively.</t>
  </si>
  <si>
    <t>SK06P15</t>
  </si>
  <si>
    <t>SU6656</t>
  </si>
  <si>
    <t xml:space="preserve">SU 6656 is a selective &lt;b&gt;Src&lt;/b&gt; family kinase inhibitor with &lt;b&gt;IC50&lt;/b&gt; of 280 nM, 20 nM, 130 nM, and 170 nM for Src, Yes, Lyn, and Fyn, respectively.
</t>
  </si>
  <si>
    <t>SK06P16</t>
  </si>
  <si>
    <t>SK06P17</t>
  </si>
  <si>
    <t>Purvalanol A</t>
  </si>
  <si>
    <t xml:space="preserve">Purvalanol A is a potent, and cell-permeable &lt;b&gt;CDK&lt;/b&gt; inhibitor with &lt;b&gt;IC50&lt;/b&gt; of 4 nM, 70 nM, 35 nM, and 850 nM for cdc2-cyclin B, cdk2-cyclin A, cdk2-cyclin E, and cdk4-cyclin D1, respectively.
</t>
  </si>
  <si>
    <t>SK06P18</t>
  </si>
  <si>
    <t>SK06P19</t>
  </si>
  <si>
    <t>Pexidartinib (PLX3397)</t>
  </si>
  <si>
    <t>Pexidartinib (PLX3397) is an oral, potent mutil-targeted receptor tyrosine kinase inhibitor of &lt;b&gt;CSF-1R&lt;/b&gt;, Kit, and Flt3 with &lt;b&gt;IC50&lt;/b&gt; of 20 nM, 10 nM and 160 nM, respectively. Phase 3.</t>
  </si>
  <si>
    <t>SK06P20</t>
  </si>
  <si>
    <t>Flavoxate HCl</t>
  </si>
  <si>
    <t>Flavoxate is a muscarinic AChR antagonist with IC50 of 12.2 μM.</t>
  </si>
  <si>
    <t>SK06P21</t>
  </si>
  <si>
    <t>8-Bromo-cAMP</t>
  </si>
  <si>
    <t xml:space="preserve">8-Bromo-cAMP is a cell perbeable cyclic AMP (cAMP) analog and a &lt;b&gt;PKA&lt;/b&gt; activator. 
</t>
  </si>
  <si>
    <t>SK06P22</t>
  </si>
  <si>
    <t>SK06P23</t>
  </si>
  <si>
    <t>SK06P24</t>
  </si>
  <si>
    <t>raw screening data</t>
  </si>
  <si>
    <t>normalized viability values</t>
  </si>
  <si>
    <t>HOS shRB1#1_mean</t>
    <phoneticPr fontId="3" type="noConversion"/>
  </si>
  <si>
    <t>RB1-selective sensitivity metrics</t>
  </si>
  <si>
    <t>HOS shNC_mean</t>
    <phoneticPr fontId="2" type="noConversion"/>
  </si>
  <si>
    <t>(HOS shRB1#1_mean)/(HOS shNC_mean)</t>
    <phoneticPr fontId="3" type="noConversion"/>
  </si>
  <si>
    <t>(MG63 shRB1#1_mean)/(MG63 shNC_mean)</t>
    <phoneticPr fontId="2" type="noConversion"/>
  </si>
  <si>
    <t>RB1-selective sensitivity metrics</t>
    <phoneticPr fontId="2" type="noConversion"/>
  </si>
  <si>
    <t>HOS</t>
    <phoneticPr fontId="2" type="noConversion"/>
  </si>
  <si>
    <t>MG63</t>
    <phoneticPr fontId="2" type="noConversion"/>
  </si>
  <si>
    <r>
      <t>log</t>
    </r>
    <r>
      <rPr>
        <b/>
        <vertAlign val="subscript"/>
        <sz val="11"/>
        <rFont val="Arial Narrow"/>
        <family val="2"/>
      </rPr>
      <t>2</t>
    </r>
    <r>
      <rPr>
        <b/>
        <sz val="11"/>
        <rFont val="Arial Narrow"/>
        <family val="2"/>
      </rPr>
      <t>[HOS shRB1#1_mean)/(HOS shNC_mean)]</t>
    </r>
    <phoneticPr fontId="2" type="noConversion"/>
  </si>
  <si>
    <r>
      <t>log</t>
    </r>
    <r>
      <rPr>
        <b/>
        <vertAlign val="subscript"/>
        <sz val="11"/>
        <rFont val="Arial Narrow"/>
        <family val="2"/>
      </rPr>
      <t>2</t>
    </r>
    <r>
      <rPr>
        <b/>
        <sz val="11"/>
        <rFont val="Arial Narrow"/>
        <family val="2"/>
      </rPr>
      <t>[(MG63 shRB1#1_mean)/(MG63 shNC_mean)]</t>
    </r>
    <phoneticPr fontId="2" type="noConversion"/>
  </si>
  <si>
    <r>
      <t>log</t>
    </r>
    <r>
      <rPr>
        <b/>
        <vertAlign val="subscript"/>
        <sz val="11"/>
        <rFont val="Arial Narrow"/>
        <family val="2"/>
      </rPr>
      <t>2</t>
    </r>
    <r>
      <rPr>
        <b/>
        <sz val="11"/>
        <rFont val="Arial Narrow"/>
        <family val="2"/>
      </rPr>
      <t>(HOS shNC_mean)</t>
    </r>
    <phoneticPr fontId="2" type="noConversion"/>
  </si>
  <si>
    <r>
      <t>log</t>
    </r>
    <r>
      <rPr>
        <b/>
        <vertAlign val="subscript"/>
        <sz val="11"/>
        <rFont val="Arial Narrow"/>
        <family val="2"/>
      </rPr>
      <t>2</t>
    </r>
    <r>
      <rPr>
        <b/>
        <sz val="11"/>
        <rFont val="Arial Narrow"/>
        <family val="2"/>
      </rPr>
      <t>(HOS shRB1#1_mean)</t>
    </r>
    <phoneticPr fontId="2" type="noConversion"/>
  </si>
  <si>
    <r>
      <t>log</t>
    </r>
    <r>
      <rPr>
        <b/>
        <vertAlign val="subscript"/>
        <sz val="11"/>
        <rFont val="Arial Narrow"/>
        <family val="2"/>
      </rPr>
      <t>2</t>
    </r>
    <r>
      <rPr>
        <b/>
        <sz val="11"/>
        <rFont val="Arial Narrow"/>
        <family val="2"/>
      </rPr>
      <t>(MG63 shNC_mean)</t>
    </r>
    <phoneticPr fontId="2" type="noConversion"/>
  </si>
  <si>
    <r>
      <t>log</t>
    </r>
    <r>
      <rPr>
        <b/>
        <vertAlign val="subscript"/>
        <sz val="11"/>
        <rFont val="Arial Narrow"/>
        <family val="2"/>
      </rPr>
      <t>2</t>
    </r>
    <r>
      <rPr>
        <b/>
        <sz val="11"/>
        <rFont val="Arial Narrow"/>
        <family val="2"/>
      </rPr>
      <t>(MG63 shRB1#1_mean)</t>
    </r>
    <phoneticPr fontId="2" type="noConversion"/>
  </si>
  <si>
    <t>Supplementary Table 3. Compound screen analysis, related to Figure 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</si>
</sst>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_);[Red]\(0.000\)"/>
    <numFmt numFmtId="177" formatCode="0.00_ ;[Red]\-0.00\ "/>
  </numFmts>
  <fonts count="17">
    <font>
      <sz val="11"/>
      <color theme="1"/>
      <name val="等线"/>
      <family val="2"/>
      <charset val="134"/>
      <scheme val="minor"/>
    </font>
    <font>
      <sz val="11"/>
      <color theme="1"/>
      <name val="等线"/>
      <family val="2"/>
      <charset val="134"/>
      <scheme val="minor"/>
    </font>
    <font>
      <sz val="9"/>
      <name val="等线"/>
      <family val="2"/>
      <charset val="134"/>
      <scheme val="minor"/>
    </font>
    <font>
      <sz val="9"/>
      <name val="等线"/>
      <family val="3"/>
      <charset val="134"/>
      <scheme val="minor"/>
    </font>
    <font>
      <sz val="11"/>
      <color theme="1"/>
      <name val="等线"/>
      <family val="3"/>
      <charset val="134"/>
      <scheme val="minor"/>
    </font>
    <font>
      <sz val="10"/>
      <name val="Arial"/>
      <family val="2"/>
    </font>
    <font>
      <sz val="10"/>
      <name val="宋体"/>
      <family val="3"/>
      <charset val="134"/>
    </font>
    <font>
      <sz val="11"/>
      <name val="Arial Narrow"/>
      <family val="2"/>
    </font>
    <font>
      <b/>
      <sz val="11"/>
      <name val="Arial Narrow"/>
      <family val="2"/>
    </font>
    <font>
      <sz val="11"/>
      <name val="宋体"/>
      <family val="3"/>
      <charset val="134"/>
    </font>
    <font>
      <sz val="11"/>
      <color theme="1"/>
      <name val="Aptos Narrow"/>
      <family val="2"/>
    </font>
    <font>
      <sz val="11"/>
      <name val="Arial Unicode MS"/>
      <family val="2"/>
      <charset val="134"/>
    </font>
    <font>
      <sz val="11"/>
      <color theme="1"/>
      <name val="Arial Narrow"/>
      <family val="2"/>
    </font>
    <font>
      <b/>
      <sz val="12"/>
      <color rgb="FF000000"/>
      <name val="Arial Narrow"/>
      <family val="2"/>
    </font>
    <font>
      <b/>
      <sz val="11"/>
      <color theme="1"/>
      <name val="Arial"/>
      <family val="2"/>
    </font>
    <font>
      <b/>
      <vertAlign val="subscript"/>
      <sz val="11"/>
      <name val="Arial Narrow"/>
      <family val="2"/>
    </font>
    <font>
      <b/>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alignment vertical="center"/>
    </xf>
    <xf numFmtId="0" fontId="4" fillId="0" borderId="0">
      <alignment vertical="center"/>
    </xf>
    <xf numFmtId="0" fontId="5" fillId="0" borderId="0"/>
    <xf numFmtId="0" fontId="1" fillId="0" borderId="0">
      <alignment vertical="center"/>
    </xf>
    <xf numFmtId="0" fontId="6" fillId="0" borderId="0"/>
    <xf numFmtId="0" fontId="1" fillId="0" borderId="0"/>
    <xf numFmtId="0" fontId="1" fillId="0" borderId="0">
      <alignment vertical="center"/>
    </xf>
  </cellStyleXfs>
  <cellXfs count="36">
    <xf numFmtId="0" fontId="0" fillId="0" borderId="0" xfId="0">
      <alignment vertical="center"/>
    </xf>
    <xf numFmtId="0" fontId="12" fillId="0" borderId="0" xfId="5" applyFont="1" applyAlignment="1">
      <alignment horizontal="left"/>
    </xf>
    <xf numFmtId="177" fontId="0" fillId="0" borderId="0" xfId="0" applyNumberFormat="1">
      <alignment vertical="center"/>
    </xf>
    <xf numFmtId="0" fontId="8" fillId="0" borderId="1" xfId="6" applyFont="1" applyBorder="1" applyAlignment="1">
      <alignment horizontal="center" vertical="center" wrapText="1"/>
    </xf>
    <xf numFmtId="49" fontId="8" fillId="0" borderId="1" xfId="6" applyNumberFormat="1" applyFont="1" applyBorder="1" applyAlignment="1">
      <alignment horizontal="center" vertical="center" wrapText="1"/>
    </xf>
    <xf numFmtId="176" fontId="8" fillId="0" borderId="1" xfId="6" applyNumberFormat="1" applyFont="1" applyBorder="1" applyAlignment="1">
      <alignment horizontal="center" vertical="center" wrapText="1"/>
    </xf>
    <xf numFmtId="0" fontId="7" fillId="0" borderId="1" xfId="6" applyFont="1" applyBorder="1" applyAlignment="1">
      <alignment horizontal="center" vertical="center"/>
    </xf>
    <xf numFmtId="176" fontId="7" fillId="0" borderId="1" xfId="6" applyNumberFormat="1" applyFont="1" applyBorder="1" applyAlignment="1">
      <alignment horizontal="center" vertical="center"/>
    </xf>
    <xf numFmtId="176" fontId="12" fillId="0" borderId="1" xfId="5" applyNumberFormat="1" applyFont="1" applyBorder="1" applyAlignment="1">
      <alignment horizontal="center"/>
    </xf>
    <xf numFmtId="0" fontId="7" fillId="0" borderId="1" xfId="2" applyFont="1" applyBorder="1" applyAlignment="1">
      <alignment horizontal="center"/>
    </xf>
    <xf numFmtId="176" fontId="7" fillId="0" borderId="1" xfId="2" applyNumberFormat="1" applyFont="1" applyBorder="1" applyAlignment="1">
      <alignment horizontal="center"/>
    </xf>
    <xf numFmtId="0" fontId="7" fillId="0" borderId="1" xfId="5" applyFont="1" applyBorder="1" applyAlignment="1">
      <alignment horizontal="center"/>
    </xf>
    <xf numFmtId="176" fontId="7" fillId="0" borderId="1" xfId="5" applyNumberFormat="1" applyFont="1" applyBorder="1" applyAlignment="1">
      <alignment horizontal="center"/>
    </xf>
    <xf numFmtId="0" fontId="7" fillId="0" borderId="1" xfId="6" applyFont="1" applyBorder="1" applyAlignment="1">
      <alignment horizontal="center"/>
    </xf>
    <xf numFmtId="176" fontId="7" fillId="0" borderId="1" xfId="6" applyNumberFormat="1" applyFont="1" applyBorder="1" applyAlignment="1">
      <alignment horizontal="center"/>
    </xf>
    <xf numFmtId="0" fontId="7" fillId="0" borderId="1" xfId="5" applyFont="1" applyBorder="1" applyAlignment="1">
      <alignment horizontal="center" vertical="center"/>
    </xf>
    <xf numFmtId="176" fontId="7" fillId="0" borderId="1" xfId="5" applyNumberFormat="1" applyFont="1" applyBorder="1" applyAlignment="1">
      <alignment horizontal="center" vertical="center"/>
    </xf>
    <xf numFmtId="0" fontId="7" fillId="0" borderId="1" xfId="5" applyFont="1" applyBorder="1" applyAlignment="1">
      <alignment horizontal="center" vertical="top"/>
    </xf>
    <xf numFmtId="176" fontId="7" fillId="0" borderId="1" xfId="5" applyNumberFormat="1" applyFont="1" applyBorder="1" applyAlignment="1">
      <alignment horizontal="center" vertical="top"/>
    </xf>
    <xf numFmtId="0" fontId="7" fillId="0" borderId="1" xfId="4" applyFont="1" applyBorder="1" applyAlignment="1">
      <alignment horizontal="center" vertical="center"/>
    </xf>
    <xf numFmtId="176" fontId="7" fillId="0" borderId="1" xfId="4" applyNumberFormat="1" applyFont="1" applyBorder="1" applyAlignment="1">
      <alignment horizontal="center" vertical="center"/>
    </xf>
    <xf numFmtId="177" fontId="8" fillId="0" borderId="1" xfId="6" applyNumberFormat="1" applyFont="1" applyBorder="1" applyAlignment="1">
      <alignment horizontal="center" vertical="center" wrapText="1"/>
    </xf>
    <xf numFmtId="177" fontId="12" fillId="0" borderId="1" xfId="5" applyNumberFormat="1" applyFont="1" applyBorder="1" applyAlignment="1">
      <alignment horizontal="center"/>
    </xf>
    <xf numFmtId="49" fontId="8" fillId="0" borderId="1" xfId="6" applyNumberFormat="1" applyFont="1" applyBorder="1">
      <alignment vertical="center"/>
    </xf>
    <xf numFmtId="176" fontId="8" fillId="0" borderId="2" xfId="6" applyNumberFormat="1" applyFont="1" applyBorder="1" applyAlignment="1">
      <alignment horizontal="center" vertical="center" wrapText="1"/>
    </xf>
    <xf numFmtId="176" fontId="12" fillId="0" borderId="2" xfId="5" applyNumberFormat="1" applyFont="1" applyBorder="1" applyAlignment="1">
      <alignment horizontal="center"/>
    </xf>
    <xf numFmtId="0" fontId="16" fillId="0" borderId="0" xfId="0" applyFont="1" applyAlignment="1">
      <alignment horizontal="center" vertical="center"/>
    </xf>
    <xf numFmtId="0" fontId="0" fillId="0" borderId="0" xfId="0" applyAlignment="1">
      <alignment horizontal="center" vertical="center"/>
    </xf>
    <xf numFmtId="0" fontId="8" fillId="0" borderId="1" xfId="6" applyFont="1" applyBorder="1" applyAlignment="1">
      <alignment horizontal="center" vertical="center" wrapText="1"/>
    </xf>
    <xf numFmtId="0" fontId="8" fillId="0" borderId="1" xfId="5" applyFont="1" applyBorder="1" applyAlignment="1">
      <alignment horizontal="center" vertical="center" wrapText="1"/>
    </xf>
    <xf numFmtId="49" fontId="8" fillId="0" borderId="1" xfId="6" applyNumberFormat="1"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3" fillId="0" borderId="0" xfId="5" applyFont="1" applyAlignment="1">
      <alignment horizontal="left" vertical="center" wrapText="1"/>
    </xf>
    <xf numFmtId="0" fontId="14" fillId="0" borderId="1" xfId="0" applyFont="1" applyBorder="1" applyAlignment="1">
      <alignment horizontal="center" vertical="center"/>
    </xf>
  </cellXfs>
  <cellStyles count="7">
    <cellStyle name="常规" xfId="0" builtinId="0"/>
    <cellStyle name="常规 10" xfId="2" xr:uid="{553B8702-4A3E-4B0A-AE05-4DDFAC26A7A5}"/>
    <cellStyle name="常规 11 2 2 2 2" xfId="3" xr:uid="{A4A56A89-84EB-4D8A-A065-E4F1DBA0E7B3}"/>
    <cellStyle name="常规 16" xfId="1" xr:uid="{A1B7B711-AD17-48CB-81C8-5F50434751C5}"/>
    <cellStyle name="常规 16 2" xfId="6" xr:uid="{BFDE3778-8417-4068-800F-B0780B85D8B8}"/>
    <cellStyle name="常规 17" xfId="4" xr:uid="{5C83F0A8-EE01-4080-A317-5CC5C8F0AAAA}"/>
    <cellStyle name="常规 2" xfId="5" xr:uid="{3E7C8436-A1D4-4FB6-BB1D-2F61869A30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6E37-6434-4F54-BD60-81D83996D105}">
  <dimension ref="A1:Y2308"/>
  <sheetViews>
    <sheetView tabSelected="1" zoomScale="70" zoomScaleNormal="70" workbookViewId="0">
      <selection activeCell="K5" sqref="K5"/>
    </sheetView>
  </sheetViews>
  <sheetFormatPr defaultRowHeight="14"/>
  <cols>
    <col min="2" max="2" width="42.1640625" bestFit="1" customWidth="1"/>
    <col min="7" max="8" width="12.6640625" customWidth="1"/>
    <col min="9" max="10" width="12.6640625" style="2" customWidth="1"/>
    <col min="11" max="11" width="16.4140625" customWidth="1"/>
    <col min="12" max="12" width="16.4140625" style="2" customWidth="1"/>
    <col min="18" max="19" width="12.6640625" customWidth="1"/>
    <col min="20" max="21" width="12.6640625" style="2" customWidth="1"/>
    <col min="22" max="22" width="16.4140625" customWidth="1"/>
    <col min="23" max="23" width="16.4140625" style="2" customWidth="1"/>
    <col min="25" max="25" width="27.5" customWidth="1"/>
  </cols>
  <sheetData>
    <row r="1" spans="1:25">
      <c r="A1" s="26" t="s">
        <v>6528</v>
      </c>
      <c r="B1" s="27"/>
      <c r="C1" s="27"/>
      <c r="D1" s="27"/>
      <c r="E1" s="27"/>
      <c r="F1" s="27"/>
      <c r="G1" s="27"/>
      <c r="H1" s="27"/>
      <c r="I1" s="27"/>
      <c r="J1" s="27"/>
      <c r="K1" s="27"/>
      <c r="L1" s="27"/>
      <c r="M1" s="27"/>
      <c r="N1" s="27"/>
      <c r="O1" s="27"/>
      <c r="P1" s="27"/>
      <c r="Q1" s="27"/>
      <c r="R1" s="27"/>
      <c r="S1" s="27"/>
      <c r="T1" s="27"/>
      <c r="U1" s="27"/>
      <c r="V1" s="27"/>
      <c r="W1" s="27"/>
      <c r="X1" s="27"/>
    </row>
    <row r="2" spans="1:25" ht="28" customHeight="1">
      <c r="A2" s="29" t="s">
        <v>0</v>
      </c>
      <c r="B2" s="28" t="s">
        <v>1</v>
      </c>
      <c r="C2" s="30" t="s">
        <v>6520</v>
      </c>
      <c r="D2" s="30"/>
      <c r="E2" s="30"/>
      <c r="F2" s="30"/>
      <c r="G2" s="30"/>
      <c r="H2" s="30"/>
      <c r="I2" s="30"/>
      <c r="J2" s="30"/>
      <c r="K2" s="30"/>
      <c r="L2" s="30"/>
      <c r="M2" s="23"/>
      <c r="N2" s="30" t="s">
        <v>6521</v>
      </c>
      <c r="O2" s="30"/>
      <c r="P2" s="30"/>
      <c r="Q2" s="30"/>
      <c r="R2" s="30"/>
      <c r="S2" s="30"/>
      <c r="T2" s="30"/>
      <c r="U2" s="30"/>
      <c r="V2" s="30"/>
      <c r="W2" s="30"/>
      <c r="X2" s="23"/>
      <c r="Y2" s="34" t="s">
        <v>2</v>
      </c>
    </row>
    <row r="3" spans="1:25" ht="25.5" customHeight="1">
      <c r="A3" s="29"/>
      <c r="B3" s="28"/>
      <c r="C3" s="35" t="s">
        <v>6512</v>
      </c>
      <c r="D3" s="35"/>
      <c r="E3" s="35"/>
      <c r="F3" s="35"/>
      <c r="G3" s="31" t="s">
        <v>6513</v>
      </c>
      <c r="H3" s="32"/>
      <c r="I3" s="32"/>
      <c r="J3" s="33"/>
      <c r="K3" s="35" t="s">
        <v>6519</v>
      </c>
      <c r="L3" s="35"/>
      <c r="M3" s="23"/>
      <c r="N3" s="35" t="s">
        <v>6512</v>
      </c>
      <c r="O3" s="35"/>
      <c r="P3" s="35"/>
      <c r="Q3" s="35"/>
      <c r="R3" s="31" t="s">
        <v>6513</v>
      </c>
      <c r="S3" s="32"/>
      <c r="T3" s="32"/>
      <c r="U3" s="33"/>
      <c r="V3" s="35" t="s">
        <v>6515</v>
      </c>
      <c r="W3" s="35"/>
      <c r="X3" s="23"/>
      <c r="Y3" s="34"/>
    </row>
    <row r="4" spans="1:25" ht="78" customHeight="1">
      <c r="A4" s="29"/>
      <c r="B4" s="28"/>
      <c r="C4" s="4" t="s">
        <v>3</v>
      </c>
      <c r="D4" s="4" t="s">
        <v>4</v>
      </c>
      <c r="E4" s="4" t="s">
        <v>5</v>
      </c>
      <c r="F4" s="4" t="s">
        <v>6</v>
      </c>
      <c r="G4" s="5" t="s">
        <v>6516</v>
      </c>
      <c r="H4" s="3" t="s">
        <v>6514</v>
      </c>
      <c r="I4" s="21" t="s">
        <v>6524</v>
      </c>
      <c r="J4" s="21" t="s">
        <v>6525</v>
      </c>
      <c r="K4" s="3" t="s">
        <v>6517</v>
      </c>
      <c r="L4" s="21" t="s">
        <v>6522</v>
      </c>
      <c r="M4" s="4"/>
      <c r="N4" s="5" t="s">
        <v>7</v>
      </c>
      <c r="O4" s="5" t="s">
        <v>8</v>
      </c>
      <c r="P4" s="5" t="s">
        <v>10</v>
      </c>
      <c r="Q4" s="5" t="s">
        <v>11</v>
      </c>
      <c r="R4" s="5" t="s">
        <v>9</v>
      </c>
      <c r="S4" s="5" t="s">
        <v>12</v>
      </c>
      <c r="T4" s="21" t="s">
        <v>6526</v>
      </c>
      <c r="U4" s="21" t="s">
        <v>6527</v>
      </c>
      <c r="V4" s="5" t="s">
        <v>6518</v>
      </c>
      <c r="W4" s="21" t="s">
        <v>6523</v>
      </c>
      <c r="X4" s="24"/>
      <c r="Y4" s="34"/>
    </row>
    <row r="5" spans="1:25" ht="14.5">
      <c r="A5" s="6" t="s">
        <v>13</v>
      </c>
      <c r="B5" s="6" t="s">
        <v>14</v>
      </c>
      <c r="C5" s="7">
        <v>0.72724689786800745</v>
      </c>
      <c r="D5" s="7">
        <v>0.78525266626051027</v>
      </c>
      <c r="E5" s="7">
        <v>0.71898566353667193</v>
      </c>
      <c r="F5" s="8">
        <v>0.6991916411732545</v>
      </c>
      <c r="G5" s="8">
        <f t="shared" ref="G5:G68" si="0">(C5/1.177+D5/1.177)/2</f>
        <v>0.64252317932392422</v>
      </c>
      <c r="H5" s="8">
        <f t="shared" ref="H5:H68" si="1">(E5/1.177+F5/1.177)/2</f>
        <v>0.60245425008917852</v>
      </c>
      <c r="I5" s="22">
        <f t="shared" ref="I5:I68" si="2">LOG(G5,2)</f>
        <v>-0.63817959374430966</v>
      </c>
      <c r="J5" s="22">
        <f t="shared" ref="J5:J68" si="3">LOG(H5,2)</f>
        <v>-0.73107640653316919</v>
      </c>
      <c r="K5" s="8">
        <f t="shared" ref="K5:K68" si="4">H5/G5</f>
        <v>0.93763815761960989</v>
      </c>
      <c r="L5" s="22">
        <f t="shared" ref="L5:L68" si="5">LOG(K5,2)</f>
        <v>-9.2896812788859598E-2</v>
      </c>
      <c r="M5" s="8"/>
      <c r="N5" s="8">
        <v>1.2975679841799046</v>
      </c>
      <c r="O5" s="8">
        <v>1.1507580567355724</v>
      </c>
      <c r="P5" s="8">
        <v>1.4501394663634286</v>
      </c>
      <c r="Q5" s="8">
        <v>0.63823016958233347</v>
      </c>
      <c r="R5" s="8">
        <f t="shared" ref="R5:R68" si="6">(N5/1.27+O5/1.27)/2</f>
        <v>0.96390789012420353</v>
      </c>
      <c r="S5" s="8">
        <f t="shared" ref="S5:S68" si="7">(P5/1.27+Q5/1.27)/2</f>
        <v>0.82219277005738656</v>
      </c>
      <c r="T5" s="22">
        <f t="shared" ref="T5:T68" si="8">LOG(R5,2)</f>
        <v>-5.3032804044222143E-2</v>
      </c>
      <c r="U5" s="22">
        <f t="shared" ref="U5:U68" si="9">LOG(S5,2)</f>
        <v>-0.28245140925188861</v>
      </c>
      <c r="V5" s="8">
        <f t="shared" ref="V5:V68" si="10">S5/R5</f>
        <v>0.852978566190016</v>
      </c>
      <c r="W5" s="22">
        <f t="shared" ref="W5:W68" si="11">LOG(V5,2)</f>
        <v>-0.22941860520766635</v>
      </c>
      <c r="X5" s="25"/>
      <c r="Y5" s="1" t="s">
        <v>15</v>
      </c>
    </row>
    <row r="6" spans="1:25">
      <c r="A6" s="6" t="s">
        <v>16</v>
      </c>
      <c r="B6" s="6" t="s">
        <v>17</v>
      </c>
      <c r="C6" s="7">
        <v>1.1507175204723146</v>
      </c>
      <c r="D6" s="7">
        <v>1.1040612205428699</v>
      </c>
      <c r="E6" s="7">
        <v>1.1729483928949234</v>
      </c>
      <c r="F6" s="8">
        <v>0.99252937385050277</v>
      </c>
      <c r="G6" s="8">
        <f t="shared" si="0"/>
        <v>0.95784993246184547</v>
      </c>
      <c r="H6" s="8">
        <f t="shared" si="1"/>
        <v>0.91991408952651921</v>
      </c>
      <c r="I6" s="22">
        <f t="shared" si="2"/>
        <v>-6.2128450044907697E-2</v>
      </c>
      <c r="J6" s="22">
        <f t="shared" si="3"/>
        <v>-0.12042896024091937</v>
      </c>
      <c r="K6" s="8">
        <f t="shared" si="4"/>
        <v>0.96039479499902003</v>
      </c>
      <c r="L6" s="22">
        <f t="shared" si="5"/>
        <v>-5.8300510196011589E-2</v>
      </c>
      <c r="M6" s="8"/>
      <c r="N6" s="8">
        <v>1.3786354607978435</v>
      </c>
      <c r="O6" s="8">
        <v>1.1432910953957187</v>
      </c>
      <c r="P6" s="8">
        <v>1.2455766416553724</v>
      </c>
      <c r="Q6" s="8">
        <v>1.0718345557143401</v>
      </c>
      <c r="R6" s="8">
        <f t="shared" si="6"/>
        <v>0.99288447094234733</v>
      </c>
      <c r="S6" s="8">
        <f t="shared" si="7"/>
        <v>0.91236661313768208</v>
      </c>
      <c r="T6" s="22">
        <f t="shared" si="8"/>
        <v>-1.0302235033989728E-2</v>
      </c>
      <c r="U6" s="22">
        <f t="shared" si="9"/>
        <v>-0.13231444080854332</v>
      </c>
      <c r="V6" s="8">
        <f t="shared" si="10"/>
        <v>0.91890510914301471</v>
      </c>
      <c r="W6" s="22">
        <f t="shared" si="11"/>
        <v>-0.12201220577455357</v>
      </c>
      <c r="X6" s="25"/>
      <c r="Y6" s="1" t="s">
        <v>18</v>
      </c>
    </row>
    <row r="7" spans="1:25">
      <c r="A7" s="6" t="s">
        <v>19</v>
      </c>
      <c r="B7" s="6" t="s">
        <v>20</v>
      </c>
      <c r="C7" s="7">
        <v>1.1185170481988602</v>
      </c>
      <c r="D7" s="7">
        <v>1.1724290554865249</v>
      </c>
      <c r="E7" s="7">
        <v>1.1430817138624982</v>
      </c>
      <c r="F7" s="8">
        <v>1.2219557546363293</v>
      </c>
      <c r="G7" s="8">
        <f t="shared" si="0"/>
        <v>0.97321414769982373</v>
      </c>
      <c r="H7" s="8">
        <f t="shared" si="1"/>
        <v>1.0046888141456363</v>
      </c>
      <c r="I7" s="22">
        <f t="shared" si="2"/>
        <v>-3.9170801873640387E-2</v>
      </c>
      <c r="J7" s="22">
        <f t="shared" si="3"/>
        <v>6.7487195051224597E-3</v>
      </c>
      <c r="K7" s="8">
        <f t="shared" si="4"/>
        <v>1.0323409462554591</v>
      </c>
      <c r="L7" s="22">
        <f t="shared" si="5"/>
        <v>4.5919521378762748E-2</v>
      </c>
      <c r="M7" s="8"/>
      <c r="N7" s="8">
        <v>1.319511550139941</v>
      </c>
      <c r="O7" s="8">
        <v>1.4466777807706588</v>
      </c>
      <c r="P7" s="8">
        <v>1.3543425053420735</v>
      </c>
      <c r="Q7" s="8">
        <v>0.69070628096792563</v>
      </c>
      <c r="R7" s="8">
        <f t="shared" si="6"/>
        <v>1.0890509176813385</v>
      </c>
      <c r="S7" s="8">
        <f t="shared" si="7"/>
        <v>0.80513731744488148</v>
      </c>
      <c r="T7" s="22">
        <f t="shared" si="8"/>
        <v>0.12307140765361106</v>
      </c>
      <c r="U7" s="22">
        <f t="shared" si="9"/>
        <v>-0.31269323675072952</v>
      </c>
      <c r="V7" s="8">
        <f t="shared" si="10"/>
        <v>0.7393018125902433</v>
      </c>
      <c r="W7" s="22">
        <f t="shared" si="11"/>
        <v>-0.43576464440434071</v>
      </c>
      <c r="X7" s="25"/>
      <c r="Y7" s="1" t="s">
        <v>21</v>
      </c>
    </row>
    <row r="8" spans="1:25">
      <c r="A8" s="6" t="s">
        <v>22</v>
      </c>
      <c r="B8" s="6" t="s">
        <v>23</v>
      </c>
      <c r="C8" s="7">
        <v>1.3634050142394953</v>
      </c>
      <c r="D8" s="7">
        <v>1.25403999083517</v>
      </c>
      <c r="E8" s="7">
        <v>1.2139982141666801</v>
      </c>
      <c r="F8" s="8">
        <v>1.1283946024558553</v>
      </c>
      <c r="G8" s="8">
        <f t="shared" si="0"/>
        <v>1.1119137659620497</v>
      </c>
      <c r="H8" s="8">
        <f t="shared" si="1"/>
        <v>0.99506916593990447</v>
      </c>
      <c r="I8" s="22">
        <f t="shared" si="2"/>
        <v>0.15304490474933052</v>
      </c>
      <c r="J8" s="22">
        <f t="shared" si="3"/>
        <v>-7.1312859240967794E-3</v>
      </c>
      <c r="K8" s="8">
        <f t="shared" si="4"/>
        <v>0.89491577170910463</v>
      </c>
      <c r="L8" s="22">
        <f t="shared" si="5"/>
        <v>-0.16017619067342725</v>
      </c>
      <c r="M8" s="8"/>
      <c r="N8" s="8">
        <v>1.1465024855826205</v>
      </c>
      <c r="O8" s="8">
        <v>1.190630894629175</v>
      </c>
      <c r="P8" s="8">
        <v>1.3203639803588672</v>
      </c>
      <c r="Q8" s="8">
        <v>1.2545472377069471</v>
      </c>
      <c r="R8" s="8">
        <f t="shared" si="6"/>
        <v>0.92013125205188806</v>
      </c>
      <c r="S8" s="8">
        <f t="shared" si="7"/>
        <v>1.0137445740416591</v>
      </c>
      <c r="T8" s="22">
        <f t="shared" si="8"/>
        <v>-0.12008842591517015</v>
      </c>
      <c r="U8" s="22">
        <f t="shared" si="9"/>
        <v>1.9694192593828447E-2</v>
      </c>
      <c r="V8" s="8">
        <f t="shared" si="10"/>
        <v>1.1017390962224289</v>
      </c>
      <c r="W8" s="22">
        <f t="shared" si="11"/>
        <v>0.13978261850899865</v>
      </c>
      <c r="X8" s="25"/>
      <c r="Y8" s="1" t="s">
        <v>24</v>
      </c>
    </row>
    <row r="9" spans="1:25" ht="14.5">
      <c r="A9" s="6" t="s">
        <v>25</v>
      </c>
      <c r="B9" s="6" t="s">
        <v>26</v>
      </c>
      <c r="C9" s="7">
        <v>0.77844424556653524</v>
      </c>
      <c r="D9" s="7">
        <v>0.92204757466851839</v>
      </c>
      <c r="E9" s="7">
        <v>1.0062130031746099</v>
      </c>
      <c r="F9" s="8">
        <v>0.99886970720114343</v>
      </c>
      <c r="G9" s="8">
        <f t="shared" si="0"/>
        <v>0.72238395082202789</v>
      </c>
      <c r="H9" s="8">
        <f t="shared" si="1"/>
        <v>0.85177685232614841</v>
      </c>
      <c r="I9" s="22">
        <f t="shared" si="2"/>
        <v>-0.46916225401581624</v>
      </c>
      <c r="J9" s="22">
        <f t="shared" si="3"/>
        <v>-0.23145257078455123</v>
      </c>
      <c r="K9" s="8">
        <f t="shared" si="4"/>
        <v>1.1791192915580135</v>
      </c>
      <c r="L9" s="22">
        <f t="shared" si="5"/>
        <v>0.23770968323126498</v>
      </c>
      <c r="M9" s="8"/>
      <c r="N9" s="8">
        <v>1.3277810838993613</v>
      </c>
      <c r="O9" s="8">
        <v>1.3314364513235581</v>
      </c>
      <c r="P9" s="8">
        <v>1.3397741046813347</v>
      </c>
      <c r="Q9" s="8">
        <v>1.4524748869060278</v>
      </c>
      <c r="R9" s="8">
        <f t="shared" si="6"/>
        <v>1.0469360374893384</v>
      </c>
      <c r="S9" s="8">
        <f t="shared" si="7"/>
        <v>1.0993106266091979</v>
      </c>
      <c r="T9" s="22">
        <f t="shared" si="8"/>
        <v>6.6173303571730749E-2</v>
      </c>
      <c r="U9" s="22">
        <f t="shared" si="9"/>
        <v>0.13659909888809868</v>
      </c>
      <c r="V9" s="8">
        <f t="shared" si="10"/>
        <v>1.0500265414928873</v>
      </c>
      <c r="W9" s="22">
        <f t="shared" si="11"/>
        <v>7.0425795316367862E-2</v>
      </c>
      <c r="X9" s="25"/>
      <c r="Y9" s="1" t="s">
        <v>27</v>
      </c>
    </row>
    <row r="10" spans="1:25">
      <c r="A10" s="6" t="s">
        <v>28</v>
      </c>
      <c r="B10" s="6" t="s">
        <v>29</v>
      </c>
      <c r="C10" s="7">
        <v>1.1274575403968021</v>
      </c>
      <c r="D10" s="7">
        <v>1.2370911918576106</v>
      </c>
      <c r="E10" s="7">
        <v>1.1818180141522943</v>
      </c>
      <c r="F10" s="8">
        <v>1.1179505361769122</v>
      </c>
      <c r="G10" s="8">
        <f t="shared" si="0"/>
        <v>1.0044811946705237</v>
      </c>
      <c r="H10" s="8">
        <f t="shared" si="1"/>
        <v>0.97696200098946751</v>
      </c>
      <c r="I10" s="22">
        <f t="shared" si="2"/>
        <v>6.4505550024783224E-3</v>
      </c>
      <c r="J10" s="22">
        <f t="shared" si="3"/>
        <v>-3.3625645334616074E-2</v>
      </c>
      <c r="K10" s="8">
        <f t="shared" si="4"/>
        <v>0.97260357503249961</v>
      </c>
      <c r="L10" s="22">
        <f t="shared" si="5"/>
        <v>-4.00762003370944E-2</v>
      </c>
      <c r="M10" s="8"/>
      <c r="N10" s="8">
        <v>1.1642787274434214</v>
      </c>
      <c r="O10" s="8">
        <v>1.5288511385698365</v>
      </c>
      <c r="P10" s="8">
        <v>0.98948404369034182</v>
      </c>
      <c r="Q10" s="8">
        <v>1.082214445878523</v>
      </c>
      <c r="R10" s="8">
        <f t="shared" si="6"/>
        <v>1.0602873488241173</v>
      </c>
      <c r="S10" s="8">
        <f t="shared" si="7"/>
        <v>0.81562932660191523</v>
      </c>
      <c r="T10" s="22">
        <f t="shared" si="8"/>
        <v>8.4455303037443225E-2</v>
      </c>
      <c r="U10" s="22">
        <f t="shared" si="9"/>
        <v>-0.29401444535126015</v>
      </c>
      <c r="V10" s="8">
        <f t="shared" si="10"/>
        <v>0.76925309681990128</v>
      </c>
      <c r="W10" s="22">
        <f t="shared" si="11"/>
        <v>-0.3784697483887034</v>
      </c>
      <c r="X10" s="25"/>
      <c r="Y10" s="1" t="s">
        <v>30</v>
      </c>
    </row>
    <row r="11" spans="1:25">
      <c r="A11" s="6" t="s">
        <v>31</v>
      </c>
      <c r="B11" s="6" t="s">
        <v>32</v>
      </c>
      <c r="C11" s="7">
        <v>1.1806661647407564</v>
      </c>
      <c r="D11" s="7">
        <v>1.1641093343573461</v>
      </c>
      <c r="E11" s="7">
        <v>1.1353857154939353</v>
      </c>
      <c r="F11" s="8">
        <v>1.223209306495457</v>
      </c>
      <c r="G11" s="8">
        <f t="shared" si="0"/>
        <v>0.99608135050896451</v>
      </c>
      <c r="H11" s="8">
        <f t="shared" si="1"/>
        <v>1.0019520059428175</v>
      </c>
      <c r="I11" s="22">
        <f t="shared" si="2"/>
        <v>-5.6645220888491233E-3</v>
      </c>
      <c r="J11" s="22">
        <f t="shared" si="3"/>
        <v>2.8134042949986937E-3</v>
      </c>
      <c r="K11" s="8">
        <f t="shared" si="4"/>
        <v>1.0058937509781238</v>
      </c>
      <c r="L11" s="22">
        <f t="shared" si="5"/>
        <v>8.4779263838479727E-3</v>
      </c>
      <c r="M11" s="8"/>
      <c r="N11" s="8">
        <v>0.97127953009758095</v>
      </c>
      <c r="O11" s="8">
        <v>1.5541946674523939</v>
      </c>
      <c r="P11" s="8">
        <v>0.96812858396807222</v>
      </c>
      <c r="Q11" s="8">
        <v>1.2700727144482467</v>
      </c>
      <c r="R11" s="8">
        <f t="shared" si="6"/>
        <v>0.99428118013778533</v>
      </c>
      <c r="S11" s="8">
        <f t="shared" si="7"/>
        <v>0.88118161354973179</v>
      </c>
      <c r="T11" s="22">
        <f t="shared" si="8"/>
        <v>-8.2741949855441848E-3</v>
      </c>
      <c r="U11" s="22">
        <f t="shared" si="9"/>
        <v>-0.1824887023421676</v>
      </c>
      <c r="V11" s="8">
        <f t="shared" si="10"/>
        <v>0.88624991717898105</v>
      </c>
      <c r="W11" s="22">
        <f t="shared" si="11"/>
        <v>-0.17421450735662342</v>
      </c>
      <c r="X11" s="25"/>
      <c r="Y11" s="1" t="s">
        <v>33</v>
      </c>
    </row>
    <row r="12" spans="1:25">
      <c r="A12" s="6" t="s">
        <v>34</v>
      </c>
      <c r="B12" s="6" t="s">
        <v>35</v>
      </c>
      <c r="C12" s="7">
        <v>0.16925460939750844</v>
      </c>
      <c r="D12" s="7">
        <v>0.19262392313719665</v>
      </c>
      <c r="E12" s="7">
        <v>0.38246616256879662</v>
      </c>
      <c r="F12" s="8">
        <v>0.34015459579498641</v>
      </c>
      <c r="G12" s="8">
        <f t="shared" si="0"/>
        <v>0.15372919818806502</v>
      </c>
      <c r="H12" s="8">
        <f t="shared" si="1"/>
        <v>0.30697568324714652</v>
      </c>
      <c r="I12" s="22">
        <f t="shared" si="2"/>
        <v>-2.7015368889965918</v>
      </c>
      <c r="J12" s="22">
        <f t="shared" si="3"/>
        <v>-1.7038037163218549</v>
      </c>
      <c r="K12" s="8">
        <f t="shared" si="4"/>
        <v>1.9968599775795812</v>
      </c>
      <c r="L12" s="22">
        <f t="shared" si="5"/>
        <v>0.99773317267473705</v>
      </c>
      <c r="M12" s="8"/>
      <c r="N12" s="8">
        <v>1.664325062132147</v>
      </c>
      <c r="O12" s="8">
        <v>1.6026747415702614</v>
      </c>
      <c r="P12" s="8">
        <v>1.459866143362438</v>
      </c>
      <c r="Q12" s="8">
        <v>1.7149441608439389</v>
      </c>
      <c r="R12" s="8">
        <f t="shared" si="6"/>
        <v>1.2862203951584283</v>
      </c>
      <c r="S12" s="8">
        <f t="shared" si="7"/>
        <v>1.2499253166166837</v>
      </c>
      <c r="T12" s="22">
        <f t="shared" si="8"/>
        <v>0.36313787109424622</v>
      </c>
      <c r="U12" s="22">
        <f t="shared" si="9"/>
        <v>0.32184189603489016</v>
      </c>
      <c r="V12" s="8">
        <f t="shared" si="10"/>
        <v>0.97178160237672639</v>
      </c>
      <c r="W12" s="22">
        <f t="shared" si="11"/>
        <v>-4.1295975059356053E-2</v>
      </c>
      <c r="X12" s="25"/>
      <c r="Y12" s="1" t="s">
        <v>36</v>
      </c>
    </row>
    <row r="13" spans="1:25">
      <c r="A13" s="6" t="s">
        <v>37</v>
      </c>
      <c r="B13" s="9" t="s">
        <v>38</v>
      </c>
      <c r="C13" s="10">
        <v>1.2130871424271641</v>
      </c>
      <c r="D13" s="10">
        <v>1.1560989699473694</v>
      </c>
      <c r="E13" s="10">
        <v>1.2079547307852319</v>
      </c>
      <c r="F13" s="8">
        <v>1.2242517338309422</v>
      </c>
      <c r="G13" s="8">
        <f t="shared" si="0"/>
        <v>1.006451194721552</v>
      </c>
      <c r="H13" s="8">
        <f t="shared" si="1"/>
        <v>1.0332227972031327</v>
      </c>
      <c r="I13" s="22">
        <f t="shared" si="2"/>
        <v>9.2772141466222219E-3</v>
      </c>
      <c r="J13" s="22">
        <f t="shared" si="3"/>
        <v>4.7151380787931574E-2</v>
      </c>
      <c r="K13" s="8">
        <f t="shared" si="4"/>
        <v>1.0266000006974878</v>
      </c>
      <c r="L13" s="22">
        <f t="shared" si="5"/>
        <v>3.7874166641309333E-2</v>
      </c>
      <c r="M13" s="8"/>
      <c r="N13" s="8">
        <v>0.7906520761713457</v>
      </c>
      <c r="O13" s="8">
        <v>0.50286122402531597</v>
      </c>
      <c r="P13" s="8">
        <v>0.61014364072897387</v>
      </c>
      <c r="Q13" s="8">
        <v>0.74695286527640481</v>
      </c>
      <c r="R13" s="8">
        <f t="shared" si="6"/>
        <v>0.50925720480183534</v>
      </c>
      <c r="S13" s="8">
        <f t="shared" si="7"/>
        <v>0.53428996299424358</v>
      </c>
      <c r="T13" s="22">
        <f t="shared" si="8"/>
        <v>-0.97353360878142181</v>
      </c>
      <c r="U13" s="22">
        <f t="shared" si="9"/>
        <v>-0.90430517949429712</v>
      </c>
      <c r="V13" s="8">
        <f t="shared" si="10"/>
        <v>1.0491554325719341</v>
      </c>
      <c r="W13" s="22">
        <f t="shared" si="11"/>
        <v>6.9228429287124707E-2</v>
      </c>
      <c r="X13" s="25"/>
      <c r="Y13" s="1" t="s">
        <v>39</v>
      </c>
    </row>
    <row r="14" spans="1:25">
      <c r="A14" s="6" t="s">
        <v>40</v>
      </c>
      <c r="B14" s="6" t="s">
        <v>41</v>
      </c>
      <c r="C14" s="7">
        <v>0.35861530326706992</v>
      </c>
      <c r="D14" s="7">
        <v>0.31096274131876706</v>
      </c>
      <c r="E14" s="7">
        <v>0.47406945252800275</v>
      </c>
      <c r="F14" s="8">
        <v>0.49958659935193983</v>
      </c>
      <c r="G14" s="8">
        <f t="shared" si="0"/>
        <v>0.2844426697475943</v>
      </c>
      <c r="H14" s="8">
        <f t="shared" si="1"/>
        <v>0.41361769408663662</v>
      </c>
      <c r="I14" s="22">
        <f t="shared" si="2"/>
        <v>-1.8137901924627355</v>
      </c>
      <c r="J14" s="22">
        <f t="shared" si="3"/>
        <v>-1.2736301910889043</v>
      </c>
      <c r="K14" s="8">
        <f t="shared" si="4"/>
        <v>1.4541337783591621</v>
      </c>
      <c r="L14" s="22">
        <f t="shared" si="5"/>
        <v>0.54016000137383147</v>
      </c>
      <c r="M14" s="8"/>
      <c r="N14" s="8">
        <v>1.2524436779178709</v>
      </c>
      <c r="O14" s="8">
        <v>1.2180710579766176</v>
      </c>
      <c r="P14" s="8">
        <v>1.508758906410792</v>
      </c>
      <c r="Q14" s="8">
        <v>1.520343399517994</v>
      </c>
      <c r="R14" s="8">
        <f t="shared" si="6"/>
        <v>0.97264359680885371</v>
      </c>
      <c r="S14" s="8">
        <f t="shared" si="7"/>
        <v>1.1925599629640891</v>
      </c>
      <c r="T14" s="22">
        <f t="shared" si="8"/>
        <v>-4.0016835934341292E-2</v>
      </c>
      <c r="U14" s="22">
        <f t="shared" si="9"/>
        <v>0.25406180803039763</v>
      </c>
      <c r="V14" s="8">
        <f t="shared" si="10"/>
        <v>1.226101695293897</v>
      </c>
      <c r="W14" s="22">
        <f t="shared" si="11"/>
        <v>0.29407864396473904</v>
      </c>
      <c r="X14" s="25"/>
      <c r="Y14" s="1" t="s">
        <v>42</v>
      </c>
    </row>
    <row r="15" spans="1:25">
      <c r="A15" s="6" t="s">
        <v>43</v>
      </c>
      <c r="B15" s="6" t="s">
        <v>44</v>
      </c>
      <c r="C15" s="7">
        <v>1.4466491486206309E-2</v>
      </c>
      <c r="D15" s="7">
        <v>1.2828430760102384E-2</v>
      </c>
      <c r="E15" s="7">
        <v>3.427788230415181E-2</v>
      </c>
      <c r="F15" s="8">
        <v>5.3467285612478807E-2</v>
      </c>
      <c r="G15" s="8">
        <f t="shared" si="0"/>
        <v>1.1595124148814228E-2</v>
      </c>
      <c r="H15" s="8">
        <f t="shared" si="1"/>
        <v>3.7274922649375791E-2</v>
      </c>
      <c r="I15" s="22">
        <f t="shared" si="2"/>
        <v>-6.4303379227947106</v>
      </c>
      <c r="J15" s="22">
        <f t="shared" si="3"/>
        <v>-4.7456508310548129</v>
      </c>
      <c r="K15" s="8">
        <f t="shared" si="4"/>
        <v>3.2147066448777695</v>
      </c>
      <c r="L15" s="22">
        <f t="shared" si="5"/>
        <v>1.6846870917398971</v>
      </c>
      <c r="M15" s="8"/>
      <c r="N15" s="8">
        <v>1.6539067518840583E-2</v>
      </c>
      <c r="O15" s="8">
        <v>6.5032451472222849E-2</v>
      </c>
      <c r="P15" s="8">
        <v>8.0580115227349258E-2</v>
      </c>
      <c r="Q15" s="8">
        <v>1.8231345544783086E-2</v>
      </c>
      <c r="R15" s="8">
        <f t="shared" si="6"/>
        <v>3.2114771256324184E-2</v>
      </c>
      <c r="S15" s="8">
        <f t="shared" si="7"/>
        <v>3.8902149910288321E-2</v>
      </c>
      <c r="T15" s="22">
        <f t="shared" si="8"/>
        <v>-4.9606191691682904</v>
      </c>
      <c r="U15" s="22">
        <f t="shared" si="9"/>
        <v>-4.6840063024500527</v>
      </c>
      <c r="V15" s="8">
        <f t="shared" si="10"/>
        <v>1.2113475633935127</v>
      </c>
      <c r="W15" s="22">
        <f t="shared" si="11"/>
        <v>0.27661286671823743</v>
      </c>
      <c r="X15" s="25"/>
      <c r="Y15" s="1" t="s">
        <v>45</v>
      </c>
    </row>
    <row r="16" spans="1:25">
      <c r="A16" s="6" t="s">
        <v>46</v>
      </c>
      <c r="B16" s="6" t="s">
        <v>47</v>
      </c>
      <c r="C16" s="7">
        <v>1.2670575127431403</v>
      </c>
      <c r="D16" s="7">
        <v>1.1960191508401457</v>
      </c>
      <c r="E16" s="7">
        <v>1.2430082833894578</v>
      </c>
      <c r="F16" s="8">
        <v>1.3062076348524392</v>
      </c>
      <c r="G16" s="8">
        <f t="shared" si="0"/>
        <v>1.0463367304941742</v>
      </c>
      <c r="H16" s="8">
        <f t="shared" si="1"/>
        <v>1.0829294470016553</v>
      </c>
      <c r="I16" s="22">
        <f t="shared" si="2"/>
        <v>6.5347212231183519E-2</v>
      </c>
      <c r="J16" s="22">
        <f t="shared" si="3"/>
        <v>0.11493925423298015</v>
      </c>
      <c r="K16" s="8">
        <f t="shared" si="4"/>
        <v>1.0349722182553973</v>
      </c>
      <c r="L16" s="22">
        <f t="shared" si="5"/>
        <v>4.9592042001796663E-2</v>
      </c>
      <c r="M16" s="8"/>
      <c r="N16" s="8">
        <v>0.63740524386586805</v>
      </c>
      <c r="O16" s="8">
        <v>0.63745044344661883</v>
      </c>
      <c r="P16" s="8">
        <v>0.57685679055458605</v>
      </c>
      <c r="Q16" s="8">
        <v>0.78678680274408175</v>
      </c>
      <c r="R16" s="8">
        <f t="shared" si="6"/>
        <v>0.50191168791830187</v>
      </c>
      <c r="S16" s="8">
        <f t="shared" si="7"/>
        <v>0.53686755641679829</v>
      </c>
      <c r="T16" s="22">
        <f t="shared" si="8"/>
        <v>-0.99449455264441622</v>
      </c>
      <c r="U16" s="22">
        <f t="shared" si="9"/>
        <v>-0.89736187123466349</v>
      </c>
      <c r="V16" s="8">
        <f t="shared" si="10"/>
        <v>1.0696454562424662</v>
      </c>
      <c r="W16" s="22">
        <f t="shared" si="11"/>
        <v>9.71326814097528E-2</v>
      </c>
      <c r="X16" s="25"/>
      <c r="Y16" s="1" t="s">
        <v>48</v>
      </c>
    </row>
    <row r="17" spans="1:25">
      <c r="A17" s="6" t="s">
        <v>49</v>
      </c>
      <c r="B17" s="6" t="s">
        <v>50</v>
      </c>
      <c r="C17" s="7">
        <v>1.1726945599633687</v>
      </c>
      <c r="D17" s="7">
        <v>1.1004410887224203</v>
      </c>
      <c r="E17" s="7">
        <v>1.1036978974961185</v>
      </c>
      <c r="F17" s="8">
        <v>1.0405140194896387</v>
      </c>
      <c r="G17" s="8">
        <f t="shared" si="0"/>
        <v>0.96564810904239118</v>
      </c>
      <c r="H17" s="8">
        <f t="shared" si="1"/>
        <v>0.91088016864305743</v>
      </c>
      <c r="I17" s="22">
        <f t="shared" si="2"/>
        <v>-5.0430541259305371E-2</v>
      </c>
      <c r="J17" s="22">
        <f t="shared" si="3"/>
        <v>-0.13466682294079974</v>
      </c>
      <c r="K17" s="8">
        <f t="shared" si="4"/>
        <v>0.94328374913544255</v>
      </c>
      <c r="L17" s="22">
        <f t="shared" si="5"/>
        <v>-8.4236281681494413E-2</v>
      </c>
      <c r="M17" s="8"/>
      <c r="N17" s="8">
        <v>1.2239886680527789</v>
      </c>
      <c r="O17" s="8">
        <v>1.2416122168805896</v>
      </c>
      <c r="P17" s="8">
        <v>1.351143509351288</v>
      </c>
      <c r="Q17" s="8">
        <v>1.5553866184483556</v>
      </c>
      <c r="R17" s="8">
        <f t="shared" si="6"/>
        <v>0.97070900981628683</v>
      </c>
      <c r="S17" s="8">
        <f t="shared" si="7"/>
        <v>1.1443031999211195</v>
      </c>
      <c r="T17" s="22">
        <f t="shared" si="8"/>
        <v>-4.2889212231669971E-2</v>
      </c>
      <c r="U17" s="22">
        <f t="shared" si="9"/>
        <v>0.19446936598552386</v>
      </c>
      <c r="V17" s="8">
        <f t="shared" si="10"/>
        <v>1.1788323672175316</v>
      </c>
      <c r="W17" s="22">
        <f t="shared" si="11"/>
        <v>0.23735857821719386</v>
      </c>
      <c r="X17" s="25"/>
      <c r="Y17" s="1" t="s">
        <v>51</v>
      </c>
    </row>
    <row r="18" spans="1:25">
      <c r="A18" s="6" t="s">
        <v>52</v>
      </c>
      <c r="B18" s="6" t="s">
        <v>53</v>
      </c>
      <c r="C18" s="7">
        <v>1.0191359267788389</v>
      </c>
      <c r="D18" s="7">
        <v>1.0392476968411111</v>
      </c>
      <c r="E18" s="7">
        <v>0.97025562604681892</v>
      </c>
      <c r="F18" s="8">
        <v>1.0192234308085593</v>
      </c>
      <c r="G18" s="8">
        <f t="shared" si="0"/>
        <v>0.87441955124042048</v>
      </c>
      <c r="H18" s="8">
        <f t="shared" si="1"/>
        <v>0.84514828243643936</v>
      </c>
      <c r="I18" s="22">
        <f t="shared" si="2"/>
        <v>-0.19360243614394493</v>
      </c>
      <c r="J18" s="22">
        <f t="shared" si="3"/>
        <v>-0.24272360844192686</v>
      </c>
      <c r="K18" s="8">
        <f t="shared" si="4"/>
        <v>0.96652491499937532</v>
      </c>
      <c r="L18" s="22">
        <f t="shared" si="5"/>
        <v>-4.9121172297981984E-2</v>
      </c>
      <c r="M18" s="8"/>
      <c r="N18" s="8">
        <v>0.80321916290810247</v>
      </c>
      <c r="O18" s="8">
        <v>0.78910700307330139</v>
      </c>
      <c r="P18" s="8">
        <v>0.76832102357064291</v>
      </c>
      <c r="Q18" s="8">
        <v>0.89298106365457008</v>
      </c>
      <c r="R18" s="8">
        <f t="shared" si="6"/>
        <v>0.62690006534700937</v>
      </c>
      <c r="S18" s="8">
        <f t="shared" si="7"/>
        <v>0.65405593985244614</v>
      </c>
      <c r="T18" s="22">
        <f t="shared" si="8"/>
        <v>-0.67369261472961373</v>
      </c>
      <c r="U18" s="22">
        <f t="shared" si="9"/>
        <v>-0.61251406360376504</v>
      </c>
      <c r="V18" s="8">
        <f t="shared" si="10"/>
        <v>1.0433177088447185</v>
      </c>
      <c r="W18" s="22">
        <f t="shared" si="11"/>
        <v>6.1178551125848579E-2</v>
      </c>
      <c r="X18" s="25"/>
      <c r="Y18" s="1" t="s">
        <v>54</v>
      </c>
    </row>
    <row r="19" spans="1:25">
      <c r="A19" s="6" t="s">
        <v>55</v>
      </c>
      <c r="B19" s="6" t="s">
        <v>56</v>
      </c>
      <c r="C19" s="7">
        <v>1.1345003496468997</v>
      </c>
      <c r="D19" s="7">
        <v>1.1278553596900072</v>
      </c>
      <c r="E19" s="7">
        <v>1.0405043753970238</v>
      </c>
      <c r="F19" s="8">
        <v>1.0988305715045328</v>
      </c>
      <c r="G19" s="8">
        <f t="shared" si="0"/>
        <v>0.96106869555518548</v>
      </c>
      <c r="H19" s="8">
        <f t="shared" si="1"/>
        <v>0.9088083886582653</v>
      </c>
      <c r="I19" s="22">
        <f t="shared" si="2"/>
        <v>-5.7288538815784759E-2</v>
      </c>
      <c r="J19" s="22">
        <f t="shared" si="3"/>
        <v>-0.13795194334161537</v>
      </c>
      <c r="K19" s="8">
        <f t="shared" si="4"/>
        <v>0.9456227144442253</v>
      </c>
      <c r="L19" s="22">
        <f t="shared" si="5"/>
        <v>-8.0663404525830679E-2</v>
      </c>
      <c r="M19" s="8"/>
      <c r="N19" s="8">
        <v>1.4696654465905175</v>
      </c>
      <c r="O19" s="8">
        <v>1.2783584946072586</v>
      </c>
      <c r="P19" s="8">
        <v>1.5565276978948162</v>
      </c>
      <c r="Q19" s="8">
        <v>1.495857504771716</v>
      </c>
      <c r="R19" s="8">
        <f t="shared" si="6"/>
        <v>1.0818991894479433</v>
      </c>
      <c r="S19" s="8">
        <f t="shared" si="7"/>
        <v>1.2017264577427291</v>
      </c>
      <c r="T19" s="22">
        <f t="shared" si="8"/>
        <v>0.11356607618944735</v>
      </c>
      <c r="U19" s="22">
        <f t="shared" si="9"/>
        <v>0.26510854083341184</v>
      </c>
      <c r="V19" s="8">
        <f t="shared" si="10"/>
        <v>1.1107564082342363</v>
      </c>
      <c r="W19" s="22">
        <f t="shared" si="11"/>
        <v>0.15154246464396434</v>
      </c>
      <c r="X19" s="25"/>
      <c r="Y19" s="1" t="s">
        <v>57</v>
      </c>
    </row>
    <row r="20" spans="1:25">
      <c r="A20" s="6" t="s">
        <v>58</v>
      </c>
      <c r="B20" s="6" t="s">
        <v>59</v>
      </c>
      <c r="C20" s="7">
        <v>1.0037339577831319</v>
      </c>
      <c r="D20" s="7">
        <v>1.0513652653528343</v>
      </c>
      <c r="E20" s="7">
        <v>1.0194533579489211</v>
      </c>
      <c r="F20" s="8">
        <v>0.97741417748596815</v>
      </c>
      <c r="G20" s="8">
        <f t="shared" si="0"/>
        <v>0.87302430889378346</v>
      </c>
      <c r="H20" s="8">
        <f t="shared" si="1"/>
        <v>0.84828697342178816</v>
      </c>
      <c r="I20" s="22">
        <f t="shared" si="2"/>
        <v>-0.19590626940349551</v>
      </c>
      <c r="J20" s="22">
        <f t="shared" si="3"/>
        <v>-0.23737568729885752</v>
      </c>
      <c r="K20" s="8">
        <f t="shared" si="4"/>
        <v>0.97166478044197857</v>
      </c>
      <c r="L20" s="22">
        <f t="shared" si="5"/>
        <v>-4.1469417895361939E-2</v>
      </c>
      <c r="M20" s="8"/>
      <c r="N20" s="8">
        <v>1.5599140591145844</v>
      </c>
      <c r="O20" s="8">
        <v>1.6182339762833553</v>
      </c>
      <c r="P20" s="8">
        <v>1.3950648597112596</v>
      </c>
      <c r="Q20" s="8">
        <v>2.0738044660928323</v>
      </c>
      <c r="R20" s="8">
        <f t="shared" si="6"/>
        <v>1.2512393840149367</v>
      </c>
      <c r="S20" s="8">
        <f t="shared" si="7"/>
        <v>1.3656965849622409</v>
      </c>
      <c r="T20" s="22">
        <f t="shared" si="8"/>
        <v>0.32335782874640251</v>
      </c>
      <c r="U20" s="22">
        <f t="shared" si="9"/>
        <v>0.44963699754289721</v>
      </c>
      <c r="V20" s="8">
        <f t="shared" si="10"/>
        <v>1.0914750625735881</v>
      </c>
      <c r="W20" s="22">
        <f t="shared" si="11"/>
        <v>0.12627916879649465</v>
      </c>
      <c r="X20" s="25"/>
      <c r="Y20" s="1" t="s">
        <v>60</v>
      </c>
    </row>
    <row r="21" spans="1:25">
      <c r="A21" s="6" t="s">
        <v>61</v>
      </c>
      <c r="B21" s="6" t="s">
        <v>62</v>
      </c>
      <c r="C21" s="7">
        <v>1.1792495845120838</v>
      </c>
      <c r="D21" s="7">
        <v>1.1497407020590888</v>
      </c>
      <c r="E21" s="7">
        <v>1.0987605874121673</v>
      </c>
      <c r="F21" s="8">
        <v>1.2667405442140078</v>
      </c>
      <c r="G21" s="8">
        <f t="shared" si="0"/>
        <v>0.9893756527490114</v>
      </c>
      <c r="H21" s="8">
        <f t="shared" si="1"/>
        <v>1.0048857823390718</v>
      </c>
      <c r="I21" s="22">
        <f t="shared" si="2"/>
        <v>-1.5409697806891838E-2</v>
      </c>
      <c r="J21" s="22">
        <f t="shared" si="3"/>
        <v>7.0315306406626213E-3</v>
      </c>
      <c r="K21" s="8">
        <f t="shared" si="4"/>
        <v>1.0156766841259586</v>
      </c>
      <c r="L21" s="22">
        <f t="shared" si="5"/>
        <v>2.2441228447554393E-2</v>
      </c>
      <c r="M21" s="8"/>
      <c r="N21" s="8">
        <v>1.8761748895831227</v>
      </c>
      <c r="O21" s="8">
        <v>1.6498674085605678</v>
      </c>
      <c r="P21" s="8">
        <v>1.6298452276295716</v>
      </c>
      <c r="Q21" s="8">
        <v>2.1353740709983287</v>
      </c>
      <c r="R21" s="8">
        <f t="shared" si="6"/>
        <v>1.3882056291904292</v>
      </c>
      <c r="S21" s="8">
        <f t="shared" si="7"/>
        <v>1.4823698026094094</v>
      </c>
      <c r="T21" s="22">
        <f t="shared" si="8"/>
        <v>0.47322128422790344</v>
      </c>
      <c r="U21" s="22">
        <f t="shared" si="9"/>
        <v>0.56790539760208247</v>
      </c>
      <c r="V21" s="8">
        <f t="shared" si="10"/>
        <v>1.0678315744000366</v>
      </c>
      <c r="W21" s="22">
        <f t="shared" si="11"/>
        <v>9.4684113374179035E-2</v>
      </c>
      <c r="X21" s="25"/>
      <c r="Y21" s="1" t="s">
        <v>63</v>
      </c>
    </row>
    <row r="22" spans="1:25">
      <c r="A22" s="6" t="s">
        <v>64</v>
      </c>
      <c r="B22" s="6" t="s">
        <v>65</v>
      </c>
      <c r="C22" s="7">
        <v>1.2144769947269938</v>
      </c>
      <c r="D22" s="7">
        <v>1.2898200573369232</v>
      </c>
      <c r="E22" s="7">
        <v>1.0340561944677107</v>
      </c>
      <c r="F22" s="8">
        <v>1.2274581875337636</v>
      </c>
      <c r="G22" s="8">
        <f t="shared" si="0"/>
        <v>1.0638475157450793</v>
      </c>
      <c r="H22" s="8">
        <f t="shared" si="1"/>
        <v>0.96071129226910545</v>
      </c>
      <c r="I22" s="22">
        <f t="shared" si="2"/>
        <v>8.9291380121617858E-2</v>
      </c>
      <c r="J22" s="22">
        <f t="shared" si="3"/>
        <v>-5.7825149622054428E-2</v>
      </c>
      <c r="K22" s="8">
        <f t="shared" si="4"/>
        <v>0.90305356552556215</v>
      </c>
      <c r="L22" s="22">
        <f t="shared" si="5"/>
        <v>-0.14711652974367226</v>
      </c>
      <c r="M22" s="8"/>
      <c r="N22" s="8">
        <v>1.8441060283507251</v>
      </c>
      <c r="O22" s="8">
        <v>1.6749166729568257</v>
      </c>
      <c r="P22" s="8">
        <v>1.8782861730220481</v>
      </c>
      <c r="Q22" s="8">
        <v>2.0837851297122389</v>
      </c>
      <c r="R22" s="8">
        <f t="shared" si="6"/>
        <v>1.3854420083887995</v>
      </c>
      <c r="S22" s="8">
        <f t="shared" si="7"/>
        <v>1.5598705916276721</v>
      </c>
      <c r="T22" s="22">
        <f t="shared" si="8"/>
        <v>0.47034632398362491</v>
      </c>
      <c r="U22" s="22">
        <f t="shared" si="9"/>
        <v>0.64142634667658327</v>
      </c>
      <c r="V22" s="8">
        <f t="shared" si="10"/>
        <v>1.1259010353249823</v>
      </c>
      <c r="W22" s="22">
        <f t="shared" si="11"/>
        <v>0.17108002269295841</v>
      </c>
      <c r="X22" s="25"/>
      <c r="Y22" s="1" t="s">
        <v>66</v>
      </c>
    </row>
    <row r="23" spans="1:25">
      <c r="A23" s="6" t="s">
        <v>67</v>
      </c>
      <c r="B23" s="6" t="s">
        <v>68</v>
      </c>
      <c r="C23" s="7">
        <v>0.17061105178628438</v>
      </c>
      <c r="D23" s="7">
        <v>0.18769396180352979</v>
      </c>
      <c r="E23" s="7">
        <v>0.35581682904189699</v>
      </c>
      <c r="F23" s="8">
        <v>0.30015309620608477</v>
      </c>
      <c r="G23" s="8">
        <f t="shared" si="0"/>
        <v>0.15221113576457695</v>
      </c>
      <c r="H23" s="8">
        <f t="shared" si="1"/>
        <v>0.27866182041120718</v>
      </c>
      <c r="I23" s="22">
        <f t="shared" si="2"/>
        <v>-2.7158541846356474</v>
      </c>
      <c r="J23" s="22">
        <f t="shared" si="3"/>
        <v>-1.8434127432408101</v>
      </c>
      <c r="K23" s="8">
        <f t="shared" si="4"/>
        <v>1.8307584330900066</v>
      </c>
      <c r="L23" s="22">
        <f t="shared" si="5"/>
        <v>0.87244144139483759</v>
      </c>
      <c r="M23" s="8"/>
      <c r="N23" s="8">
        <v>1.4371082270652407</v>
      </c>
      <c r="O23" s="8">
        <v>1.5309109899739339</v>
      </c>
      <c r="P23" s="8">
        <v>1.3364021899883449</v>
      </c>
      <c r="Q23" s="8">
        <v>1.6915228702170644</v>
      </c>
      <c r="R23" s="8">
        <f t="shared" si="6"/>
        <v>1.1685115027713286</v>
      </c>
      <c r="S23" s="8">
        <f t="shared" si="7"/>
        <v>1.1920964803958305</v>
      </c>
      <c r="T23" s="22">
        <f t="shared" si="8"/>
        <v>0.22467193601160002</v>
      </c>
      <c r="U23" s="22">
        <f t="shared" si="9"/>
        <v>0.25350100270932358</v>
      </c>
      <c r="V23" s="8">
        <f t="shared" si="10"/>
        <v>1.0201837787377925</v>
      </c>
      <c r="W23" s="22">
        <f t="shared" si="11"/>
        <v>2.8829066697723636E-2</v>
      </c>
      <c r="X23" s="25"/>
      <c r="Y23" s="1" t="s">
        <v>69</v>
      </c>
    </row>
    <row r="24" spans="1:25">
      <c r="A24" s="6" t="s">
        <v>70</v>
      </c>
      <c r="B24" s="11" t="s">
        <v>71</v>
      </c>
      <c r="C24" s="12">
        <v>1.1316204153140801</v>
      </c>
      <c r="D24" s="12">
        <v>1.1077932473468608</v>
      </c>
      <c r="E24" s="12">
        <v>0.99403160698387827</v>
      </c>
      <c r="F24" s="8">
        <v>1.1516710811874478</v>
      </c>
      <c r="G24" s="8">
        <f t="shared" si="0"/>
        <v>0.95132271141076497</v>
      </c>
      <c r="H24" s="8">
        <f t="shared" si="1"/>
        <v>0.91151346141517675</v>
      </c>
      <c r="I24" s="22">
        <f t="shared" si="2"/>
        <v>-7.1993274121107328E-2</v>
      </c>
      <c r="J24" s="22">
        <f t="shared" si="3"/>
        <v>-0.13366413245343703</v>
      </c>
      <c r="K24" s="8">
        <f t="shared" si="4"/>
        <v>0.95815378996202771</v>
      </c>
      <c r="L24" s="22">
        <f t="shared" si="5"/>
        <v>-6.1670858332329617E-2</v>
      </c>
      <c r="M24" s="8"/>
      <c r="N24" s="8">
        <v>1.7826379978870026</v>
      </c>
      <c r="O24" s="8">
        <v>1.805680454056233</v>
      </c>
      <c r="P24" s="8">
        <v>1.463583895459837</v>
      </c>
      <c r="Q24" s="8">
        <v>1.8782278176574343</v>
      </c>
      <c r="R24" s="8">
        <f t="shared" si="6"/>
        <v>1.4127237999776519</v>
      </c>
      <c r="S24" s="8">
        <f t="shared" si="7"/>
        <v>1.3156739028020752</v>
      </c>
      <c r="T24" s="22">
        <f t="shared" si="8"/>
        <v>0.49847943357529195</v>
      </c>
      <c r="U24" s="22">
        <f t="shared" si="9"/>
        <v>0.39580195327648843</v>
      </c>
      <c r="V24" s="8">
        <f t="shared" si="10"/>
        <v>0.9313029927172517</v>
      </c>
      <c r="W24" s="22">
        <f t="shared" si="11"/>
        <v>-0.10267748029880348</v>
      </c>
      <c r="X24" s="25"/>
      <c r="Y24" s="1" t="s">
        <v>72</v>
      </c>
    </row>
    <row r="25" spans="1:25">
      <c r="A25" s="6" t="s">
        <v>73</v>
      </c>
      <c r="B25" s="6" t="s">
        <v>74</v>
      </c>
      <c r="C25" s="7">
        <v>1.1795302277649342</v>
      </c>
      <c r="D25" s="7">
        <v>1.2476685588311789</v>
      </c>
      <c r="E25" s="7">
        <v>1.1044735677961925</v>
      </c>
      <c r="F25" s="8">
        <v>1.2976175057967325</v>
      </c>
      <c r="G25" s="8">
        <f t="shared" si="0"/>
        <v>1.0310954913322485</v>
      </c>
      <c r="H25" s="8">
        <f t="shared" si="1"/>
        <v>1.0204295129961449</v>
      </c>
      <c r="I25" s="22">
        <f t="shared" si="2"/>
        <v>4.4177949090093163E-2</v>
      </c>
      <c r="J25" s="22">
        <f t="shared" si="3"/>
        <v>2.91765304715325E-2</v>
      </c>
      <c r="K25" s="8">
        <f t="shared" si="4"/>
        <v>0.98965568327495801</v>
      </c>
      <c r="L25" s="22">
        <f t="shared" si="5"/>
        <v>-1.5001418618560603E-2</v>
      </c>
      <c r="M25" s="8"/>
      <c r="N25" s="8">
        <v>1.9075600492054896</v>
      </c>
      <c r="O25" s="8">
        <v>1.8365046589961214</v>
      </c>
      <c r="P25" s="8">
        <v>1.8969613928601463</v>
      </c>
      <c r="Q25" s="8">
        <v>2.1333779382744473</v>
      </c>
      <c r="R25" s="8">
        <f t="shared" si="6"/>
        <v>1.4740412237014215</v>
      </c>
      <c r="S25" s="8">
        <f t="shared" si="7"/>
        <v>1.5867477681632258</v>
      </c>
      <c r="T25" s="22">
        <f t="shared" si="8"/>
        <v>0.55977687205711613</v>
      </c>
      <c r="U25" s="22">
        <f t="shared" si="9"/>
        <v>0.66607281340240976</v>
      </c>
      <c r="V25" s="8">
        <f t="shared" si="10"/>
        <v>1.076460917543941</v>
      </c>
      <c r="W25" s="22">
        <f t="shared" si="11"/>
        <v>0.10629594134529365</v>
      </c>
      <c r="X25" s="25"/>
      <c r="Y25" s="1" t="s">
        <v>75</v>
      </c>
    </row>
    <row r="26" spans="1:25">
      <c r="A26" s="6" t="s">
        <v>76</v>
      </c>
      <c r="B26" s="6" t="s">
        <v>77</v>
      </c>
      <c r="C26" s="7">
        <v>1.0258446369184007</v>
      </c>
      <c r="D26" s="7">
        <v>1.0598100455812649</v>
      </c>
      <c r="E26" s="7">
        <v>1.0846231530734223</v>
      </c>
      <c r="F26" s="8">
        <v>1.2486959950839325</v>
      </c>
      <c r="G26" s="8">
        <f t="shared" si="0"/>
        <v>0.88600453802024881</v>
      </c>
      <c r="H26" s="8">
        <f t="shared" si="1"/>
        <v>0.99121459140074542</v>
      </c>
      <c r="I26" s="22">
        <f t="shared" si="2"/>
        <v>-0.17461400675882729</v>
      </c>
      <c r="J26" s="22">
        <f t="shared" si="3"/>
        <v>-1.2730669730728717E-2</v>
      </c>
      <c r="K26" s="8">
        <f t="shared" si="4"/>
        <v>1.1187466303678144</v>
      </c>
      <c r="L26" s="22">
        <f t="shared" si="5"/>
        <v>0.16188333702809865</v>
      </c>
      <c r="M26" s="8"/>
      <c r="N26" s="8">
        <v>1.6363909677794595</v>
      </c>
      <c r="O26" s="8">
        <v>1.8370564049079332</v>
      </c>
      <c r="P26" s="8">
        <v>1.9128266837874195</v>
      </c>
      <c r="Q26" s="8">
        <v>1.9706709420256288</v>
      </c>
      <c r="R26" s="8">
        <f t="shared" si="6"/>
        <v>1.3674989656249577</v>
      </c>
      <c r="S26" s="8">
        <f t="shared" si="7"/>
        <v>1.5289360731547434</v>
      </c>
      <c r="T26" s="22">
        <f t="shared" si="8"/>
        <v>0.45153974176495554</v>
      </c>
      <c r="U26" s="22">
        <f t="shared" si="9"/>
        <v>0.61252808696642869</v>
      </c>
      <c r="V26" s="8">
        <f t="shared" si="10"/>
        <v>1.1180528187500367</v>
      </c>
      <c r="W26" s="22">
        <f t="shared" si="11"/>
        <v>0.16098834520147315</v>
      </c>
      <c r="X26" s="25"/>
      <c r="Y26" s="1" t="s">
        <v>78</v>
      </c>
    </row>
    <row r="27" spans="1:25">
      <c r="A27" s="6" t="s">
        <v>79</v>
      </c>
      <c r="B27" s="6" t="s">
        <v>80</v>
      </c>
      <c r="C27" s="7">
        <v>1.1671017408529971</v>
      </c>
      <c r="D27" s="7">
        <v>1.28677256454989</v>
      </c>
      <c r="E27" s="7">
        <v>1.0856416419022155</v>
      </c>
      <c r="F27" s="8">
        <v>1.4919906180165299</v>
      </c>
      <c r="G27" s="8">
        <f t="shared" si="0"/>
        <v>1.0424274874268848</v>
      </c>
      <c r="H27" s="8">
        <f t="shared" si="1"/>
        <v>1.0950009600334516</v>
      </c>
      <c r="I27" s="22">
        <f t="shared" si="2"/>
        <v>5.9947031470346003E-2</v>
      </c>
      <c r="J27" s="22">
        <f t="shared" si="3"/>
        <v>0.13093213469849671</v>
      </c>
      <c r="K27" s="8">
        <f t="shared" si="4"/>
        <v>1.0504336975383664</v>
      </c>
      <c r="L27" s="22">
        <f t="shared" si="5"/>
        <v>7.0985103228150645E-2</v>
      </c>
      <c r="M27" s="8"/>
      <c r="N27" s="8">
        <v>1.6109637793302185</v>
      </c>
      <c r="O27" s="8">
        <v>1.8014136190048882</v>
      </c>
      <c r="P27" s="8">
        <v>1.8041905091273718</v>
      </c>
      <c r="Q27" s="8">
        <v>1.8999634850952534</v>
      </c>
      <c r="R27" s="8">
        <f t="shared" si="6"/>
        <v>1.343455668635869</v>
      </c>
      <c r="S27" s="8">
        <f t="shared" si="7"/>
        <v>1.458328344182136</v>
      </c>
      <c r="T27" s="22">
        <f t="shared" si="8"/>
        <v>0.4259487160705453</v>
      </c>
      <c r="U27" s="22">
        <f t="shared" si="9"/>
        <v>0.54431558056483675</v>
      </c>
      <c r="V27" s="8">
        <f t="shared" si="10"/>
        <v>1.085505371132125</v>
      </c>
      <c r="W27" s="22">
        <f t="shared" si="11"/>
        <v>0.11836686449429148</v>
      </c>
      <c r="X27" s="25"/>
      <c r="Y27" s="1">
        <v>0</v>
      </c>
    </row>
    <row r="28" spans="1:25">
      <c r="A28" s="6" t="s">
        <v>81</v>
      </c>
      <c r="B28" s="6" t="s">
        <v>80</v>
      </c>
      <c r="C28" s="7">
        <v>1.4765710649602299</v>
      </c>
      <c r="D28" s="7">
        <v>1.6880543037599476</v>
      </c>
      <c r="E28" s="7">
        <v>1.7719614683670639</v>
      </c>
      <c r="F28" s="8">
        <v>1.8147406358937326</v>
      </c>
      <c r="G28" s="8">
        <f t="shared" si="0"/>
        <v>1.3443608193373735</v>
      </c>
      <c r="H28" s="8">
        <f t="shared" si="1"/>
        <v>1.5236627460751047</v>
      </c>
      <c r="I28" s="22">
        <f t="shared" si="2"/>
        <v>0.42692040181138785</v>
      </c>
      <c r="J28" s="22">
        <f t="shared" si="3"/>
        <v>0.60754360597492807</v>
      </c>
      <c r="K28" s="8">
        <f t="shared" si="4"/>
        <v>1.1333733653634059</v>
      </c>
      <c r="L28" s="22">
        <f t="shared" si="5"/>
        <v>0.18062320416354025</v>
      </c>
      <c r="M28" s="8"/>
      <c r="N28" s="8">
        <v>1.4957437794302639</v>
      </c>
      <c r="O28" s="8">
        <v>1.5800531591859757</v>
      </c>
      <c r="P28" s="8">
        <v>1.7467382703198895</v>
      </c>
      <c r="Q28" s="8">
        <v>2.0033188016873327</v>
      </c>
      <c r="R28" s="8">
        <f t="shared" si="6"/>
        <v>1.2109436766205668</v>
      </c>
      <c r="S28" s="8">
        <f t="shared" si="7"/>
        <v>1.4764004220500873</v>
      </c>
      <c r="T28" s="22">
        <f t="shared" si="8"/>
        <v>0.27613176400012979</v>
      </c>
      <c r="U28" s="22">
        <f t="shared" si="9"/>
        <v>0.56208405511114223</v>
      </c>
      <c r="V28" s="8">
        <f t="shared" si="10"/>
        <v>1.2192147748525697</v>
      </c>
      <c r="W28" s="22">
        <f t="shared" si="11"/>
        <v>0.28595229111101245</v>
      </c>
      <c r="X28" s="25"/>
      <c r="Y28" s="1">
        <v>0</v>
      </c>
    </row>
    <row r="29" spans="1:25">
      <c r="A29" s="6" t="s">
        <v>82</v>
      </c>
      <c r="B29" s="6" t="s">
        <v>83</v>
      </c>
      <c r="C29" s="7">
        <v>0.21022852431363642</v>
      </c>
      <c r="D29" s="7">
        <v>0.18904986572173457</v>
      </c>
      <c r="E29" s="7">
        <v>0.4827097451749171</v>
      </c>
      <c r="F29" s="8">
        <v>0.45730891349251679</v>
      </c>
      <c r="G29" s="8">
        <f t="shared" si="0"/>
        <v>0.16961698812037851</v>
      </c>
      <c r="H29" s="8">
        <f t="shared" si="1"/>
        <v>0.39932823222915625</v>
      </c>
      <c r="I29" s="22">
        <f t="shared" si="2"/>
        <v>-2.5596474235143138</v>
      </c>
      <c r="J29" s="22">
        <f t="shared" si="3"/>
        <v>-1.3243530217715127</v>
      </c>
      <c r="K29" s="8">
        <f t="shared" si="4"/>
        <v>2.3542938514257186</v>
      </c>
      <c r="L29" s="22">
        <f t="shared" si="5"/>
        <v>1.2352944017428014</v>
      </c>
      <c r="M29" s="8"/>
      <c r="N29" s="8">
        <v>0.94305242076916607</v>
      </c>
      <c r="O29" s="8">
        <v>1.0167205832260815</v>
      </c>
      <c r="P29" s="8">
        <v>0.9178092416265301</v>
      </c>
      <c r="Q29" s="8">
        <v>0.87528202016948875</v>
      </c>
      <c r="R29" s="8">
        <f t="shared" si="6"/>
        <v>0.77156417480127848</v>
      </c>
      <c r="S29" s="8">
        <f t="shared" si="7"/>
        <v>0.70594144165197592</v>
      </c>
      <c r="T29" s="22">
        <f t="shared" si="8"/>
        <v>-0.37414193703226484</v>
      </c>
      <c r="U29" s="22">
        <f t="shared" si="9"/>
        <v>-0.50237957901429853</v>
      </c>
      <c r="V29" s="8">
        <f t="shared" si="10"/>
        <v>0.91494844461096947</v>
      </c>
      <c r="W29" s="22">
        <f t="shared" si="11"/>
        <v>-0.12823764198203369</v>
      </c>
      <c r="X29" s="25"/>
      <c r="Y29" s="1" t="s">
        <v>84</v>
      </c>
    </row>
    <row r="30" spans="1:25">
      <c r="A30" s="6" t="s">
        <v>85</v>
      </c>
      <c r="B30" s="6" t="s">
        <v>86</v>
      </c>
      <c r="C30" s="7">
        <v>1.1499758204469246</v>
      </c>
      <c r="D30" s="7">
        <v>1.0945633110575812</v>
      </c>
      <c r="E30" s="7">
        <v>1.0370104865671241</v>
      </c>
      <c r="F30" s="8">
        <v>1.0740762211074424</v>
      </c>
      <c r="G30" s="8">
        <f t="shared" si="0"/>
        <v>0.953500055864276</v>
      </c>
      <c r="H30" s="8">
        <f t="shared" si="1"/>
        <v>0.89680828703252613</v>
      </c>
      <c r="I30" s="22">
        <f t="shared" si="2"/>
        <v>-6.8695071823781192E-2</v>
      </c>
      <c r="J30" s="22">
        <f t="shared" si="3"/>
        <v>-0.15712848533736529</v>
      </c>
      <c r="K30" s="8">
        <f t="shared" si="4"/>
        <v>0.94054350759280969</v>
      </c>
      <c r="L30" s="22">
        <f t="shared" si="5"/>
        <v>-8.843341351358408E-2</v>
      </c>
      <c r="M30" s="8"/>
      <c r="N30" s="8">
        <v>0.8437203439975467</v>
      </c>
      <c r="O30" s="8">
        <v>0.80165002680182407</v>
      </c>
      <c r="P30" s="8">
        <v>0.94379027663277304</v>
      </c>
      <c r="Q30" s="8">
        <v>0.79836437254259363</v>
      </c>
      <c r="R30" s="8">
        <f t="shared" si="6"/>
        <v>0.64778361055093336</v>
      </c>
      <c r="S30" s="8">
        <f t="shared" si="7"/>
        <v>0.68588765715565614</v>
      </c>
      <c r="T30" s="22">
        <f t="shared" si="8"/>
        <v>-0.62641612764343746</v>
      </c>
      <c r="U30" s="22">
        <f t="shared" si="9"/>
        <v>-0.54395580090486639</v>
      </c>
      <c r="V30" s="8">
        <f t="shared" si="10"/>
        <v>1.0588221838035015</v>
      </c>
      <c r="W30" s="22">
        <f t="shared" si="11"/>
        <v>8.2460326738571149E-2</v>
      </c>
      <c r="X30" s="25"/>
      <c r="Y30" s="1" t="s">
        <v>87</v>
      </c>
    </row>
    <row r="31" spans="1:25">
      <c r="A31" s="6" t="s">
        <v>88</v>
      </c>
      <c r="B31" s="6" t="s">
        <v>89</v>
      </c>
      <c r="C31" s="7">
        <v>1.1669213273333077</v>
      </c>
      <c r="D31" s="7">
        <v>1.0964918540092026</v>
      </c>
      <c r="E31" s="7">
        <v>1.0129040026326419</v>
      </c>
      <c r="F31" s="8">
        <v>1.1483326746573497</v>
      </c>
      <c r="G31" s="8">
        <f t="shared" si="0"/>
        <v>0.96151791900701356</v>
      </c>
      <c r="H31" s="8">
        <f t="shared" si="1"/>
        <v>0.91811243725148328</v>
      </c>
      <c r="I31" s="22">
        <f t="shared" si="2"/>
        <v>-5.6614350768194321E-2</v>
      </c>
      <c r="J31" s="22">
        <f t="shared" si="3"/>
        <v>-0.12325724981910748</v>
      </c>
      <c r="K31" s="8">
        <f t="shared" si="4"/>
        <v>0.95485733453583854</v>
      </c>
      <c r="L31" s="22">
        <f t="shared" si="5"/>
        <v>-6.6642899050913196E-2</v>
      </c>
      <c r="M31" s="8"/>
      <c r="N31" s="8">
        <v>1.0540725393503598</v>
      </c>
      <c r="O31" s="8">
        <v>1.3110954187080948</v>
      </c>
      <c r="P31" s="8">
        <v>0.88581928171867685</v>
      </c>
      <c r="Q31" s="8">
        <v>0.92021718570930688</v>
      </c>
      <c r="R31" s="8">
        <f t="shared" si="6"/>
        <v>0.93116848742458835</v>
      </c>
      <c r="S31" s="8">
        <f t="shared" si="7"/>
        <v>0.71103797930235579</v>
      </c>
      <c r="T31" s="22">
        <f t="shared" si="8"/>
        <v>-0.10288585945639608</v>
      </c>
      <c r="U31" s="22">
        <f t="shared" si="9"/>
        <v>-0.4920014730345178</v>
      </c>
      <c r="V31" s="8">
        <f t="shared" si="10"/>
        <v>0.76359755393885143</v>
      </c>
      <c r="W31" s="22">
        <f t="shared" si="11"/>
        <v>-0.38911561357812163</v>
      </c>
      <c r="X31" s="25"/>
      <c r="Y31" s="1" t="s">
        <v>90</v>
      </c>
    </row>
    <row r="32" spans="1:25">
      <c r="A32" s="6" t="s">
        <v>91</v>
      </c>
      <c r="B32" s="6" t="s">
        <v>92</v>
      </c>
      <c r="C32" s="7">
        <v>1.2297386420962755</v>
      </c>
      <c r="D32" s="7">
        <v>1.1799852579044816</v>
      </c>
      <c r="E32" s="7">
        <v>1.0518696315328948</v>
      </c>
      <c r="F32" s="8">
        <v>1.0794928846671468</v>
      </c>
      <c r="G32" s="8">
        <f t="shared" si="0"/>
        <v>1.0236720050980277</v>
      </c>
      <c r="H32" s="8">
        <f t="shared" si="1"/>
        <v>0.90542162965167439</v>
      </c>
      <c r="I32" s="22">
        <f t="shared" si="2"/>
        <v>3.3753535241314268E-2</v>
      </c>
      <c r="J32" s="22">
        <f t="shared" si="3"/>
        <v>-0.14333832329335369</v>
      </c>
      <c r="K32" s="8">
        <f t="shared" si="4"/>
        <v>0.88448411712203701</v>
      </c>
      <c r="L32" s="22">
        <f t="shared" si="5"/>
        <v>-0.17709185853466794</v>
      </c>
      <c r="M32" s="8"/>
      <c r="N32" s="8">
        <v>0.97534918253824054</v>
      </c>
      <c r="O32" s="8">
        <v>1.0468459100110081</v>
      </c>
      <c r="P32" s="8">
        <v>0.96030401269331345</v>
      </c>
      <c r="Q32" s="8">
        <v>0.87341896296053279</v>
      </c>
      <c r="R32" s="8">
        <f t="shared" si="6"/>
        <v>0.79613980021623965</v>
      </c>
      <c r="S32" s="8">
        <f t="shared" si="7"/>
        <v>0.72193817939127802</v>
      </c>
      <c r="T32" s="22">
        <f t="shared" si="8"/>
        <v>-0.32890630812648941</v>
      </c>
      <c r="U32" s="22">
        <f t="shared" si="9"/>
        <v>-0.47005279254524812</v>
      </c>
      <c r="V32" s="8">
        <f t="shared" si="10"/>
        <v>0.90679825226071131</v>
      </c>
      <c r="W32" s="22">
        <f t="shared" si="11"/>
        <v>-0.14114648441875885</v>
      </c>
      <c r="X32" s="25"/>
      <c r="Y32" s="1" t="s">
        <v>93</v>
      </c>
    </row>
    <row r="33" spans="1:25">
      <c r="A33" s="6" t="s">
        <v>94</v>
      </c>
      <c r="B33" s="6" t="s">
        <v>95</v>
      </c>
      <c r="C33" s="7">
        <v>1.2312888619691624</v>
      </c>
      <c r="D33" s="7">
        <v>1.1342860302146967</v>
      </c>
      <c r="E33" s="7">
        <v>1.2548726665010288</v>
      </c>
      <c r="F33" s="8">
        <v>1.0859387802796088</v>
      </c>
      <c r="G33" s="8">
        <f t="shared" si="0"/>
        <v>1.004917116475726</v>
      </c>
      <c r="H33" s="8">
        <f t="shared" si="1"/>
        <v>0.99439738605804484</v>
      </c>
      <c r="I33" s="22">
        <f t="shared" si="2"/>
        <v>7.0765157519806767E-3</v>
      </c>
      <c r="J33" s="22">
        <f t="shared" si="3"/>
        <v>-8.1055908602512237E-3</v>
      </c>
      <c r="K33" s="8">
        <f t="shared" si="4"/>
        <v>0.98953174322020288</v>
      </c>
      <c r="L33" s="22">
        <f t="shared" si="5"/>
        <v>-1.5182106612231936E-2</v>
      </c>
      <c r="M33" s="8"/>
      <c r="N33" s="8">
        <v>1.2774476225132834</v>
      </c>
      <c r="O33" s="8">
        <v>1.269125946349607</v>
      </c>
      <c r="P33" s="8">
        <v>0.97188956574102248</v>
      </c>
      <c r="Q33" s="8">
        <v>1.0525829645551286</v>
      </c>
      <c r="R33" s="8">
        <f t="shared" si="6"/>
        <v>1.0025880192373584</v>
      </c>
      <c r="S33" s="8">
        <f t="shared" si="7"/>
        <v>0.79703642925045326</v>
      </c>
      <c r="T33" s="22">
        <f t="shared" si="8"/>
        <v>3.7288993664248786E-3</v>
      </c>
      <c r="U33" s="22">
        <f t="shared" si="9"/>
        <v>-0.32728242951993647</v>
      </c>
      <c r="V33" s="8">
        <f t="shared" si="10"/>
        <v>0.79497900828371892</v>
      </c>
      <c r="W33" s="22">
        <f t="shared" si="11"/>
        <v>-0.33101132888636126</v>
      </c>
      <c r="X33" s="25"/>
      <c r="Y33" s="1" t="s">
        <v>96</v>
      </c>
    </row>
    <row r="34" spans="1:25">
      <c r="A34" s="6" t="s">
        <v>97</v>
      </c>
      <c r="B34" s="6" t="s">
        <v>98</v>
      </c>
      <c r="C34" s="7">
        <v>1.2311151304316836</v>
      </c>
      <c r="D34" s="7">
        <v>1.1561187161209356</v>
      </c>
      <c r="E34" s="7">
        <v>1.0232440249805885</v>
      </c>
      <c r="F34" s="8">
        <v>1.1764386268672657</v>
      </c>
      <c r="G34" s="8">
        <f t="shared" si="0"/>
        <v>1.0141180316706113</v>
      </c>
      <c r="H34" s="8">
        <f t="shared" si="1"/>
        <v>0.93444462695320907</v>
      </c>
      <c r="I34" s="22">
        <f t="shared" si="2"/>
        <v>2.0225575216936166E-2</v>
      </c>
      <c r="J34" s="22">
        <f t="shared" si="3"/>
        <v>-9.7818919185415368E-2</v>
      </c>
      <c r="K34" s="8">
        <f t="shared" si="4"/>
        <v>0.92143576760374535</v>
      </c>
      <c r="L34" s="22">
        <f t="shared" si="5"/>
        <v>-0.11804449440235151</v>
      </c>
      <c r="M34" s="8"/>
      <c r="N34" s="8">
        <v>1.0160131497253113</v>
      </c>
      <c r="O34" s="8">
        <v>1.2413915185158648</v>
      </c>
      <c r="P34" s="8">
        <v>1.1133370641443951</v>
      </c>
      <c r="Q34" s="8">
        <v>0.92913324520931029</v>
      </c>
      <c r="R34" s="8">
        <f t="shared" si="6"/>
        <v>0.88874199537054177</v>
      </c>
      <c r="S34" s="8">
        <f t="shared" si="7"/>
        <v>0.80412216903689182</v>
      </c>
      <c r="T34" s="22">
        <f t="shared" si="8"/>
        <v>-0.17016343401323247</v>
      </c>
      <c r="U34" s="22">
        <f t="shared" si="9"/>
        <v>-0.3145133904059213</v>
      </c>
      <c r="V34" s="8">
        <f t="shared" si="10"/>
        <v>0.90478696092405364</v>
      </c>
      <c r="W34" s="22">
        <f t="shared" si="11"/>
        <v>-0.14434995639268877</v>
      </c>
      <c r="X34" s="25"/>
      <c r="Y34" s="1" t="s">
        <v>99</v>
      </c>
    </row>
    <row r="35" spans="1:25">
      <c r="A35" s="6" t="s">
        <v>100</v>
      </c>
      <c r="B35" s="6" t="s">
        <v>101</v>
      </c>
      <c r="C35" s="7">
        <v>1.2086503062392469</v>
      </c>
      <c r="D35" s="7">
        <v>1.2891026130306886</v>
      </c>
      <c r="E35" s="7">
        <v>1.2735224784984667</v>
      </c>
      <c r="F35" s="8">
        <v>1.2231433300818186</v>
      </c>
      <c r="G35" s="8">
        <f t="shared" si="0"/>
        <v>1.0610675103100831</v>
      </c>
      <c r="H35" s="8">
        <f t="shared" si="1"/>
        <v>1.0606056960833836</v>
      </c>
      <c r="I35" s="22">
        <f t="shared" si="2"/>
        <v>8.5516450494967741E-2</v>
      </c>
      <c r="J35" s="22">
        <f t="shared" si="3"/>
        <v>8.4888401742515635E-2</v>
      </c>
      <c r="K35" s="8">
        <f t="shared" si="4"/>
        <v>0.99956476452043619</v>
      </c>
      <c r="L35" s="22">
        <f t="shared" si="5"/>
        <v>-6.2804875245204889E-4</v>
      </c>
      <c r="M35" s="8"/>
      <c r="N35" s="8">
        <v>0.90896501192620127</v>
      </c>
      <c r="O35" s="8">
        <v>0.82235889002516194</v>
      </c>
      <c r="P35" s="8">
        <v>0.83169572792863322</v>
      </c>
      <c r="Q35" s="8">
        <v>0.76518421082118793</v>
      </c>
      <c r="R35" s="8">
        <f t="shared" si="6"/>
        <v>0.68162358344541851</v>
      </c>
      <c r="S35" s="8">
        <f t="shared" si="7"/>
        <v>0.62869288927158307</v>
      </c>
      <c r="T35" s="22">
        <f t="shared" si="8"/>
        <v>-0.55295284275795176</v>
      </c>
      <c r="U35" s="22">
        <f t="shared" si="9"/>
        <v>-0.66957264904574543</v>
      </c>
      <c r="V35" s="8">
        <f t="shared" si="10"/>
        <v>0.92234615195342062</v>
      </c>
      <c r="W35" s="22">
        <f t="shared" si="11"/>
        <v>-0.11661980628779367</v>
      </c>
      <c r="X35" s="25"/>
      <c r="Y35" s="1" t="s">
        <v>102</v>
      </c>
    </row>
    <row r="36" spans="1:25">
      <c r="A36" s="6" t="s">
        <v>103</v>
      </c>
      <c r="B36" s="6" t="s">
        <v>104</v>
      </c>
      <c r="C36" s="7">
        <v>1.2592262295921779</v>
      </c>
      <c r="D36" s="7">
        <v>1.1199239799742948</v>
      </c>
      <c r="E36" s="7">
        <v>1.1859189493039914</v>
      </c>
      <c r="F36" s="8">
        <v>1.1335077745128235</v>
      </c>
      <c r="G36" s="8">
        <f t="shared" si="0"/>
        <v>1.0106840312516876</v>
      </c>
      <c r="H36" s="8">
        <f t="shared" si="1"/>
        <v>0.98531296678709213</v>
      </c>
      <c r="I36" s="22">
        <f t="shared" si="2"/>
        <v>1.5332039976655651E-2</v>
      </c>
      <c r="J36" s="22">
        <f t="shared" si="3"/>
        <v>-2.1346051621665078E-2</v>
      </c>
      <c r="K36" s="8">
        <f t="shared" si="4"/>
        <v>0.97489713532608746</v>
      </c>
      <c r="L36" s="22">
        <f t="shared" si="5"/>
        <v>-3.6678091598320778E-2</v>
      </c>
      <c r="M36" s="8"/>
      <c r="N36" s="8">
        <v>1.2033148336542283</v>
      </c>
      <c r="O36" s="8">
        <v>1.2690155971672445</v>
      </c>
      <c r="P36" s="8">
        <v>1.251412647854778</v>
      </c>
      <c r="Q36" s="8">
        <v>0.98169807360485273</v>
      </c>
      <c r="R36" s="8">
        <f t="shared" si="6"/>
        <v>0.97335843733128846</v>
      </c>
      <c r="S36" s="8">
        <f t="shared" si="7"/>
        <v>0.87917744939355535</v>
      </c>
      <c r="T36" s="22">
        <f t="shared" si="8"/>
        <v>-3.8956922424450674E-2</v>
      </c>
      <c r="U36" s="22">
        <f t="shared" si="9"/>
        <v>-0.18577371276914656</v>
      </c>
      <c r="V36" s="8">
        <f t="shared" si="10"/>
        <v>0.90324120660426555</v>
      </c>
      <c r="W36" s="22">
        <f t="shared" si="11"/>
        <v>-0.14681679034469586</v>
      </c>
      <c r="X36" s="25"/>
      <c r="Y36" s="1" t="s">
        <v>105</v>
      </c>
    </row>
    <row r="37" spans="1:25">
      <c r="A37" s="6" t="s">
        <v>106</v>
      </c>
      <c r="B37" s="6" t="s">
        <v>107</v>
      </c>
      <c r="C37" s="7">
        <v>1.2146707722111045</v>
      </c>
      <c r="D37" s="7">
        <v>1.0773051553608197</v>
      </c>
      <c r="E37" s="7">
        <v>1.3515076959720211</v>
      </c>
      <c r="F37" s="8">
        <v>1.34717239008046</v>
      </c>
      <c r="G37" s="8">
        <f t="shared" si="0"/>
        <v>0.97365162598637389</v>
      </c>
      <c r="H37" s="8">
        <f t="shared" si="1"/>
        <v>1.146423146156534</v>
      </c>
      <c r="I37" s="22">
        <f t="shared" si="2"/>
        <v>-3.8522428705180405E-2</v>
      </c>
      <c r="J37" s="22">
        <f t="shared" si="3"/>
        <v>0.19713964286006719</v>
      </c>
      <c r="K37" s="8">
        <f t="shared" si="4"/>
        <v>1.1774469590138372</v>
      </c>
      <c r="L37" s="22">
        <f t="shared" si="5"/>
        <v>0.23566207156524754</v>
      </c>
      <c r="M37" s="8"/>
      <c r="N37" s="8">
        <v>1.1779202024245126</v>
      </c>
      <c r="O37" s="8">
        <v>1.0569244686667711</v>
      </c>
      <c r="P37" s="8">
        <v>0.87341236483549589</v>
      </c>
      <c r="Q37" s="8">
        <v>0.87630226578391701</v>
      </c>
      <c r="R37" s="8">
        <f t="shared" si="6"/>
        <v>0.87986010672885184</v>
      </c>
      <c r="S37" s="8">
        <f t="shared" si="7"/>
        <v>0.68886402780291855</v>
      </c>
      <c r="T37" s="22">
        <f t="shared" si="8"/>
        <v>-0.18465393406030137</v>
      </c>
      <c r="U37" s="22">
        <f t="shared" si="9"/>
        <v>-0.53770885183213268</v>
      </c>
      <c r="V37" s="8">
        <f t="shared" si="10"/>
        <v>0.78292449280827214</v>
      </c>
      <c r="W37" s="22">
        <f t="shared" si="11"/>
        <v>-0.35305491777183129</v>
      </c>
      <c r="X37" s="25"/>
      <c r="Y37" s="1" t="s">
        <v>108</v>
      </c>
    </row>
    <row r="38" spans="1:25">
      <c r="A38" s="6" t="s">
        <v>109</v>
      </c>
      <c r="B38" s="6" t="s">
        <v>110</v>
      </c>
      <c r="C38" s="7">
        <v>1.1505437889348358</v>
      </c>
      <c r="D38" s="7">
        <v>1.2478396923354182</v>
      </c>
      <c r="E38" s="7">
        <v>1.0374421639515132</v>
      </c>
      <c r="F38" s="8">
        <v>1.0645690199021631</v>
      </c>
      <c r="G38" s="8">
        <f t="shared" si="0"/>
        <v>1.0188544950171003</v>
      </c>
      <c r="H38" s="8">
        <f t="shared" si="1"/>
        <v>0.89295292432186757</v>
      </c>
      <c r="I38" s="22">
        <f t="shared" si="2"/>
        <v>2.6948031576274671E-2</v>
      </c>
      <c r="J38" s="22">
        <f t="shared" si="3"/>
        <v>-0.1633439751260691</v>
      </c>
      <c r="K38" s="8">
        <f t="shared" si="4"/>
        <v>0.87642831109743535</v>
      </c>
      <c r="L38" s="22">
        <f t="shared" si="5"/>
        <v>-0.19029200670234367</v>
      </c>
      <c r="M38" s="8"/>
      <c r="N38" s="8">
        <v>1.2181609257577546</v>
      </c>
      <c r="O38" s="8">
        <v>0.97493502617153094</v>
      </c>
      <c r="P38" s="8">
        <v>0.96709107175484454</v>
      </c>
      <c r="Q38" s="8">
        <v>1.0293391079481546</v>
      </c>
      <c r="R38" s="8">
        <f t="shared" si="6"/>
        <v>0.86342360312176591</v>
      </c>
      <c r="S38" s="8">
        <f t="shared" si="7"/>
        <v>0.78599613374133825</v>
      </c>
      <c r="T38" s="22">
        <f t="shared" si="8"/>
        <v>-0.2118595630779404</v>
      </c>
      <c r="U38" s="22">
        <f t="shared" si="9"/>
        <v>-0.34740587889955765</v>
      </c>
      <c r="V38" s="8">
        <f t="shared" si="10"/>
        <v>0.91032504890938415</v>
      </c>
      <c r="W38" s="22">
        <f t="shared" si="11"/>
        <v>-0.13554631582161725</v>
      </c>
      <c r="X38" s="25"/>
      <c r="Y38" s="1" t="s">
        <v>111</v>
      </c>
    </row>
    <row r="39" spans="1:25">
      <c r="A39" s="6" t="s">
        <v>112</v>
      </c>
      <c r="B39" s="6" t="s">
        <v>113</v>
      </c>
      <c r="C39" s="7">
        <v>1.2418463938620981</v>
      </c>
      <c r="D39" s="7">
        <v>1.1275196747393836</v>
      </c>
      <c r="E39" s="7">
        <v>1.1815819405827066</v>
      </c>
      <c r="F39" s="8">
        <v>1.0982235884990603</v>
      </c>
      <c r="G39" s="8">
        <f t="shared" si="0"/>
        <v>1.0065276417168572</v>
      </c>
      <c r="H39" s="8">
        <f t="shared" si="1"/>
        <v>0.96848153316982444</v>
      </c>
      <c r="I39" s="22">
        <f t="shared" si="2"/>
        <v>9.3867927463314998E-3</v>
      </c>
      <c r="J39" s="22">
        <f t="shared" si="3"/>
        <v>-4.6203554843878288E-2</v>
      </c>
      <c r="K39" s="8">
        <f t="shared" si="4"/>
        <v>0.96220063218319907</v>
      </c>
      <c r="L39" s="22">
        <f t="shared" si="5"/>
        <v>-5.5590347590209775E-2</v>
      </c>
      <c r="M39" s="8"/>
      <c r="N39" s="8">
        <v>1.1970964047249004</v>
      </c>
      <c r="O39" s="8">
        <v>1.1496913479727362</v>
      </c>
      <c r="P39" s="8">
        <v>1.108452110807115</v>
      </c>
      <c r="Q39" s="8">
        <v>1.001526325328741</v>
      </c>
      <c r="R39" s="8">
        <f t="shared" si="6"/>
        <v>0.9239321861014318</v>
      </c>
      <c r="S39" s="8">
        <f t="shared" si="7"/>
        <v>0.83070017170702992</v>
      </c>
      <c r="T39" s="22">
        <f t="shared" si="8"/>
        <v>-0.11414112892294713</v>
      </c>
      <c r="U39" s="22">
        <f t="shared" si="9"/>
        <v>-0.26760024225400164</v>
      </c>
      <c r="V39" s="8">
        <f t="shared" si="10"/>
        <v>0.89909214572576146</v>
      </c>
      <c r="W39" s="22">
        <f t="shared" si="11"/>
        <v>-0.15345911333105458</v>
      </c>
      <c r="X39" s="25"/>
      <c r="Y39" s="1" t="s">
        <v>114</v>
      </c>
    </row>
    <row r="40" spans="1:25">
      <c r="A40" s="6" t="s">
        <v>115</v>
      </c>
      <c r="B40" s="6" t="s">
        <v>116</v>
      </c>
      <c r="C40" s="7">
        <v>1.2024160168366462</v>
      </c>
      <c r="D40" s="7">
        <v>1.1547035736820326</v>
      </c>
      <c r="E40" s="7">
        <v>1.1840438506655508</v>
      </c>
      <c r="F40" s="8">
        <v>1.1914020774804324</v>
      </c>
      <c r="G40" s="8">
        <f t="shared" si="0"/>
        <v>1.0013252296171107</v>
      </c>
      <c r="H40" s="8">
        <f t="shared" si="1"/>
        <v>1.0091104197731449</v>
      </c>
      <c r="I40" s="22">
        <f t="shared" si="2"/>
        <v>1.910636460074402E-3</v>
      </c>
      <c r="J40" s="22">
        <f t="shared" si="3"/>
        <v>1.3084046935022265E-2</v>
      </c>
      <c r="K40" s="8">
        <f t="shared" si="4"/>
        <v>1.0077748866459812</v>
      </c>
      <c r="L40" s="22">
        <f t="shared" si="5"/>
        <v>1.117341047494786E-2</v>
      </c>
      <c r="M40" s="8"/>
      <c r="N40" s="8">
        <v>1.0253570717290656</v>
      </c>
      <c r="O40" s="8">
        <v>1.2573921499584084</v>
      </c>
      <c r="P40" s="8">
        <v>1.1879082544701343</v>
      </c>
      <c r="Q40" s="8">
        <v>1.1581118478909898</v>
      </c>
      <c r="R40" s="8">
        <f t="shared" si="6"/>
        <v>0.89872016601869054</v>
      </c>
      <c r="S40" s="8">
        <f t="shared" si="7"/>
        <v>0.92362996155949761</v>
      </c>
      <c r="T40" s="22">
        <f t="shared" si="8"/>
        <v>-0.15405612035214894</v>
      </c>
      <c r="U40" s="22">
        <f t="shared" si="9"/>
        <v>-0.1146131215455763</v>
      </c>
      <c r="V40" s="8">
        <f t="shared" si="10"/>
        <v>1.0277169651718809</v>
      </c>
      <c r="W40" s="22">
        <f t="shared" si="11"/>
        <v>3.9442998806572663E-2</v>
      </c>
      <c r="X40" s="25"/>
      <c r="Y40" s="1" t="s">
        <v>117</v>
      </c>
    </row>
    <row r="41" spans="1:25">
      <c r="A41" s="6" t="s">
        <v>118</v>
      </c>
      <c r="B41" s="6" t="s">
        <v>119</v>
      </c>
      <c r="C41" s="7">
        <v>1.2924289991972397</v>
      </c>
      <c r="D41" s="7">
        <v>1.3244680098875536</v>
      </c>
      <c r="E41" s="7">
        <v>1.4998360922236154</v>
      </c>
      <c r="F41" s="8">
        <v>1.5701660705365523</v>
      </c>
      <c r="G41" s="8">
        <f t="shared" si="0"/>
        <v>1.1116809724234464</v>
      </c>
      <c r="H41" s="8">
        <f t="shared" si="1"/>
        <v>1.3041640453526626</v>
      </c>
      <c r="I41" s="22">
        <f t="shared" si="2"/>
        <v>0.1527428262463342</v>
      </c>
      <c r="J41" s="22">
        <f t="shared" si="3"/>
        <v>0.38312535157162836</v>
      </c>
      <c r="K41" s="8">
        <f t="shared" si="4"/>
        <v>1.1731459633689747</v>
      </c>
      <c r="L41" s="22">
        <f t="shared" si="5"/>
        <v>0.23038252532529421</v>
      </c>
      <c r="M41" s="8"/>
      <c r="N41" s="8">
        <v>0.41858817143648308</v>
      </c>
      <c r="O41" s="8">
        <v>0.51242481983005461</v>
      </c>
      <c r="P41" s="8">
        <v>0.51633524478297188</v>
      </c>
      <c r="Q41" s="8">
        <v>0.5764387721519616</v>
      </c>
      <c r="R41" s="8">
        <f t="shared" si="6"/>
        <v>0.36654054774273137</v>
      </c>
      <c r="S41" s="8">
        <f t="shared" si="7"/>
        <v>0.43022599091926517</v>
      </c>
      <c r="T41" s="22">
        <f t="shared" si="8"/>
        <v>-1.4479552927311932</v>
      </c>
      <c r="U41" s="22">
        <f t="shared" si="9"/>
        <v>-1.2168334110430061</v>
      </c>
      <c r="V41" s="8">
        <f t="shared" si="10"/>
        <v>1.1737473345547393</v>
      </c>
      <c r="W41" s="22">
        <f t="shared" si="11"/>
        <v>0.23112188168818673</v>
      </c>
      <c r="X41" s="25"/>
      <c r="Y41" s="1" t="s">
        <v>120</v>
      </c>
    </row>
    <row r="42" spans="1:25">
      <c r="A42" s="6" t="s">
        <v>121</v>
      </c>
      <c r="B42" s="6" t="s">
        <v>122</v>
      </c>
      <c r="C42" s="7">
        <v>1.1895799290098552</v>
      </c>
      <c r="D42" s="7">
        <v>1.1541967552271697</v>
      </c>
      <c r="E42" s="7">
        <v>1.1547977078731853</v>
      </c>
      <c r="F42" s="8">
        <v>1.1989893650488368</v>
      </c>
      <c r="G42" s="8">
        <f t="shared" si="0"/>
        <v>0.99565704513042685</v>
      </c>
      <c r="H42" s="8">
        <f t="shared" si="1"/>
        <v>0.99990954669584631</v>
      </c>
      <c r="I42" s="22">
        <f t="shared" si="2"/>
        <v>-6.279204494971608E-3</v>
      </c>
      <c r="J42" s="22">
        <f t="shared" si="3"/>
        <v>-1.3050243561178672E-4</v>
      </c>
      <c r="K42" s="8">
        <f t="shared" si="4"/>
        <v>1.0042710505451828</v>
      </c>
      <c r="L42" s="22">
        <f t="shared" si="5"/>
        <v>6.1487020593598129E-3</v>
      </c>
      <c r="M42" s="8"/>
      <c r="N42" s="8">
        <v>1.2312163707873904</v>
      </c>
      <c r="O42" s="8">
        <v>1.1736739036061576</v>
      </c>
      <c r="P42" s="8">
        <v>0.96337331965744533</v>
      </c>
      <c r="Q42" s="8">
        <v>0.96870103164713639</v>
      </c>
      <c r="R42" s="8">
        <f t="shared" si="6"/>
        <v>0.94680719464312912</v>
      </c>
      <c r="S42" s="8">
        <f t="shared" si="7"/>
        <v>0.76065919342700061</v>
      </c>
      <c r="T42" s="22">
        <f t="shared" si="8"/>
        <v>-7.8857425954118085E-2</v>
      </c>
      <c r="U42" s="22">
        <f t="shared" si="9"/>
        <v>-0.39467788305437984</v>
      </c>
      <c r="V42" s="8">
        <f t="shared" si="10"/>
        <v>0.80339397263844037</v>
      </c>
      <c r="W42" s="22">
        <f t="shared" si="11"/>
        <v>-0.31582045710026174</v>
      </c>
      <c r="X42" s="25"/>
      <c r="Y42" s="1" t="s">
        <v>123</v>
      </c>
    </row>
    <row r="43" spans="1:25">
      <c r="A43" s="6" t="s">
        <v>124</v>
      </c>
      <c r="B43" s="6" t="s">
        <v>125</v>
      </c>
      <c r="C43" s="7">
        <v>1.1626649046650797</v>
      </c>
      <c r="D43" s="7">
        <v>1.1649452557049773</v>
      </c>
      <c r="E43" s="7">
        <v>1.0508376527858394</v>
      </c>
      <c r="F43" s="8">
        <v>1.1714046265066633</v>
      </c>
      <c r="G43" s="8">
        <f t="shared" si="0"/>
        <v>0.98878936294394937</v>
      </c>
      <c r="H43" s="8">
        <f t="shared" si="1"/>
        <v>0.94402815602910062</v>
      </c>
      <c r="I43" s="22">
        <f t="shared" si="2"/>
        <v>-1.6264871578890824E-2</v>
      </c>
      <c r="J43" s="22">
        <f t="shared" si="3"/>
        <v>-8.3098205683947018E-2</v>
      </c>
      <c r="K43" s="8">
        <f t="shared" si="4"/>
        <v>0.95473130214348179</v>
      </c>
      <c r="L43" s="22">
        <f t="shared" si="5"/>
        <v>-6.6833334105056236E-2</v>
      </c>
      <c r="M43" s="8"/>
      <c r="N43" s="8">
        <v>1.4878974895246724</v>
      </c>
      <c r="O43" s="8">
        <v>1.271700760604729</v>
      </c>
      <c r="P43" s="8">
        <v>1.5660382265160697</v>
      </c>
      <c r="Q43" s="8">
        <v>1.6303081333513694</v>
      </c>
      <c r="R43" s="8">
        <f t="shared" si="6"/>
        <v>1.0864560039879534</v>
      </c>
      <c r="S43" s="8">
        <f t="shared" si="7"/>
        <v>1.2584040786879682</v>
      </c>
      <c r="T43" s="22">
        <f t="shared" si="8"/>
        <v>0.11962975379803008</v>
      </c>
      <c r="U43" s="22">
        <f t="shared" si="9"/>
        <v>0.33159525187813266</v>
      </c>
      <c r="V43" s="8">
        <f t="shared" si="10"/>
        <v>1.1582651060593903</v>
      </c>
      <c r="W43" s="22">
        <f t="shared" si="11"/>
        <v>0.21196549808010245</v>
      </c>
      <c r="X43" s="25"/>
      <c r="Y43" s="1" t="s">
        <v>126</v>
      </c>
    </row>
    <row r="44" spans="1:25">
      <c r="A44" s="6" t="s">
        <v>127</v>
      </c>
      <c r="B44" s="6" t="s">
        <v>128</v>
      </c>
      <c r="C44" s="7">
        <v>1.1578806054022051</v>
      </c>
      <c r="D44" s="7">
        <v>1.1625428045877697</v>
      </c>
      <c r="E44" s="7">
        <v>1.1484641912491005</v>
      </c>
      <c r="F44" s="8">
        <v>1.1489264623800943</v>
      </c>
      <c r="G44" s="8">
        <f t="shared" si="0"/>
        <v>0.98573636788019314</v>
      </c>
      <c r="H44" s="8">
        <f t="shared" si="1"/>
        <v>0.97595184946015068</v>
      </c>
      <c r="I44" s="22">
        <f t="shared" si="2"/>
        <v>-2.0726240989860378E-2</v>
      </c>
      <c r="J44" s="22">
        <f t="shared" si="3"/>
        <v>-3.5118123593733709E-2</v>
      </c>
      <c r="K44" s="8">
        <f t="shared" si="4"/>
        <v>0.99007389933163992</v>
      </c>
      <c r="L44" s="22">
        <f t="shared" si="5"/>
        <v>-1.4391882603873276E-2</v>
      </c>
      <c r="M44" s="8"/>
      <c r="N44" s="8">
        <v>1.1068803494203587</v>
      </c>
      <c r="O44" s="8">
        <v>0.9860435105293428</v>
      </c>
      <c r="P44" s="8">
        <v>1.0462878373645568</v>
      </c>
      <c r="Q44" s="8">
        <v>1.305337725903484</v>
      </c>
      <c r="R44" s="8">
        <f t="shared" si="6"/>
        <v>0.82398577163374076</v>
      </c>
      <c r="S44" s="8">
        <f t="shared" si="7"/>
        <v>0.92583683593229948</v>
      </c>
      <c r="T44" s="22">
        <f t="shared" si="8"/>
        <v>-0.27930866933647813</v>
      </c>
      <c r="U44" s="22">
        <f t="shared" si="9"/>
        <v>-0.1111701311345835</v>
      </c>
      <c r="V44" s="8">
        <f t="shared" si="10"/>
        <v>1.123607794946041</v>
      </c>
      <c r="W44" s="22">
        <f t="shared" si="11"/>
        <v>0.16813853820189475</v>
      </c>
      <c r="X44" s="25"/>
      <c r="Y44" s="1" t="s">
        <v>129</v>
      </c>
    </row>
    <row r="45" spans="1:25">
      <c r="A45" s="6" t="s">
        <v>130</v>
      </c>
      <c r="B45" s="6" t="s">
        <v>131</v>
      </c>
      <c r="C45" s="7">
        <v>1.1524548358471014</v>
      </c>
      <c r="D45" s="7">
        <v>1.2185100425319209</v>
      </c>
      <c r="E45" s="7">
        <v>1.2285201111758968</v>
      </c>
      <c r="F45" s="8">
        <v>1.0951754781889709</v>
      </c>
      <c r="G45" s="8">
        <f t="shared" si="0"/>
        <v>1.0072068302374775</v>
      </c>
      <c r="H45" s="8">
        <f t="shared" si="1"/>
        <v>0.98712641859170247</v>
      </c>
      <c r="I45" s="22">
        <f t="shared" si="2"/>
        <v>1.0359971644870113E-2</v>
      </c>
      <c r="J45" s="22">
        <f t="shared" si="3"/>
        <v>-1.8693236349408452E-2</v>
      </c>
      <c r="K45" s="8">
        <f t="shared" si="4"/>
        <v>0.98006326899010354</v>
      </c>
      <c r="L45" s="22">
        <f t="shared" si="5"/>
        <v>-2.9053207994278598E-2</v>
      </c>
      <c r="M45" s="8"/>
      <c r="N45" s="8">
        <v>1.3132931212106131</v>
      </c>
      <c r="O45" s="8">
        <v>1.041585932318402</v>
      </c>
      <c r="P45" s="8">
        <v>1.3450048954230243</v>
      </c>
      <c r="Q45" s="8">
        <v>1.3049828578636828</v>
      </c>
      <c r="R45" s="8">
        <f t="shared" si="6"/>
        <v>0.9271177376098485</v>
      </c>
      <c r="S45" s="8">
        <f t="shared" si="7"/>
        <v>1.0433022650735069</v>
      </c>
      <c r="T45" s="22">
        <f t="shared" si="8"/>
        <v>-0.10917553200214107</v>
      </c>
      <c r="U45" s="22">
        <f t="shared" si="9"/>
        <v>6.1157195390335095E-2</v>
      </c>
      <c r="V45" s="8">
        <f t="shared" si="10"/>
        <v>1.1253179857859126</v>
      </c>
      <c r="W45" s="22">
        <f t="shared" si="11"/>
        <v>0.17033272739247624</v>
      </c>
      <c r="X45" s="25"/>
      <c r="Y45" s="1" t="s">
        <v>132</v>
      </c>
    </row>
    <row r="46" spans="1:25">
      <c r="A46" s="6" t="s">
        <v>133</v>
      </c>
      <c r="B46" s="6" t="s">
        <v>134</v>
      </c>
      <c r="C46" s="7">
        <v>1.249624221155375</v>
      </c>
      <c r="D46" s="7">
        <v>1.2004357116610942</v>
      </c>
      <c r="E46" s="7">
        <v>1.1666958157804115</v>
      </c>
      <c r="F46" s="8">
        <v>1.2490456700762156</v>
      </c>
      <c r="G46" s="8">
        <f t="shared" si="0"/>
        <v>1.0408071082482877</v>
      </c>
      <c r="H46" s="8">
        <f t="shared" si="1"/>
        <v>1.0262283287411329</v>
      </c>
      <c r="I46" s="22">
        <f t="shared" si="2"/>
        <v>5.7702720165593642E-2</v>
      </c>
      <c r="J46" s="22">
        <f t="shared" si="3"/>
        <v>3.7351756377927585E-2</v>
      </c>
      <c r="K46" s="8">
        <f t="shared" si="4"/>
        <v>0.98599281327767696</v>
      </c>
      <c r="L46" s="22">
        <f t="shared" si="5"/>
        <v>-2.0350963787666126E-2</v>
      </c>
      <c r="M46" s="8"/>
      <c r="N46" s="8">
        <v>1.1201636949866716</v>
      </c>
      <c r="O46" s="8">
        <v>1.5505899274952231</v>
      </c>
      <c r="P46" s="8">
        <v>1.1803430612486825</v>
      </c>
      <c r="Q46" s="8">
        <v>1.322282674803988</v>
      </c>
      <c r="R46" s="8">
        <f t="shared" si="6"/>
        <v>1.0514778041267303</v>
      </c>
      <c r="S46" s="8">
        <f t="shared" si="7"/>
        <v>0.98528572285538218</v>
      </c>
      <c r="T46" s="22">
        <f t="shared" si="8"/>
        <v>7.241839622825591E-2</v>
      </c>
      <c r="U46" s="22">
        <f t="shared" si="9"/>
        <v>-2.1385942732302002E-2</v>
      </c>
      <c r="V46" s="8">
        <f t="shared" si="10"/>
        <v>0.93704852255410021</v>
      </c>
      <c r="W46" s="22">
        <f t="shared" si="11"/>
        <v>-9.3804338960557898E-2</v>
      </c>
      <c r="X46" s="25"/>
      <c r="Y46" s="1" t="s">
        <v>135</v>
      </c>
    </row>
    <row r="47" spans="1:25">
      <c r="A47" s="6" t="s">
        <v>136</v>
      </c>
      <c r="B47" s="6" t="s">
        <v>137</v>
      </c>
      <c r="C47" s="7">
        <v>1.1451848392018393</v>
      </c>
      <c r="D47" s="7">
        <v>1.141381488582778</v>
      </c>
      <c r="E47" s="7">
        <v>1.1458943618201589</v>
      </c>
      <c r="F47" s="8">
        <v>1.0733372852746934</v>
      </c>
      <c r="G47" s="8">
        <f t="shared" si="0"/>
        <v>0.9713535801973735</v>
      </c>
      <c r="H47" s="8">
        <f t="shared" si="1"/>
        <v>0.94274921286952096</v>
      </c>
      <c r="I47" s="22">
        <f t="shared" si="2"/>
        <v>-4.1931551514425063E-2</v>
      </c>
      <c r="J47" s="22">
        <f t="shared" si="3"/>
        <v>-8.505405407063546E-2</v>
      </c>
      <c r="K47" s="8">
        <f t="shared" si="4"/>
        <v>0.97055205446193926</v>
      </c>
      <c r="L47" s="22">
        <f t="shared" si="5"/>
        <v>-4.3122502556210439E-2</v>
      </c>
      <c r="M47" s="8"/>
      <c r="N47" s="8">
        <v>1.0577189479371907</v>
      </c>
      <c r="O47" s="8">
        <v>1.2455480043848475</v>
      </c>
      <c r="P47" s="8">
        <v>0.9922939726011667</v>
      </c>
      <c r="Q47" s="8">
        <v>1.1916468776521967</v>
      </c>
      <c r="R47" s="8">
        <f t="shared" si="6"/>
        <v>0.90679801272521188</v>
      </c>
      <c r="S47" s="8">
        <f t="shared" si="7"/>
        <v>0.85981923238321389</v>
      </c>
      <c r="T47" s="22">
        <f t="shared" si="8"/>
        <v>-0.14114686551424721</v>
      </c>
      <c r="U47" s="22">
        <f t="shared" si="9"/>
        <v>-0.21789471409211958</v>
      </c>
      <c r="V47" s="8">
        <f t="shared" si="10"/>
        <v>0.94819267391112594</v>
      </c>
      <c r="W47" s="22">
        <f t="shared" si="11"/>
        <v>-7.6747848577872424E-2</v>
      </c>
      <c r="X47" s="25"/>
      <c r="Y47" s="1" t="s">
        <v>138</v>
      </c>
    </row>
    <row r="48" spans="1:25">
      <c r="A48" s="6" t="s">
        <v>139</v>
      </c>
      <c r="B48" s="13" t="s">
        <v>140</v>
      </c>
      <c r="C48" s="14">
        <v>4.7655897126846834E-2</v>
      </c>
      <c r="D48" s="14">
        <v>5.442045434814085E-2</v>
      </c>
      <c r="E48" s="14">
        <v>0.59504703950306514</v>
      </c>
      <c r="F48" s="8">
        <v>0.57995246880475382</v>
      </c>
      <c r="G48" s="8">
        <f t="shared" si="0"/>
        <v>4.3362936055644723E-2</v>
      </c>
      <c r="H48" s="8">
        <f t="shared" si="1"/>
        <v>0.4991501734527693</v>
      </c>
      <c r="I48" s="22">
        <f t="shared" si="2"/>
        <v>-4.5273937465166716</v>
      </c>
      <c r="J48" s="22">
        <f t="shared" si="3"/>
        <v>-1.0024541672984393</v>
      </c>
      <c r="K48" s="8">
        <f t="shared" si="4"/>
        <v>11.510986544182424</v>
      </c>
      <c r="L48" s="22">
        <f t="shared" si="5"/>
        <v>3.5249395792182314</v>
      </c>
      <c r="M48" s="8"/>
      <c r="N48" s="8">
        <v>0.41826259924123027</v>
      </c>
      <c r="O48" s="8">
        <v>0.41300020652156005</v>
      </c>
      <c r="P48" s="8">
        <v>0.67658765205109617</v>
      </c>
      <c r="Q48" s="8">
        <v>0.44123404898773083</v>
      </c>
      <c r="R48" s="8">
        <f t="shared" si="6"/>
        <v>0.32726882116645289</v>
      </c>
      <c r="S48" s="8">
        <f t="shared" si="7"/>
        <v>0.44008728387355395</v>
      </c>
      <c r="T48" s="22">
        <f t="shared" si="8"/>
        <v>-1.6114519312189008</v>
      </c>
      <c r="U48" s="22">
        <f t="shared" si="9"/>
        <v>-1.1841384085845852</v>
      </c>
      <c r="V48" s="8">
        <f t="shared" si="10"/>
        <v>1.3447271949249335</v>
      </c>
      <c r="W48" s="22">
        <f t="shared" si="11"/>
        <v>0.42731352263431577</v>
      </c>
      <c r="X48" s="25"/>
      <c r="Y48" s="1" t="s">
        <v>141</v>
      </c>
    </row>
    <row r="49" spans="1:25">
      <c r="A49" s="6" t="s">
        <v>142</v>
      </c>
      <c r="B49" s="6" t="s">
        <v>143</v>
      </c>
      <c r="C49" s="7">
        <v>1.119853444641004</v>
      </c>
      <c r="D49" s="7">
        <v>1.1973158162376523</v>
      </c>
      <c r="E49" s="7">
        <v>1.2285808158080764</v>
      </c>
      <c r="F49" s="8">
        <v>1.1514863472292605</v>
      </c>
      <c r="G49" s="8">
        <f t="shared" si="0"/>
        <v>0.98435397658396606</v>
      </c>
      <c r="H49" s="8">
        <f t="shared" si="1"/>
        <v>1.0110735611883332</v>
      </c>
      <c r="I49" s="22">
        <f t="shared" si="2"/>
        <v>-2.2750888641741029E-2</v>
      </c>
      <c r="J49" s="22">
        <f t="shared" si="3"/>
        <v>1.5887965095405385E-2</v>
      </c>
      <c r="K49" s="8">
        <f t="shared" si="4"/>
        <v>1.0271442847186874</v>
      </c>
      <c r="L49" s="22">
        <f t="shared" si="5"/>
        <v>3.8638853737146539E-2</v>
      </c>
      <c r="M49" s="8"/>
      <c r="N49" s="8">
        <v>0.81301888598521077</v>
      </c>
      <c r="O49" s="8">
        <v>0.83556400884785875</v>
      </c>
      <c r="P49" s="8">
        <v>0.82421699405828375</v>
      </c>
      <c r="Q49" s="8">
        <v>0.82085413456499035</v>
      </c>
      <c r="R49" s="8">
        <f t="shared" si="6"/>
        <v>0.64904838379254703</v>
      </c>
      <c r="S49" s="8">
        <f t="shared" si="7"/>
        <v>0.64766579867058038</v>
      </c>
      <c r="T49" s="22">
        <f t="shared" si="8"/>
        <v>-0.62360206588368505</v>
      </c>
      <c r="U49" s="22">
        <f t="shared" si="9"/>
        <v>-0.6266785332839846</v>
      </c>
      <c r="V49" s="8">
        <f t="shared" si="10"/>
        <v>0.99786982734031648</v>
      </c>
      <c r="W49" s="22">
        <f t="shared" si="11"/>
        <v>-3.0764674002996288E-3</v>
      </c>
      <c r="X49" s="25"/>
      <c r="Y49" s="1" t="s">
        <v>144</v>
      </c>
    </row>
    <row r="50" spans="1:25">
      <c r="A50" s="6" t="s">
        <v>145</v>
      </c>
      <c r="B50" s="6" t="s">
        <v>146</v>
      </c>
      <c r="C50" s="7">
        <v>1.1211965230653587</v>
      </c>
      <c r="D50" s="7">
        <v>1.0493511556490931</v>
      </c>
      <c r="E50" s="7">
        <v>1.0556198288097756</v>
      </c>
      <c r="F50" s="8">
        <v>1.0906494962133835</v>
      </c>
      <c r="G50" s="8">
        <f t="shared" si="0"/>
        <v>0.92206783292882399</v>
      </c>
      <c r="H50" s="8">
        <f t="shared" si="1"/>
        <v>0.91175417375665213</v>
      </c>
      <c r="I50" s="22">
        <f t="shared" si="2"/>
        <v>-0.11705520688972948</v>
      </c>
      <c r="J50" s="22">
        <f t="shared" si="3"/>
        <v>-0.13328319605480213</v>
      </c>
      <c r="K50" s="8">
        <f t="shared" si="4"/>
        <v>0.9888146416089455</v>
      </c>
      <c r="L50" s="22">
        <f t="shared" si="5"/>
        <v>-1.6227989165072652E-2</v>
      </c>
      <c r="M50" s="8"/>
      <c r="N50" s="8">
        <v>1.3265113523378755</v>
      </c>
      <c r="O50" s="8">
        <v>1.4160374911347078</v>
      </c>
      <c r="P50" s="8">
        <v>1.1616246117350331</v>
      </c>
      <c r="Q50" s="8">
        <v>1.2321461926945008</v>
      </c>
      <c r="R50" s="8">
        <f t="shared" si="6"/>
        <v>1.0797436391624342</v>
      </c>
      <c r="S50" s="8">
        <f t="shared" si="7"/>
        <v>0.94242945056280858</v>
      </c>
      <c r="T50" s="22">
        <f t="shared" si="8"/>
        <v>0.11068881756290912</v>
      </c>
      <c r="U50" s="22">
        <f t="shared" si="9"/>
        <v>-8.5543471341825439E-2</v>
      </c>
      <c r="V50" s="8">
        <f t="shared" si="10"/>
        <v>0.87282704558820889</v>
      </c>
      <c r="W50" s="22">
        <f t="shared" si="11"/>
        <v>-0.19623228890473463</v>
      </c>
      <c r="X50" s="25"/>
      <c r="Y50" s="1" t="s">
        <v>147</v>
      </c>
    </row>
    <row r="51" spans="1:25">
      <c r="A51" s="6" t="s">
        <v>148</v>
      </c>
      <c r="B51" s="6" t="s">
        <v>80</v>
      </c>
      <c r="C51" s="7">
        <v>1.1140133921888358</v>
      </c>
      <c r="D51" s="7">
        <v>1.0887579360291513</v>
      </c>
      <c r="E51" s="7">
        <v>0.98333410180198433</v>
      </c>
      <c r="F51" s="8">
        <v>0.94529685932684338</v>
      </c>
      <c r="G51" s="8">
        <f t="shared" si="0"/>
        <v>0.93575672396685938</v>
      </c>
      <c r="H51" s="8">
        <f t="shared" si="1"/>
        <v>0.8192994737165793</v>
      </c>
      <c r="I51" s="22">
        <f t="shared" si="2"/>
        <v>-9.5794585105656527E-2</v>
      </c>
      <c r="J51" s="22">
        <f t="shared" si="3"/>
        <v>-0.28753720678914507</v>
      </c>
      <c r="K51" s="8">
        <f t="shared" si="4"/>
        <v>0.87554751436185829</v>
      </c>
      <c r="L51" s="22">
        <f t="shared" si="5"/>
        <v>-0.1917426216834886</v>
      </c>
      <c r="M51" s="8"/>
      <c r="N51" s="8">
        <v>1.6279260907028876</v>
      </c>
      <c r="O51" s="8">
        <v>1.1979875067866663</v>
      </c>
      <c r="P51" s="8">
        <v>1.3111128297909203</v>
      </c>
      <c r="Q51" s="8">
        <v>1.3476557396497688</v>
      </c>
      <c r="R51" s="8">
        <f t="shared" si="6"/>
        <v>1.1125644084604542</v>
      </c>
      <c r="S51" s="8">
        <f t="shared" si="7"/>
        <v>1.0467592793073579</v>
      </c>
      <c r="T51" s="22">
        <f t="shared" si="8"/>
        <v>0.1538888588446338</v>
      </c>
      <c r="U51" s="22">
        <f t="shared" si="9"/>
        <v>6.5929707331972426E-2</v>
      </c>
      <c r="V51" s="8">
        <f t="shared" si="10"/>
        <v>0.94085274645433226</v>
      </c>
      <c r="W51" s="22">
        <f t="shared" si="11"/>
        <v>-8.7959151512661385E-2</v>
      </c>
      <c r="X51" s="25"/>
      <c r="Y51" s="1">
        <v>0</v>
      </c>
    </row>
    <row r="52" spans="1:25">
      <c r="A52" s="6" t="s">
        <v>149</v>
      </c>
      <c r="B52" s="6" t="s">
        <v>80</v>
      </c>
      <c r="C52" s="7">
        <v>1.1466081014127223</v>
      </c>
      <c r="D52" s="7">
        <v>1.3255935417808207</v>
      </c>
      <c r="E52" s="7">
        <v>1.0750318211890257</v>
      </c>
      <c r="F52" s="8">
        <v>1.5331928883336485</v>
      </c>
      <c r="G52" s="8">
        <f t="shared" si="0"/>
        <v>1.0502131024611483</v>
      </c>
      <c r="H52" s="8">
        <f t="shared" si="1"/>
        <v>1.1079969029408132</v>
      </c>
      <c r="I52" s="22">
        <f t="shared" si="2"/>
        <v>7.0682099957808428E-2</v>
      </c>
      <c r="J52" s="22">
        <f t="shared" si="3"/>
        <v>0.14795384878947068</v>
      </c>
      <c r="K52" s="8">
        <f t="shared" si="4"/>
        <v>1.0550210241561926</v>
      </c>
      <c r="L52" s="22">
        <f t="shared" si="5"/>
        <v>7.7271748831662088E-2</v>
      </c>
      <c r="M52" s="8"/>
      <c r="N52" s="8">
        <v>1.6716504365253342</v>
      </c>
      <c r="O52" s="8">
        <v>1.6821629359319545</v>
      </c>
      <c r="P52" s="8">
        <v>1.488397729226199</v>
      </c>
      <c r="Q52" s="8">
        <v>1.9033790899783394</v>
      </c>
      <c r="R52" s="8">
        <f t="shared" si="6"/>
        <v>1.3203989655343658</v>
      </c>
      <c r="S52" s="8">
        <f t="shared" si="7"/>
        <v>1.3353452044112355</v>
      </c>
      <c r="T52" s="22">
        <f t="shared" si="8"/>
        <v>0.40097391339512145</v>
      </c>
      <c r="U52" s="22">
        <f t="shared" si="9"/>
        <v>0.41721274589308921</v>
      </c>
      <c r="V52" s="8">
        <f t="shared" si="10"/>
        <v>1.0113194869634126</v>
      </c>
      <c r="W52" s="22">
        <f t="shared" si="11"/>
        <v>1.6238832497967634E-2</v>
      </c>
      <c r="X52" s="25"/>
      <c r="Y52" s="1">
        <v>0</v>
      </c>
    </row>
    <row r="53" spans="1:25">
      <c r="A53" s="6" t="s">
        <v>150</v>
      </c>
      <c r="B53" s="6" t="s">
        <v>151</v>
      </c>
      <c r="C53" s="7">
        <v>0.93362660042826973</v>
      </c>
      <c r="D53" s="7">
        <v>0.87067461310741068</v>
      </c>
      <c r="E53" s="7">
        <v>0.73205064937357511</v>
      </c>
      <c r="F53" s="8">
        <v>0.53968706356129892</v>
      </c>
      <c r="G53" s="8">
        <f t="shared" si="0"/>
        <v>0.76648309835840289</v>
      </c>
      <c r="H53" s="8">
        <f t="shared" si="1"/>
        <v>0.54024541755941968</v>
      </c>
      <c r="I53" s="22">
        <f t="shared" si="2"/>
        <v>-0.38367411537559482</v>
      </c>
      <c r="J53" s="22">
        <f t="shared" si="3"/>
        <v>-0.88831316490084611</v>
      </c>
      <c r="K53" s="8">
        <f t="shared" si="4"/>
        <v>0.70483669987828512</v>
      </c>
      <c r="L53" s="22">
        <f t="shared" si="5"/>
        <v>-0.50463904952525107</v>
      </c>
      <c r="M53" s="8"/>
      <c r="N53" s="8">
        <v>0.85023178790260212</v>
      </c>
      <c r="O53" s="8">
        <v>1.347473865826889</v>
      </c>
      <c r="P53" s="8">
        <v>1.3160842424793029</v>
      </c>
      <c r="Q53" s="8">
        <v>0.74158548617441278</v>
      </c>
      <c r="R53" s="8">
        <f t="shared" si="6"/>
        <v>0.86523844635019342</v>
      </c>
      <c r="S53" s="8">
        <f t="shared" si="7"/>
        <v>0.81010619238335257</v>
      </c>
      <c r="T53" s="22">
        <f t="shared" si="8"/>
        <v>-0.20883032287637629</v>
      </c>
      <c r="U53" s="22">
        <f t="shared" si="9"/>
        <v>-0.3038170595035341</v>
      </c>
      <c r="V53" s="8">
        <f t="shared" si="10"/>
        <v>0.93628085506440062</v>
      </c>
      <c r="W53" s="22">
        <f t="shared" si="11"/>
        <v>-9.4986736627157745E-2</v>
      </c>
      <c r="X53" s="25"/>
      <c r="Y53" s="1" t="s">
        <v>152</v>
      </c>
    </row>
    <row r="54" spans="1:25">
      <c r="A54" s="6" t="s">
        <v>153</v>
      </c>
      <c r="B54" s="6" t="s">
        <v>154</v>
      </c>
      <c r="C54" s="7">
        <v>1.1061620630912412</v>
      </c>
      <c r="D54" s="7">
        <v>1.122504146653597</v>
      </c>
      <c r="E54" s="7">
        <v>1.0431686342538007</v>
      </c>
      <c r="F54" s="8">
        <v>1.1050785378760797</v>
      </c>
      <c r="G54" s="8">
        <f t="shared" si="0"/>
        <v>0.94675709844725486</v>
      </c>
      <c r="H54" s="8">
        <f t="shared" si="1"/>
        <v>0.91259438068389143</v>
      </c>
      <c r="I54" s="22">
        <f t="shared" si="2"/>
        <v>-7.8933761923945772E-2</v>
      </c>
      <c r="J54" s="22">
        <f t="shared" si="3"/>
        <v>-0.13195432449678618</v>
      </c>
      <c r="K54" s="8">
        <f t="shared" si="4"/>
        <v>0.96391606905362248</v>
      </c>
      <c r="L54" s="22">
        <f t="shared" si="5"/>
        <v>-5.3020562572840484E-2</v>
      </c>
      <c r="M54" s="8"/>
      <c r="N54" s="8">
        <v>1.1291494875756478</v>
      </c>
      <c r="O54" s="8">
        <v>1.1080161401005482</v>
      </c>
      <c r="P54" s="8">
        <v>1.1467103736698854</v>
      </c>
      <c r="Q54" s="8">
        <v>1.3604309890826094</v>
      </c>
      <c r="R54" s="8">
        <f t="shared" si="6"/>
        <v>0.88077386916385669</v>
      </c>
      <c r="S54" s="8">
        <f t="shared" si="7"/>
        <v>0.98706352864271452</v>
      </c>
      <c r="T54" s="22">
        <f t="shared" si="8"/>
        <v>-0.18315642728723519</v>
      </c>
      <c r="U54" s="22">
        <f t="shared" si="9"/>
        <v>-1.8785153561006528E-2</v>
      </c>
      <c r="V54" s="8">
        <f t="shared" si="10"/>
        <v>1.1206775804779059</v>
      </c>
      <c r="W54" s="22">
        <f t="shared" si="11"/>
        <v>0.16437127372622873</v>
      </c>
      <c r="X54" s="25"/>
      <c r="Y54" s="1" t="s">
        <v>155</v>
      </c>
    </row>
    <row r="55" spans="1:25">
      <c r="A55" s="6" t="s">
        <v>156</v>
      </c>
      <c r="B55" s="6" t="s">
        <v>157</v>
      </c>
      <c r="C55" s="7">
        <v>1.2292775853237359</v>
      </c>
      <c r="D55" s="7">
        <v>1.1864422566605928</v>
      </c>
      <c r="E55" s="7">
        <v>1.1786209035241622</v>
      </c>
      <c r="F55" s="8">
        <v>1.1083773585579948</v>
      </c>
      <c r="G55" s="8">
        <f t="shared" si="0"/>
        <v>1.0262191342329348</v>
      </c>
      <c r="H55" s="8">
        <f t="shared" si="1"/>
        <v>0.97153706970355014</v>
      </c>
      <c r="I55" s="22">
        <f t="shared" si="2"/>
        <v>3.7338830472032056E-2</v>
      </c>
      <c r="J55" s="22">
        <f t="shared" si="3"/>
        <v>-4.1659050947893711E-2</v>
      </c>
      <c r="K55" s="8">
        <f t="shared" si="4"/>
        <v>0.94671502147515729</v>
      </c>
      <c r="L55" s="22">
        <f t="shared" si="5"/>
        <v>-7.8997881419925753E-2</v>
      </c>
      <c r="M55" s="8"/>
      <c r="N55" s="8">
        <v>0.90310471241165147</v>
      </c>
      <c r="O55" s="8">
        <v>0.84472299098393544</v>
      </c>
      <c r="P55" s="8">
        <v>1.0724417910730044</v>
      </c>
      <c r="Q55" s="8">
        <v>1.1201853261372441</v>
      </c>
      <c r="R55" s="8">
        <f t="shared" si="6"/>
        <v>0.68812114306912875</v>
      </c>
      <c r="S55" s="8">
        <f t="shared" si="7"/>
        <v>0.86323902252371987</v>
      </c>
      <c r="T55" s="22">
        <f t="shared" si="8"/>
        <v>-0.53926552251827242</v>
      </c>
      <c r="U55" s="22">
        <f t="shared" si="9"/>
        <v>-0.21216801188606835</v>
      </c>
      <c r="V55" s="8">
        <f t="shared" si="10"/>
        <v>1.2544869914526064</v>
      </c>
      <c r="W55" s="22">
        <f t="shared" si="11"/>
        <v>0.32709751063220416</v>
      </c>
      <c r="X55" s="25"/>
      <c r="Y55" s="1" t="s">
        <v>158</v>
      </c>
    </row>
    <row r="56" spans="1:25">
      <c r="A56" s="6" t="s">
        <v>159</v>
      </c>
      <c r="B56" s="6" t="s">
        <v>160</v>
      </c>
      <c r="C56" s="7">
        <v>8.7012772347980855E-2</v>
      </c>
      <c r="D56" s="7">
        <v>8.8745886063858609E-2</v>
      </c>
      <c r="E56" s="7">
        <v>8.1411656712143329E-2</v>
      </c>
      <c r="F56" s="8">
        <v>8.7992742869401522E-2</v>
      </c>
      <c r="G56" s="8">
        <f t="shared" si="0"/>
        <v>7.4663831101036304E-2</v>
      </c>
      <c r="H56" s="8">
        <f t="shared" si="1"/>
        <v>7.1964485803544975E-2</v>
      </c>
      <c r="I56" s="22">
        <f t="shared" si="2"/>
        <v>-3.7434466526223296</v>
      </c>
      <c r="J56" s="22">
        <f t="shared" si="3"/>
        <v>-3.7965710720454724</v>
      </c>
      <c r="K56" s="8">
        <f t="shared" si="4"/>
        <v>0.9638466810812516</v>
      </c>
      <c r="L56" s="22">
        <f t="shared" si="5"/>
        <v>-5.312441942314329E-2</v>
      </c>
      <c r="M56" s="8"/>
      <c r="N56" s="8">
        <v>0.26345302039853941</v>
      </c>
      <c r="O56" s="8">
        <v>0.26145399607723985</v>
      </c>
      <c r="P56" s="8">
        <v>0.31012969240397187</v>
      </c>
      <c r="Q56" s="8">
        <v>0.35034347229366625</v>
      </c>
      <c r="R56" s="8">
        <f t="shared" si="6"/>
        <v>0.20665630569912569</v>
      </c>
      <c r="S56" s="8">
        <f t="shared" si="7"/>
        <v>0.26002880499907011</v>
      </c>
      <c r="T56" s="22">
        <f t="shared" si="8"/>
        <v>-2.2746947095825298</v>
      </c>
      <c r="U56" s="22">
        <f t="shared" si="9"/>
        <v>-1.9432566465279681</v>
      </c>
      <c r="V56" s="8">
        <f t="shared" si="10"/>
        <v>1.2582669767534231</v>
      </c>
      <c r="W56" s="22">
        <f t="shared" si="11"/>
        <v>0.33143806305456153</v>
      </c>
      <c r="X56" s="25"/>
      <c r="Y56" s="1" t="s">
        <v>161</v>
      </c>
    </row>
    <row r="57" spans="1:25">
      <c r="A57" s="6" t="s">
        <v>162</v>
      </c>
      <c r="B57" s="9" t="s">
        <v>163</v>
      </c>
      <c r="C57" s="10">
        <v>1.33453885108919</v>
      </c>
      <c r="D57" s="10">
        <v>1.3785791075164924</v>
      </c>
      <c r="E57" s="10">
        <v>1.3437577379304093</v>
      </c>
      <c r="F57" s="8">
        <v>1.3397500435461511</v>
      </c>
      <c r="G57" s="8">
        <f t="shared" si="0"/>
        <v>1.1525564819905192</v>
      </c>
      <c r="H57" s="8">
        <f t="shared" si="1"/>
        <v>1.1399778171098387</v>
      </c>
      <c r="I57" s="22">
        <f t="shared" si="2"/>
        <v>0.20483745285933108</v>
      </c>
      <c r="J57" s="22">
        <f t="shared" si="3"/>
        <v>0.18900575118212071</v>
      </c>
      <c r="K57" s="8">
        <f t="shared" si="4"/>
        <v>0.98908629201498521</v>
      </c>
      <c r="L57" s="22">
        <f t="shared" si="5"/>
        <v>-1.583170167721035E-2</v>
      </c>
      <c r="M57" s="8"/>
      <c r="N57" s="8">
        <v>1.2244770263456581</v>
      </c>
      <c r="O57" s="8">
        <v>1.2714800622400042</v>
      </c>
      <c r="P57" s="8">
        <v>1.0778022708413475</v>
      </c>
      <c r="Q57" s="8">
        <v>1.4699077793612583</v>
      </c>
      <c r="R57" s="8">
        <f t="shared" si="6"/>
        <v>0.98266027109671739</v>
      </c>
      <c r="S57" s="8">
        <f t="shared" si="7"/>
        <v>1.0030354528356715</v>
      </c>
      <c r="T57" s="22">
        <f t="shared" si="8"/>
        <v>-2.5235365929023843E-2</v>
      </c>
      <c r="U57" s="22">
        <f t="shared" si="9"/>
        <v>4.3725996951361513E-3</v>
      </c>
      <c r="V57" s="8">
        <f t="shared" si="10"/>
        <v>1.0207347160949267</v>
      </c>
      <c r="W57" s="22">
        <f t="shared" si="11"/>
        <v>2.9607965624160026E-2</v>
      </c>
      <c r="X57" s="25"/>
      <c r="Y57" s="1" t="s">
        <v>164</v>
      </c>
    </row>
    <row r="58" spans="1:25">
      <c r="A58" s="6" t="s">
        <v>165</v>
      </c>
      <c r="B58" s="6" t="s">
        <v>166</v>
      </c>
      <c r="C58" s="7">
        <v>0.29782931109616056</v>
      </c>
      <c r="D58" s="7">
        <v>0.31071262312026326</v>
      </c>
      <c r="E58" s="7">
        <v>0.40223563778199395</v>
      </c>
      <c r="F58" s="8">
        <v>0.49021135097393731</v>
      </c>
      <c r="G58" s="8">
        <f t="shared" si="0"/>
        <v>0.25851399074614434</v>
      </c>
      <c r="H58" s="8">
        <f t="shared" si="1"/>
        <v>0.37911936650634293</v>
      </c>
      <c r="I58" s="22">
        <f t="shared" si="2"/>
        <v>-1.9516857337518612</v>
      </c>
      <c r="J58" s="22">
        <f t="shared" si="3"/>
        <v>-1.399275939489274</v>
      </c>
      <c r="K58" s="8">
        <f t="shared" si="4"/>
        <v>1.4665332634883606</v>
      </c>
      <c r="L58" s="22">
        <f t="shared" si="5"/>
        <v>0.55240979426258718</v>
      </c>
      <c r="M58" s="8"/>
      <c r="N58" s="8">
        <v>1.2863683006632094</v>
      </c>
      <c r="O58" s="8">
        <v>1.3287512878860737</v>
      </c>
      <c r="P58" s="8">
        <v>1.5035713453446538</v>
      </c>
      <c r="Q58" s="8">
        <v>1.6312396619558474</v>
      </c>
      <c r="R58" s="8">
        <f t="shared" si="6"/>
        <v>1.0295746411611351</v>
      </c>
      <c r="S58" s="8">
        <f t="shared" si="7"/>
        <v>1.2341775619293311</v>
      </c>
      <c r="T58" s="22">
        <f t="shared" si="8"/>
        <v>4.2048424947843319E-2</v>
      </c>
      <c r="U58" s="22">
        <f t="shared" si="9"/>
        <v>0.30354997089454722</v>
      </c>
      <c r="V58" s="8">
        <f t="shared" si="10"/>
        <v>1.198725680090031</v>
      </c>
      <c r="W58" s="22">
        <f t="shared" si="11"/>
        <v>0.26150154594670399</v>
      </c>
      <c r="X58" s="25"/>
      <c r="Y58" s="1" t="s">
        <v>167</v>
      </c>
    </row>
    <row r="59" spans="1:25">
      <c r="A59" s="6" t="s">
        <v>168</v>
      </c>
      <c r="B59" s="6" t="s">
        <v>169</v>
      </c>
      <c r="C59" s="7">
        <v>1.1883838541941367</v>
      </c>
      <c r="D59" s="7">
        <v>1.1099258340919984</v>
      </c>
      <c r="E59" s="7">
        <v>1.1390752081386364</v>
      </c>
      <c r="F59" s="8">
        <v>1.0742741503483573</v>
      </c>
      <c r="G59" s="8">
        <f t="shared" si="0"/>
        <v>0.97634226350303099</v>
      </c>
      <c r="H59" s="8">
        <f t="shared" si="1"/>
        <v>0.94025036469286039</v>
      </c>
      <c r="I59" s="22">
        <f t="shared" si="2"/>
        <v>-3.4541111751793356E-2</v>
      </c>
      <c r="J59" s="22">
        <f t="shared" si="3"/>
        <v>-8.8883134046689932E-2</v>
      </c>
      <c r="K59" s="8">
        <f t="shared" si="4"/>
        <v>0.96303355886625652</v>
      </c>
      <c r="L59" s="22">
        <f t="shared" si="5"/>
        <v>-5.4342022294896646E-2</v>
      </c>
      <c r="M59" s="8"/>
      <c r="N59" s="8">
        <v>0.80693068593398398</v>
      </c>
      <c r="O59" s="8">
        <v>1.3073435465077741</v>
      </c>
      <c r="P59" s="8">
        <v>0.85201367543767514</v>
      </c>
      <c r="Q59" s="8">
        <v>0.85984526043813958</v>
      </c>
      <c r="R59" s="8">
        <f t="shared" si="6"/>
        <v>0.83239143009518024</v>
      </c>
      <c r="S59" s="8">
        <f t="shared" si="7"/>
        <v>0.67396021097473024</v>
      </c>
      <c r="T59" s="22">
        <f t="shared" si="8"/>
        <v>-0.26466598303712024</v>
      </c>
      <c r="U59" s="22">
        <f t="shared" si="9"/>
        <v>-0.5692646742871823</v>
      </c>
      <c r="V59" s="8">
        <f t="shared" si="10"/>
        <v>0.80966740719287067</v>
      </c>
      <c r="W59" s="22">
        <f t="shared" si="11"/>
        <v>-0.30459869125006211</v>
      </c>
      <c r="X59" s="25"/>
      <c r="Y59" s="1" t="s">
        <v>170</v>
      </c>
    </row>
    <row r="60" spans="1:25">
      <c r="A60" s="6" t="s">
        <v>171</v>
      </c>
      <c r="B60" s="6" t="s">
        <v>172</v>
      </c>
      <c r="C60" s="7">
        <v>1.174639016786688</v>
      </c>
      <c r="D60" s="7">
        <v>1.0928322298416209</v>
      </c>
      <c r="E60" s="7">
        <v>1.1877535781876454</v>
      </c>
      <c r="F60" s="8">
        <v>1.1194416031251377</v>
      </c>
      <c r="G60" s="8">
        <f t="shared" si="0"/>
        <v>0.96324182099758238</v>
      </c>
      <c r="H60" s="8">
        <f t="shared" si="1"/>
        <v>0.98011689945317881</v>
      </c>
      <c r="I60" s="22">
        <f t="shared" si="2"/>
        <v>-5.4030064048032983E-2</v>
      </c>
      <c r="J60" s="22">
        <f t="shared" si="3"/>
        <v>-2.8974263819264292E-2</v>
      </c>
      <c r="K60" s="8">
        <f t="shared" si="4"/>
        <v>1.0175190467105339</v>
      </c>
      <c r="L60" s="22">
        <f t="shared" si="5"/>
        <v>2.5055800228768677E-2</v>
      </c>
      <c r="M60" s="8"/>
      <c r="N60" s="8">
        <v>1.2062449834115032</v>
      </c>
      <c r="O60" s="8">
        <v>1.0568876856059837</v>
      </c>
      <c r="P60" s="8">
        <v>0.75055362691911898</v>
      </c>
      <c r="Q60" s="8">
        <v>0.79286391792567612</v>
      </c>
      <c r="R60" s="8">
        <f t="shared" si="6"/>
        <v>0.89099711378641211</v>
      </c>
      <c r="S60" s="8">
        <f t="shared" si="7"/>
        <v>0.60764470269480131</v>
      </c>
      <c r="T60" s="22">
        <f t="shared" si="8"/>
        <v>-0.16650733646538876</v>
      </c>
      <c r="U60" s="22">
        <f t="shared" si="9"/>
        <v>-0.71870008616687509</v>
      </c>
      <c r="V60" s="8">
        <f t="shared" si="10"/>
        <v>0.68198279578317977</v>
      </c>
      <c r="W60" s="22">
        <f t="shared" si="11"/>
        <v>-0.55219274970148624</v>
      </c>
      <c r="X60" s="25"/>
      <c r="Y60" s="1" t="s">
        <v>173</v>
      </c>
    </row>
    <row r="61" spans="1:25">
      <c r="A61" s="6" t="s">
        <v>174</v>
      </c>
      <c r="B61" s="6" t="s">
        <v>175</v>
      </c>
      <c r="C61" s="7">
        <v>1.0531538982136086</v>
      </c>
      <c r="D61" s="7">
        <v>1.1459296905608338</v>
      </c>
      <c r="E61" s="7">
        <v>0.99511754540398223</v>
      </c>
      <c r="F61" s="8">
        <v>1.0755474951315764</v>
      </c>
      <c r="G61" s="8">
        <f t="shared" si="0"/>
        <v>0.93419013966628817</v>
      </c>
      <c r="H61" s="8">
        <f t="shared" si="1"/>
        <v>0.87963680566506319</v>
      </c>
      <c r="I61" s="22">
        <f t="shared" si="2"/>
        <v>-9.821187724831619E-2</v>
      </c>
      <c r="J61" s="22">
        <f t="shared" si="3"/>
        <v>-0.18502012434664228</v>
      </c>
      <c r="K61" s="8">
        <f t="shared" si="4"/>
        <v>0.94160360756889117</v>
      </c>
      <c r="L61" s="22">
        <f t="shared" si="5"/>
        <v>-8.6808247098326033E-2</v>
      </c>
      <c r="M61" s="8"/>
      <c r="N61" s="8">
        <v>1.3428550765395644</v>
      </c>
      <c r="O61" s="8">
        <v>1.2932556342261783</v>
      </c>
      <c r="P61" s="8">
        <v>1.2442797513888377</v>
      </c>
      <c r="Q61" s="8">
        <v>1.4584632850776718</v>
      </c>
      <c r="R61" s="8">
        <f t="shared" si="6"/>
        <v>1.0378388625061978</v>
      </c>
      <c r="S61" s="8">
        <f t="shared" si="7"/>
        <v>1.064072061600988</v>
      </c>
      <c r="T61" s="22">
        <f t="shared" si="8"/>
        <v>5.3582464592332991E-2</v>
      </c>
      <c r="U61" s="22">
        <f t="shared" si="9"/>
        <v>8.9595857036462653E-2</v>
      </c>
      <c r="V61" s="8">
        <f t="shared" si="10"/>
        <v>1.0252767554217825</v>
      </c>
      <c r="W61" s="22">
        <f t="shared" si="11"/>
        <v>3.6013392444129655E-2</v>
      </c>
      <c r="X61" s="25"/>
      <c r="Y61" s="1" t="s">
        <v>176</v>
      </c>
    </row>
    <row r="62" spans="1:25">
      <c r="A62" s="6" t="s">
        <v>177</v>
      </c>
      <c r="B62" s="6" t="s">
        <v>178</v>
      </c>
      <c r="C62" s="7">
        <v>1.0644464481497233</v>
      </c>
      <c r="D62" s="7">
        <v>1.0309082295383662</v>
      </c>
      <c r="E62" s="7">
        <v>1.0714435029312908</v>
      </c>
      <c r="F62" s="8">
        <v>1.061553897798893</v>
      </c>
      <c r="G62" s="8">
        <f t="shared" si="0"/>
        <v>0.89012518168567945</v>
      </c>
      <c r="H62" s="8">
        <f t="shared" si="1"/>
        <v>0.90611614304595745</v>
      </c>
      <c r="I62" s="22">
        <f t="shared" si="2"/>
        <v>-0.16791985285621122</v>
      </c>
      <c r="J62" s="22">
        <f t="shared" si="3"/>
        <v>-0.14223211276442621</v>
      </c>
      <c r="K62" s="8">
        <f t="shared" si="4"/>
        <v>1.0179648454950965</v>
      </c>
      <c r="L62" s="22">
        <f t="shared" si="5"/>
        <v>2.5687740091784855E-2</v>
      </c>
      <c r="M62" s="8"/>
      <c r="N62" s="8">
        <v>1.1352051304073494</v>
      </c>
      <c r="O62" s="8">
        <v>1.2669557457631471</v>
      </c>
      <c r="P62" s="8">
        <v>1.4162906304068756</v>
      </c>
      <c r="Q62" s="8">
        <v>0.91276495687348314</v>
      </c>
      <c r="R62" s="8">
        <f t="shared" si="6"/>
        <v>0.9457326284135813</v>
      </c>
      <c r="S62" s="8">
        <f t="shared" si="7"/>
        <v>0.91695101861431449</v>
      </c>
      <c r="T62" s="22">
        <f t="shared" si="8"/>
        <v>-8.0495723355508406E-2</v>
      </c>
      <c r="U62" s="22">
        <f t="shared" si="9"/>
        <v>-0.1250834244144437</v>
      </c>
      <c r="V62" s="8">
        <f t="shared" si="10"/>
        <v>0.96956686389519364</v>
      </c>
      <c r="W62" s="22">
        <f t="shared" si="11"/>
        <v>-4.4587701058935246E-2</v>
      </c>
      <c r="X62" s="25"/>
      <c r="Y62" s="1" t="s">
        <v>179</v>
      </c>
    </row>
    <row r="63" spans="1:25">
      <c r="A63" s="6" t="s">
        <v>180</v>
      </c>
      <c r="B63" s="6" t="s">
        <v>181</v>
      </c>
      <c r="C63" s="7">
        <v>0.27706171038524635</v>
      </c>
      <c r="D63" s="7">
        <v>0.27056865226040466</v>
      </c>
      <c r="E63" s="7">
        <v>0.53313505963887597</v>
      </c>
      <c r="F63" s="8">
        <v>0.53494995706206894</v>
      </c>
      <c r="G63" s="8">
        <f t="shared" si="0"/>
        <v>0.2326382169267846</v>
      </c>
      <c r="H63" s="8">
        <f t="shared" si="1"/>
        <v>0.45373195271917799</v>
      </c>
      <c r="I63" s="22">
        <f t="shared" si="2"/>
        <v>-2.1038399781201389</v>
      </c>
      <c r="J63" s="22">
        <f t="shared" si="3"/>
        <v>-1.1400878341268408</v>
      </c>
      <c r="K63" s="8">
        <f t="shared" si="4"/>
        <v>1.9503758183547957</v>
      </c>
      <c r="L63" s="22">
        <f t="shared" si="5"/>
        <v>0.96375214399329812</v>
      </c>
      <c r="M63" s="8"/>
      <c r="N63" s="8">
        <v>0.61301988644143579</v>
      </c>
      <c r="O63" s="8">
        <v>0.80025227049190073</v>
      </c>
      <c r="P63" s="8">
        <v>0.56280714600046133</v>
      </c>
      <c r="Q63" s="8">
        <v>0.5989728926793334</v>
      </c>
      <c r="R63" s="8">
        <f t="shared" si="6"/>
        <v>0.55640636099737661</v>
      </c>
      <c r="S63" s="8">
        <f t="shared" si="7"/>
        <v>0.45739371601566725</v>
      </c>
      <c r="T63" s="22">
        <f t="shared" si="8"/>
        <v>-0.84578918160873229</v>
      </c>
      <c r="U63" s="22">
        <f t="shared" si="9"/>
        <v>-1.1284915497221892</v>
      </c>
      <c r="V63" s="8">
        <f t="shared" si="10"/>
        <v>0.82204976089017756</v>
      </c>
      <c r="W63" s="22">
        <f t="shared" si="11"/>
        <v>-0.28270236811345684</v>
      </c>
      <c r="X63" s="25"/>
      <c r="Y63" s="1" t="s">
        <v>182</v>
      </c>
    </row>
    <row r="64" spans="1:25">
      <c r="A64" s="6" t="s">
        <v>183</v>
      </c>
      <c r="B64" s="6" t="s">
        <v>184</v>
      </c>
      <c r="C64" s="7">
        <v>1.2246536536339185</v>
      </c>
      <c r="D64" s="7">
        <v>1.1500368946625803</v>
      </c>
      <c r="E64" s="7">
        <v>1.2561069940220164</v>
      </c>
      <c r="F64" s="8">
        <v>1.2625312490238842</v>
      </c>
      <c r="G64" s="8">
        <f t="shared" si="0"/>
        <v>1.0087895277385297</v>
      </c>
      <c r="H64" s="8">
        <f t="shared" si="1"/>
        <v>1.0699397803933306</v>
      </c>
      <c r="I64" s="22">
        <f t="shared" si="2"/>
        <v>1.2625204214427191E-2</v>
      </c>
      <c r="J64" s="22">
        <f t="shared" si="3"/>
        <v>9.7529599455618524E-2</v>
      </c>
      <c r="K64" s="8">
        <f t="shared" si="4"/>
        <v>1.0606174538626363</v>
      </c>
      <c r="L64" s="22">
        <f t="shared" si="5"/>
        <v>8.4904395241191422E-2</v>
      </c>
      <c r="M64" s="8"/>
      <c r="N64" s="8">
        <v>0.72840267243901646</v>
      </c>
      <c r="O64" s="8">
        <v>1.1428496986662693</v>
      </c>
      <c r="P64" s="8">
        <v>1.1614949227083797</v>
      </c>
      <c r="Q64" s="8">
        <v>0.68720195907488946</v>
      </c>
      <c r="R64" s="8">
        <f t="shared" si="6"/>
        <v>0.7367135319312148</v>
      </c>
      <c r="S64" s="8">
        <f t="shared" si="7"/>
        <v>0.72783341802490908</v>
      </c>
      <c r="T64" s="22">
        <f t="shared" si="8"/>
        <v>-0.44082435264178144</v>
      </c>
      <c r="U64" s="22">
        <f t="shared" si="9"/>
        <v>-0.45831980172924069</v>
      </c>
      <c r="V64" s="8">
        <f t="shared" si="10"/>
        <v>0.98794631356501972</v>
      </c>
      <c r="W64" s="22">
        <f t="shared" si="11"/>
        <v>-1.7495449087459258E-2</v>
      </c>
      <c r="X64" s="25"/>
      <c r="Y64" s="1" t="s">
        <v>185</v>
      </c>
    </row>
    <row r="65" spans="1:25">
      <c r="A65" s="6" t="s">
        <v>186</v>
      </c>
      <c r="B65" s="6" t="s">
        <v>187</v>
      </c>
      <c r="C65" s="7">
        <v>1.1052332675639513</v>
      </c>
      <c r="D65" s="7">
        <v>1.1371689715553457</v>
      </c>
      <c r="E65" s="7">
        <v>1.0933915999438271</v>
      </c>
      <c r="F65" s="8">
        <v>1.1508661689410604</v>
      </c>
      <c r="G65" s="8">
        <f t="shared" si="0"/>
        <v>0.95259228509740734</v>
      </c>
      <c r="H65" s="8">
        <f t="shared" si="1"/>
        <v>0.95338053053733529</v>
      </c>
      <c r="I65" s="22">
        <f t="shared" si="2"/>
        <v>-7.0069230309700137E-2</v>
      </c>
      <c r="J65" s="22">
        <f t="shared" si="3"/>
        <v>-6.8875931178995695E-2</v>
      </c>
      <c r="K65" s="8">
        <f t="shared" si="4"/>
        <v>1.0008274740959584</v>
      </c>
      <c r="L65" s="22">
        <f t="shared" si="5"/>
        <v>1.1932991307044057E-3</v>
      </c>
      <c r="M65" s="8"/>
      <c r="N65" s="8">
        <v>1.0945086060007534</v>
      </c>
      <c r="O65" s="8">
        <v>1.0618533988122905</v>
      </c>
      <c r="P65" s="8">
        <v>1.0890852161601983</v>
      </c>
      <c r="Q65" s="8">
        <v>1.0030345144978958</v>
      </c>
      <c r="R65" s="8">
        <f t="shared" si="6"/>
        <v>0.84896141921773371</v>
      </c>
      <c r="S65" s="8">
        <f t="shared" si="7"/>
        <v>0.82366918529846223</v>
      </c>
      <c r="T65" s="22">
        <f t="shared" si="8"/>
        <v>-0.23622910243762624</v>
      </c>
      <c r="U65" s="22">
        <f t="shared" si="9"/>
        <v>-0.27986307854651166</v>
      </c>
      <c r="V65" s="8">
        <f t="shared" si="10"/>
        <v>0.97020802907324488</v>
      </c>
      <c r="W65" s="22">
        <f t="shared" si="11"/>
        <v>-4.3633976108885475E-2</v>
      </c>
      <c r="X65" s="25"/>
      <c r="Y65" s="1" t="s">
        <v>188</v>
      </c>
    </row>
    <row r="66" spans="1:25">
      <c r="A66" s="6" t="s">
        <v>189</v>
      </c>
      <c r="B66" s="6" t="s">
        <v>190</v>
      </c>
      <c r="C66" s="7">
        <v>1.3838117879110308</v>
      </c>
      <c r="D66" s="7">
        <v>1.3500195584820727</v>
      </c>
      <c r="E66" s="7">
        <v>1.2661569831273267</v>
      </c>
      <c r="F66" s="8">
        <v>1.3489801438141495</v>
      </c>
      <c r="G66" s="8">
        <f t="shared" si="0"/>
        <v>1.1613557121466029</v>
      </c>
      <c r="H66" s="8">
        <f t="shared" si="1"/>
        <v>1.110933358938605</v>
      </c>
      <c r="I66" s="22">
        <f t="shared" si="2"/>
        <v>0.21580992358174345</v>
      </c>
      <c r="J66" s="22">
        <f t="shared" si="3"/>
        <v>0.15177227702189977</v>
      </c>
      <c r="K66" s="8">
        <f t="shared" si="4"/>
        <v>0.95658319610380238</v>
      </c>
      <c r="L66" s="22">
        <f t="shared" si="5"/>
        <v>-6.4037646559843758E-2</v>
      </c>
      <c r="M66" s="8"/>
      <c r="N66" s="8">
        <v>0.80334939178620357</v>
      </c>
      <c r="O66" s="8">
        <v>1.1971414963885549</v>
      </c>
      <c r="P66" s="8">
        <v>0.67719286750881225</v>
      </c>
      <c r="Q66" s="8">
        <v>0.54179477976637624</v>
      </c>
      <c r="R66" s="8">
        <f t="shared" si="6"/>
        <v>0.78759483786407813</v>
      </c>
      <c r="S66" s="8">
        <f t="shared" si="7"/>
        <v>0.47991639656503482</v>
      </c>
      <c r="T66" s="22">
        <f t="shared" si="8"/>
        <v>-0.3444744394786487</v>
      </c>
      <c r="U66" s="22">
        <f t="shared" si="9"/>
        <v>-1.0591449906497536</v>
      </c>
      <c r="V66" s="8">
        <f t="shared" si="10"/>
        <v>0.6093442636908929</v>
      </c>
      <c r="W66" s="22">
        <f t="shared" si="11"/>
        <v>-0.71467055117110478</v>
      </c>
      <c r="X66" s="25"/>
      <c r="Y66" s="1" t="s">
        <v>191</v>
      </c>
    </row>
    <row r="67" spans="1:25">
      <c r="A67" s="6" t="s">
        <v>192</v>
      </c>
      <c r="B67" s="6" t="s">
        <v>193</v>
      </c>
      <c r="C67" s="7">
        <v>1.1504903330771501</v>
      </c>
      <c r="D67" s="7">
        <v>1.0776145120800218</v>
      </c>
      <c r="E67" s="7">
        <v>0.94977118516572712</v>
      </c>
      <c r="F67" s="8">
        <v>1.1593969192244926</v>
      </c>
      <c r="G67" s="8">
        <f t="shared" si="0"/>
        <v>0.94651862581018342</v>
      </c>
      <c r="H67" s="8">
        <f t="shared" si="1"/>
        <v>0.89599324740451136</v>
      </c>
      <c r="I67" s="22">
        <f t="shared" si="2"/>
        <v>-7.9297198995791268E-2</v>
      </c>
      <c r="J67" s="22">
        <f t="shared" si="3"/>
        <v>-0.15844023534190954</v>
      </c>
      <c r="K67" s="8">
        <f t="shared" si="4"/>
        <v>0.94661977373934481</v>
      </c>
      <c r="L67" s="22">
        <f t="shared" si="5"/>
        <v>-7.9143036346118217E-2</v>
      </c>
      <c r="M67" s="8"/>
      <c r="N67" s="8">
        <v>0.61158736878232356</v>
      </c>
      <c r="O67" s="8">
        <v>0.6371193958995317</v>
      </c>
      <c r="P67" s="8">
        <v>0.70386557732387367</v>
      </c>
      <c r="Q67" s="8">
        <v>0.69948926495300368</v>
      </c>
      <c r="R67" s="8">
        <f t="shared" si="6"/>
        <v>0.49161683648891941</v>
      </c>
      <c r="S67" s="8">
        <f t="shared" si="7"/>
        <v>0.55250190640821939</v>
      </c>
      <c r="T67" s="22">
        <f t="shared" si="8"/>
        <v>-1.0243937700979948</v>
      </c>
      <c r="U67" s="22">
        <f t="shared" si="9"/>
        <v>-0.85594865235444428</v>
      </c>
      <c r="V67" s="8">
        <f t="shared" si="10"/>
        <v>1.123846592305779</v>
      </c>
      <c r="W67" s="22">
        <f t="shared" si="11"/>
        <v>0.16844511774355039</v>
      </c>
      <c r="X67" s="25"/>
      <c r="Y67" s="1" t="s">
        <v>194</v>
      </c>
    </row>
    <row r="68" spans="1:25">
      <c r="A68" s="6" t="s">
        <v>195</v>
      </c>
      <c r="B68" s="6" t="s">
        <v>196</v>
      </c>
      <c r="C68" s="7">
        <v>1.0849534515544195</v>
      </c>
      <c r="D68" s="7">
        <v>1.0423741743224084</v>
      </c>
      <c r="E68" s="7">
        <v>1.0851155350899913</v>
      </c>
      <c r="F68" s="8">
        <v>0.99794603741020727</v>
      </c>
      <c r="G68" s="8">
        <f t="shared" si="0"/>
        <v>0.90370757258998635</v>
      </c>
      <c r="H68" s="8">
        <f t="shared" si="1"/>
        <v>0.88490296197969354</v>
      </c>
      <c r="I68" s="22">
        <f t="shared" si="2"/>
        <v>-0.14607208311499956</v>
      </c>
      <c r="J68" s="22">
        <f t="shared" si="3"/>
        <v>-0.1764088362412799</v>
      </c>
      <c r="K68" s="8">
        <f t="shared" si="4"/>
        <v>0.97919170848994919</v>
      </c>
      <c r="L68" s="22">
        <f t="shared" si="5"/>
        <v>-3.0336753126280383E-2</v>
      </c>
      <c r="M68" s="8"/>
      <c r="N68" s="8">
        <v>1.0292639380720989</v>
      </c>
      <c r="O68" s="8">
        <v>0.9359081986760398</v>
      </c>
      <c r="P68" s="8">
        <v>0.94703250229910951</v>
      </c>
      <c r="Q68" s="8">
        <v>1.2071723543934962</v>
      </c>
      <c r="R68" s="8">
        <f t="shared" si="6"/>
        <v>0.77368981761737743</v>
      </c>
      <c r="S68" s="8">
        <f t="shared" si="7"/>
        <v>0.84811214830417547</v>
      </c>
      <c r="T68" s="22">
        <f t="shared" si="8"/>
        <v>-0.37017280794560647</v>
      </c>
      <c r="U68" s="22">
        <f t="shared" si="9"/>
        <v>-0.23767304577760862</v>
      </c>
      <c r="V68" s="8">
        <f t="shared" si="10"/>
        <v>1.0961914309742189</v>
      </c>
      <c r="W68" s="22">
        <f t="shared" si="11"/>
        <v>0.13249976216799775</v>
      </c>
      <c r="X68" s="25"/>
      <c r="Y68" s="1" t="s">
        <v>197</v>
      </c>
    </row>
    <row r="69" spans="1:25">
      <c r="A69" s="6" t="s">
        <v>198</v>
      </c>
      <c r="B69" s="13" t="s">
        <v>199</v>
      </c>
      <c r="C69" s="14">
        <v>1.1560831521875217</v>
      </c>
      <c r="D69" s="14">
        <v>1.2035819353159578</v>
      </c>
      <c r="E69" s="14">
        <v>1.1377936659037311</v>
      </c>
      <c r="F69" s="8">
        <v>1.2424018452228387</v>
      </c>
      <c r="G69" s="8">
        <f t="shared" ref="G69:G132" si="12">(C69/1.177+D69/1.177)/2</f>
        <v>1.0024065792283261</v>
      </c>
      <c r="H69" s="8">
        <f t="shared" ref="H69:H132" si="13">(E69/1.177+F69/1.177)/2</f>
        <v>1.0111280845907262</v>
      </c>
      <c r="I69" s="22">
        <f t="shared" ref="I69:I132" si="14">LOG(G69,2)</f>
        <v>3.4677888355889239E-3</v>
      </c>
      <c r="J69" s="22">
        <f t="shared" ref="J69:J132" si="15">LOG(H69,2)</f>
        <v>1.596576212660452E-2</v>
      </c>
      <c r="K69" s="8">
        <f t="shared" ref="K69:K132" si="16">H69/G69</f>
        <v>1.0087005667591629</v>
      </c>
      <c r="L69" s="22">
        <f t="shared" ref="L69:L132" si="17">LOG(K69,2)</f>
        <v>1.24979732910156E-2</v>
      </c>
      <c r="M69" s="8"/>
      <c r="N69" s="8">
        <v>0.58026732359900735</v>
      </c>
      <c r="O69" s="8">
        <v>1.0615591343259907</v>
      </c>
      <c r="P69" s="8">
        <v>0.64649979786749356</v>
      </c>
      <c r="Q69" s="8">
        <v>0.81925722838588522</v>
      </c>
      <c r="R69" s="8">
        <f t="shared" ref="R69:R132" si="18">(N69/1.27+O69/1.27)/2</f>
        <v>0.6463883692618102</v>
      </c>
      <c r="S69" s="8">
        <f t="shared" ref="S69:S132" si="19">(P69/1.27+Q69/1.27)/2</f>
        <v>0.57706969537534603</v>
      </c>
      <c r="T69" s="22">
        <f t="shared" ref="T69:T132" si="20">LOG(R69,2)</f>
        <v>-0.62952685558365196</v>
      </c>
      <c r="U69" s="22">
        <f t="shared" ref="U69:U132" si="21">LOG(S69,2)</f>
        <v>-0.7931825245430415</v>
      </c>
      <c r="V69" s="8">
        <f t="shared" ref="V69:V132" si="22">S69/R69</f>
        <v>0.89276002294777113</v>
      </c>
      <c r="W69" s="22">
        <f t="shared" ref="W69:W132" si="23">LOG(V69,2)</f>
        <v>-0.16365566895938946</v>
      </c>
      <c r="X69" s="25"/>
      <c r="Y69" s="1" t="s">
        <v>200</v>
      </c>
    </row>
    <row r="70" spans="1:25">
      <c r="A70" s="6" t="s">
        <v>201</v>
      </c>
      <c r="B70" s="6" t="s">
        <v>202</v>
      </c>
      <c r="C70" s="7">
        <v>0.60580855317040305</v>
      </c>
      <c r="D70" s="7">
        <v>0.64678591515724004</v>
      </c>
      <c r="E70" s="7">
        <v>0.87515170229858197</v>
      </c>
      <c r="F70" s="8">
        <v>0.83558468108771333</v>
      </c>
      <c r="G70" s="8">
        <f t="shared" si="12"/>
        <v>0.53211319810010327</v>
      </c>
      <c r="H70" s="8">
        <f t="shared" si="13"/>
        <v>0.72673593176987894</v>
      </c>
      <c r="I70" s="22">
        <f t="shared" si="14"/>
        <v>-0.91019490749611109</v>
      </c>
      <c r="J70" s="22">
        <f t="shared" si="15"/>
        <v>-0.46049685609692115</v>
      </c>
      <c r="K70" s="8">
        <f t="shared" si="16"/>
        <v>1.3657543815200812</v>
      </c>
      <c r="L70" s="22">
        <f t="shared" si="17"/>
        <v>0.44969805139918989</v>
      </c>
      <c r="M70" s="8"/>
      <c r="N70" s="8">
        <v>0.38863552947322844</v>
      </c>
      <c r="O70" s="8">
        <v>0.39847089751051479</v>
      </c>
      <c r="P70" s="8">
        <v>0.39170409016899765</v>
      </c>
      <c r="Q70" s="8">
        <v>0.45188009018176473</v>
      </c>
      <c r="R70" s="8">
        <f t="shared" si="18"/>
        <v>0.30988442007233985</v>
      </c>
      <c r="S70" s="8">
        <f t="shared" si="19"/>
        <v>0.33211975604360722</v>
      </c>
      <c r="T70" s="22">
        <f t="shared" si="20"/>
        <v>-1.6901978719070823</v>
      </c>
      <c r="U70" s="22">
        <f t="shared" si="21"/>
        <v>-1.5902245512144373</v>
      </c>
      <c r="V70" s="8">
        <f t="shared" si="22"/>
        <v>1.0717536427487278</v>
      </c>
      <c r="W70" s="22">
        <f t="shared" si="23"/>
        <v>9.9973320692644946E-2</v>
      </c>
      <c r="X70" s="25"/>
      <c r="Y70" s="1" t="s">
        <v>203</v>
      </c>
    </row>
    <row r="71" spans="1:25">
      <c r="A71" s="6" t="s">
        <v>204</v>
      </c>
      <c r="B71" s="6" t="s">
        <v>205</v>
      </c>
      <c r="C71" s="7">
        <v>1.0858622011350774</v>
      </c>
      <c r="D71" s="7">
        <v>1.0737574261767791</v>
      </c>
      <c r="E71" s="7">
        <v>0.92229896662483557</v>
      </c>
      <c r="F71" s="8">
        <v>0.95163719267748403</v>
      </c>
      <c r="G71" s="8">
        <f t="shared" si="12"/>
        <v>0.91742550013247937</v>
      </c>
      <c r="H71" s="8">
        <f t="shared" si="13"/>
        <v>0.79606463861610854</v>
      </c>
      <c r="I71" s="22">
        <f t="shared" si="14"/>
        <v>-0.12433708674437376</v>
      </c>
      <c r="J71" s="22">
        <f t="shared" si="15"/>
        <v>-0.32904251584606403</v>
      </c>
      <c r="K71" s="8">
        <f t="shared" si="16"/>
        <v>0.86771584014304604</v>
      </c>
      <c r="L71" s="22">
        <f t="shared" si="17"/>
        <v>-0.20470542910169026</v>
      </c>
      <c r="M71" s="8"/>
      <c r="N71" s="8">
        <v>0.88689121708806373</v>
      </c>
      <c r="O71" s="8">
        <v>1.2280392674500182</v>
      </c>
      <c r="P71" s="8">
        <v>1.0017612715468693</v>
      </c>
      <c r="Q71" s="8">
        <v>0.99154566170933411</v>
      </c>
      <c r="R71" s="8">
        <f t="shared" si="18"/>
        <v>0.83264979706223696</v>
      </c>
      <c r="S71" s="8">
        <f t="shared" si="19"/>
        <v>0.78476650915598567</v>
      </c>
      <c r="T71" s="22">
        <f t="shared" si="20"/>
        <v>-0.26421825268784804</v>
      </c>
      <c r="U71" s="22">
        <f t="shared" si="21"/>
        <v>-0.34966462074299648</v>
      </c>
      <c r="V71" s="8">
        <f t="shared" si="22"/>
        <v>0.94249288467349235</v>
      </c>
      <c r="W71" s="22">
        <f t="shared" si="23"/>
        <v>-8.5446368055148381E-2</v>
      </c>
      <c r="X71" s="25"/>
      <c r="Y71" s="1" t="s">
        <v>206</v>
      </c>
    </row>
    <row r="72" spans="1:25">
      <c r="A72" s="6" t="s">
        <v>207</v>
      </c>
      <c r="B72" s="6" t="s">
        <v>208</v>
      </c>
      <c r="C72" s="7">
        <v>1.1391710552121923</v>
      </c>
      <c r="D72" s="7">
        <v>1.064108129360817</v>
      </c>
      <c r="E72" s="7">
        <v>0.96758462223091102</v>
      </c>
      <c r="F72" s="8">
        <v>1.018372335072625</v>
      </c>
      <c r="G72" s="8">
        <f t="shared" si="12"/>
        <v>0.9359724658339037</v>
      </c>
      <c r="H72" s="8">
        <f t="shared" si="13"/>
        <v>0.8436520634254614</v>
      </c>
      <c r="I72" s="22">
        <f t="shared" si="14"/>
        <v>-9.5462005238043865E-2</v>
      </c>
      <c r="J72" s="22">
        <f t="shared" si="15"/>
        <v>-0.24527996546458489</v>
      </c>
      <c r="K72" s="8">
        <f t="shared" si="16"/>
        <v>0.90136418988972122</v>
      </c>
      <c r="L72" s="22">
        <f t="shared" si="17"/>
        <v>-0.14981796022654104</v>
      </c>
      <c r="M72" s="8"/>
      <c r="N72" s="8">
        <v>0.86660806932381629</v>
      </c>
      <c r="O72" s="8">
        <v>0.81860701782484147</v>
      </c>
      <c r="P72" s="8">
        <v>0.84660996599378102</v>
      </c>
      <c r="Q72" s="8">
        <v>0.93299243514214758</v>
      </c>
      <c r="R72" s="8">
        <f t="shared" si="18"/>
        <v>0.66347050675144004</v>
      </c>
      <c r="S72" s="8">
        <f t="shared" si="19"/>
        <v>0.70063086658894824</v>
      </c>
      <c r="T72" s="22">
        <f t="shared" si="20"/>
        <v>-0.59189575997637789</v>
      </c>
      <c r="U72" s="22">
        <f t="shared" si="21"/>
        <v>-0.5132735468075168</v>
      </c>
      <c r="V72" s="8">
        <f t="shared" si="22"/>
        <v>1.0560090606279653</v>
      </c>
      <c r="W72" s="22">
        <f t="shared" si="23"/>
        <v>7.8622213168861269E-2</v>
      </c>
      <c r="X72" s="25"/>
      <c r="Y72" s="1" t="s">
        <v>209</v>
      </c>
    </row>
    <row r="73" spans="1:25">
      <c r="A73" s="6" t="s">
        <v>210</v>
      </c>
      <c r="B73" s="6" t="s">
        <v>211</v>
      </c>
      <c r="C73" s="7">
        <v>0.79929203006397798</v>
      </c>
      <c r="D73" s="7">
        <v>0.83264348281912348</v>
      </c>
      <c r="E73" s="7">
        <v>0.85142293607544028</v>
      </c>
      <c r="F73" s="8">
        <v>0.91587797648552516</v>
      </c>
      <c r="G73" s="8">
        <f t="shared" si="12"/>
        <v>0.69326062569375591</v>
      </c>
      <c r="H73" s="8">
        <f t="shared" si="13"/>
        <v>0.75076504356880425</v>
      </c>
      <c r="I73" s="22">
        <f t="shared" si="14"/>
        <v>-0.52853027108282136</v>
      </c>
      <c r="J73" s="22">
        <f t="shared" si="15"/>
        <v>-0.41356661659389066</v>
      </c>
      <c r="K73" s="8">
        <f t="shared" si="16"/>
        <v>1.0829477627082928</v>
      </c>
      <c r="L73" s="22">
        <f t="shared" si="17"/>
        <v>0.11496365448893058</v>
      </c>
      <c r="M73" s="8"/>
      <c r="N73" s="8">
        <v>0.48367005326751128</v>
      </c>
      <c r="O73" s="8">
        <v>0.56016923273217301</v>
      </c>
      <c r="P73" s="8">
        <v>0.38850509417821233</v>
      </c>
      <c r="Q73" s="8">
        <v>0.45502954403499979</v>
      </c>
      <c r="R73" s="8">
        <f t="shared" si="18"/>
        <v>0.41096034881877336</v>
      </c>
      <c r="S73" s="8">
        <f t="shared" si="19"/>
        <v>0.33210025126504417</v>
      </c>
      <c r="T73" s="22">
        <f t="shared" si="20"/>
        <v>-1.2829288915451258</v>
      </c>
      <c r="U73" s="22">
        <f t="shared" si="21"/>
        <v>-1.5903092805119743</v>
      </c>
      <c r="V73" s="8">
        <f t="shared" si="22"/>
        <v>0.80810777054186034</v>
      </c>
      <c r="W73" s="22">
        <f t="shared" si="23"/>
        <v>-0.30738038896684838</v>
      </c>
      <c r="X73" s="25"/>
      <c r="Y73" s="1" t="s">
        <v>212</v>
      </c>
    </row>
    <row r="74" spans="1:25">
      <c r="A74" s="6" t="s">
        <v>213</v>
      </c>
      <c r="B74" s="6" t="s">
        <v>214</v>
      </c>
      <c r="C74" s="7">
        <v>0.2540021897760556</v>
      </c>
      <c r="D74" s="7">
        <v>0.25264570872025138</v>
      </c>
      <c r="E74" s="7">
        <v>0.27080336415375661</v>
      </c>
      <c r="F74" s="8">
        <v>0.32609502204866458</v>
      </c>
      <c r="G74" s="8">
        <f t="shared" si="12"/>
        <v>0.21522850403411511</v>
      </c>
      <c r="H74" s="8">
        <f t="shared" si="13"/>
        <v>0.2535677086671288</v>
      </c>
      <c r="I74" s="22">
        <f t="shared" si="14"/>
        <v>-2.2160589393651224</v>
      </c>
      <c r="J74" s="22">
        <f t="shared" si="15"/>
        <v>-1.9795570619968801</v>
      </c>
      <c r="K74" s="8">
        <f t="shared" si="16"/>
        <v>1.1781325610428286</v>
      </c>
      <c r="L74" s="22">
        <f t="shared" si="17"/>
        <v>0.23650187736824221</v>
      </c>
      <c r="M74" s="8"/>
      <c r="N74" s="8">
        <v>1.1783108890588159</v>
      </c>
      <c r="O74" s="8">
        <v>1.0983789781742346</v>
      </c>
      <c r="P74" s="8">
        <v>1.2378817594072671</v>
      </c>
      <c r="Q74" s="8">
        <v>1.100756300958132</v>
      </c>
      <c r="R74" s="8">
        <f t="shared" si="18"/>
        <v>0.8963345933988387</v>
      </c>
      <c r="S74" s="8">
        <f t="shared" si="19"/>
        <v>0.92072364581314925</v>
      </c>
      <c r="T74" s="22">
        <f t="shared" si="20"/>
        <v>-0.15789071737093771</v>
      </c>
      <c r="U74" s="22">
        <f t="shared" si="21"/>
        <v>-0.11915989692343065</v>
      </c>
      <c r="V74" s="8">
        <f t="shared" si="22"/>
        <v>1.0272097636239041</v>
      </c>
      <c r="W74" s="22">
        <f t="shared" si="23"/>
        <v>3.8730820447507218E-2</v>
      </c>
      <c r="X74" s="25"/>
      <c r="Y74" s="1" t="s">
        <v>215</v>
      </c>
    </row>
    <row r="75" spans="1:25">
      <c r="A75" s="6" t="s">
        <v>216</v>
      </c>
      <c r="B75" s="6" t="s">
        <v>80</v>
      </c>
      <c r="C75" s="7">
        <v>1.0965600546544383</v>
      </c>
      <c r="D75" s="7">
        <v>1.0471527483254019</v>
      </c>
      <c r="E75" s="7">
        <v>0.97489615792900242</v>
      </c>
      <c r="F75" s="8">
        <v>1.0792553695780489</v>
      </c>
      <c r="G75" s="8">
        <f t="shared" si="12"/>
        <v>0.9106681406031607</v>
      </c>
      <c r="H75" s="8">
        <f t="shared" si="13"/>
        <v>0.87262171941675926</v>
      </c>
      <c r="I75" s="22">
        <f t="shared" si="14"/>
        <v>-0.13500268205748328</v>
      </c>
      <c r="J75" s="22">
        <f t="shared" si="15"/>
        <v>-0.19657171227438094</v>
      </c>
      <c r="K75" s="8">
        <f t="shared" si="16"/>
        <v>0.95822142063605931</v>
      </c>
      <c r="L75" s="22">
        <f t="shared" si="17"/>
        <v>-6.1569030216897656E-2</v>
      </c>
      <c r="M75" s="8"/>
      <c r="N75" s="8">
        <v>1.3921467069008335</v>
      </c>
      <c r="O75" s="8">
        <v>1.4617956187543035</v>
      </c>
      <c r="P75" s="8">
        <v>1.1824613153506889</v>
      </c>
      <c r="Q75" s="8">
        <v>1.5614637336299499</v>
      </c>
      <c r="R75" s="8">
        <f t="shared" si="18"/>
        <v>1.1235993408091089</v>
      </c>
      <c r="S75" s="8">
        <f t="shared" si="19"/>
        <v>1.0802854523545822</v>
      </c>
      <c r="T75" s="22">
        <f t="shared" si="20"/>
        <v>0.168127683179914</v>
      </c>
      <c r="U75" s="22">
        <f t="shared" si="21"/>
        <v>0.11141257746490657</v>
      </c>
      <c r="V75" s="8">
        <f t="shared" si="22"/>
        <v>0.96145077085633013</v>
      </c>
      <c r="W75" s="22">
        <f t="shared" si="23"/>
        <v>-5.671510571500743E-2</v>
      </c>
      <c r="X75" s="25"/>
      <c r="Y75" s="1">
        <v>0</v>
      </c>
    </row>
    <row r="76" spans="1:25">
      <c r="A76" s="6" t="s">
        <v>217</v>
      </c>
      <c r="B76" s="6" t="s">
        <v>80</v>
      </c>
      <c r="C76" s="7">
        <v>1.1357164704092506</v>
      </c>
      <c r="D76" s="7">
        <v>1.2702910916800612</v>
      </c>
      <c r="E76" s="7">
        <v>1.1290589438289815</v>
      </c>
      <c r="F76" s="8">
        <v>1.5110841921234541</v>
      </c>
      <c r="G76" s="8">
        <f t="shared" si="12"/>
        <v>1.0220932719155955</v>
      </c>
      <c r="H76" s="8">
        <f t="shared" si="13"/>
        <v>1.1215561325201511</v>
      </c>
      <c r="I76" s="22">
        <f t="shared" si="14"/>
        <v>3.1526856539795277E-2</v>
      </c>
      <c r="J76" s="22">
        <f t="shared" si="15"/>
        <v>0.16550182736301072</v>
      </c>
      <c r="K76" s="8">
        <f t="shared" si="16"/>
        <v>1.097312900238687</v>
      </c>
      <c r="L76" s="22">
        <f t="shared" si="17"/>
        <v>0.13397497082321538</v>
      </c>
      <c r="M76" s="8"/>
      <c r="N76" s="8">
        <v>1.6659203658888855</v>
      </c>
      <c r="O76" s="8">
        <v>1.6903287754267697</v>
      </c>
      <c r="P76" s="8">
        <v>1.466393824370662</v>
      </c>
      <c r="Q76" s="8">
        <v>1.8522780922469766</v>
      </c>
      <c r="R76" s="8">
        <f t="shared" si="18"/>
        <v>1.3213579296518327</v>
      </c>
      <c r="S76" s="8">
        <f t="shared" si="19"/>
        <v>1.3065637466998576</v>
      </c>
      <c r="T76" s="22">
        <f t="shared" si="20"/>
        <v>0.40202131699228744</v>
      </c>
      <c r="U76" s="22">
        <f t="shared" si="21"/>
        <v>0.38577751486398365</v>
      </c>
      <c r="V76" s="8">
        <f t="shared" si="22"/>
        <v>0.98880380355694142</v>
      </c>
      <c r="W76" s="22">
        <f t="shared" si="23"/>
        <v>-1.6243802128303814E-2</v>
      </c>
      <c r="X76" s="25"/>
      <c r="Y76" s="1">
        <v>0</v>
      </c>
    </row>
    <row r="77" spans="1:25">
      <c r="A77" s="6" t="s">
        <v>218</v>
      </c>
      <c r="B77" s="6" t="s">
        <v>219</v>
      </c>
      <c r="C77" s="7">
        <v>1.2863216674566429</v>
      </c>
      <c r="D77" s="7">
        <v>1.3314713194456598</v>
      </c>
      <c r="E77" s="7">
        <v>1.3180054839679436</v>
      </c>
      <c r="F77" s="8">
        <v>1.3243511486029718</v>
      </c>
      <c r="G77" s="8">
        <f t="shared" si="12"/>
        <v>1.1120615917172059</v>
      </c>
      <c r="H77" s="8">
        <f t="shared" si="13"/>
        <v>1.12249644544219</v>
      </c>
      <c r="I77" s="22">
        <f t="shared" si="14"/>
        <v>0.15323669418032138</v>
      </c>
      <c r="J77" s="22">
        <f t="shared" si="15"/>
        <v>0.16671087645769656</v>
      </c>
      <c r="K77" s="8">
        <f t="shared" si="16"/>
        <v>1.0093833415367497</v>
      </c>
      <c r="L77" s="22">
        <f t="shared" si="17"/>
        <v>1.3474182277375062E-2</v>
      </c>
      <c r="M77" s="8"/>
      <c r="N77" s="8">
        <v>1.1999288828235994</v>
      </c>
      <c r="O77" s="8">
        <v>1.1592181607166874</v>
      </c>
      <c r="P77" s="8">
        <v>1.2862989960245585</v>
      </c>
      <c r="Q77" s="8">
        <v>1.2759280371049653</v>
      </c>
      <c r="R77" s="8">
        <f t="shared" si="18"/>
        <v>0.92879804863790816</v>
      </c>
      <c r="S77" s="8">
        <f t="shared" si="19"/>
        <v>1.0087508004446943</v>
      </c>
      <c r="T77" s="22">
        <f t="shared" si="20"/>
        <v>-0.10656315371679656</v>
      </c>
      <c r="U77" s="22">
        <f t="shared" si="21"/>
        <v>1.2569818283360824E-2</v>
      </c>
      <c r="V77" s="8">
        <f t="shared" si="22"/>
        <v>1.0860819549783052</v>
      </c>
      <c r="W77" s="22">
        <f t="shared" si="23"/>
        <v>0.11913297200015729</v>
      </c>
      <c r="X77" s="25"/>
      <c r="Y77" s="1" t="s">
        <v>220</v>
      </c>
    </row>
    <row r="78" spans="1:25">
      <c r="A78" s="6" t="s">
        <v>221</v>
      </c>
      <c r="B78" s="6" t="s">
        <v>222</v>
      </c>
      <c r="C78" s="7">
        <v>1.0931121518337072</v>
      </c>
      <c r="D78" s="7">
        <v>1.0585067981259031</v>
      </c>
      <c r="E78" s="7">
        <v>0.88700934045102175</v>
      </c>
      <c r="F78" s="8">
        <v>1.0705200924123379</v>
      </c>
      <c r="G78" s="8">
        <f t="shared" si="12"/>
        <v>0.91402674169906972</v>
      </c>
      <c r="H78" s="8">
        <f t="shared" si="13"/>
        <v>0.83157579985699215</v>
      </c>
      <c r="I78" s="22">
        <f t="shared" si="14"/>
        <v>-0.12969172002824306</v>
      </c>
      <c r="J78" s="22">
        <f t="shared" si="15"/>
        <v>-0.26608032073908172</v>
      </c>
      <c r="K78" s="8">
        <f t="shared" si="16"/>
        <v>0.90979373132036501</v>
      </c>
      <c r="L78" s="22">
        <f t="shared" si="17"/>
        <v>-0.13638860071083875</v>
      </c>
      <c r="M78" s="8"/>
      <c r="N78" s="8">
        <v>0.75991806093948444</v>
      </c>
      <c r="O78" s="8">
        <v>0.67956704804825641</v>
      </c>
      <c r="P78" s="8">
        <v>0.79296193863480013</v>
      </c>
      <c r="Q78" s="8">
        <v>0.76864417420924902</v>
      </c>
      <c r="R78" s="8">
        <f t="shared" si="18"/>
        <v>0.56672642086131519</v>
      </c>
      <c r="S78" s="8">
        <f t="shared" si="19"/>
        <v>0.61480555623781463</v>
      </c>
      <c r="T78" s="22">
        <f t="shared" si="20"/>
        <v>-0.81927563223687772</v>
      </c>
      <c r="U78" s="22">
        <f t="shared" si="21"/>
        <v>-0.70179789160148975</v>
      </c>
      <c r="V78" s="8">
        <f t="shared" si="22"/>
        <v>1.0848365871198107</v>
      </c>
      <c r="W78" s="22">
        <f t="shared" si="23"/>
        <v>0.11747774063538791</v>
      </c>
      <c r="X78" s="25"/>
      <c r="Y78" s="1" t="s">
        <v>223</v>
      </c>
    </row>
    <row r="79" spans="1:25">
      <c r="A79" s="6" t="s">
        <v>224</v>
      </c>
      <c r="B79" s="6" t="s">
        <v>225</v>
      </c>
      <c r="C79" s="7">
        <v>1.146902108629994</v>
      </c>
      <c r="D79" s="7">
        <v>1.048278280218669</v>
      </c>
      <c r="E79" s="7">
        <v>1.0077306189791031</v>
      </c>
      <c r="F79" s="8">
        <v>1.0099471470510142</v>
      </c>
      <c r="G79" s="8">
        <f t="shared" si="12"/>
        <v>0.93253202584904971</v>
      </c>
      <c r="H79" s="8">
        <f t="shared" si="13"/>
        <v>0.85712734325833351</v>
      </c>
      <c r="I79" s="22">
        <f t="shared" si="14"/>
        <v>-0.10077482234499507</v>
      </c>
      <c r="J79" s="22">
        <f t="shared" si="15"/>
        <v>-0.22241853367773756</v>
      </c>
      <c r="K79" s="8">
        <f t="shared" si="16"/>
        <v>0.91913984667490434</v>
      </c>
      <c r="L79" s="22">
        <f t="shared" si="17"/>
        <v>-0.12164371133274257</v>
      </c>
      <c r="M79" s="8"/>
      <c r="N79" s="8">
        <v>0.98540936337155116</v>
      </c>
      <c r="O79" s="8">
        <v>0.80558581430608189</v>
      </c>
      <c r="P79" s="8">
        <v>0.88607865977198375</v>
      </c>
      <c r="Q79" s="8">
        <v>0.87026950910729772</v>
      </c>
      <c r="R79" s="8">
        <f t="shared" si="18"/>
        <v>0.70511621168410743</v>
      </c>
      <c r="S79" s="8">
        <f t="shared" si="19"/>
        <v>0.6914756570390872</v>
      </c>
      <c r="T79" s="22">
        <f t="shared" si="20"/>
        <v>-0.50406704417939108</v>
      </c>
      <c r="U79" s="22">
        <f t="shared" si="21"/>
        <v>-0.5322496317793608</v>
      </c>
      <c r="V79" s="8">
        <f t="shared" si="22"/>
        <v>0.9806548843736822</v>
      </c>
      <c r="W79" s="22">
        <f t="shared" si="23"/>
        <v>-2.8182587599969767E-2</v>
      </c>
      <c r="X79" s="25"/>
      <c r="Y79" s="1" t="s">
        <v>226</v>
      </c>
    </row>
    <row r="80" spans="1:25">
      <c r="A80" s="6" t="s">
        <v>227</v>
      </c>
      <c r="B80" s="6" t="s">
        <v>228</v>
      </c>
      <c r="C80" s="7">
        <v>1.1215840780335802</v>
      </c>
      <c r="D80" s="7">
        <v>1.05826984404311</v>
      </c>
      <c r="E80" s="7">
        <v>1.0755511830421189</v>
      </c>
      <c r="F80" s="8">
        <v>1.0350049889508408</v>
      </c>
      <c r="G80" s="8">
        <f t="shared" si="12"/>
        <v>0.92602120733929061</v>
      </c>
      <c r="H80" s="8">
        <f t="shared" si="13"/>
        <v>0.89658291078715369</v>
      </c>
      <c r="I80" s="22">
        <f t="shared" si="14"/>
        <v>-0.11088286104237195</v>
      </c>
      <c r="J80" s="22">
        <f t="shared" si="15"/>
        <v>-0.15749109355540494</v>
      </c>
      <c r="K80" s="8">
        <f t="shared" si="16"/>
        <v>0.96820991104866694</v>
      </c>
      <c r="L80" s="22">
        <f t="shared" si="17"/>
        <v>-4.6608232513032935E-2</v>
      </c>
      <c r="M80" s="8"/>
      <c r="N80" s="8">
        <v>0.93859208169420316</v>
      </c>
      <c r="O80" s="8">
        <v>0.926896348783113</v>
      </c>
      <c r="P80" s="8">
        <v>0.86861387084931785</v>
      </c>
      <c r="Q80" s="8">
        <v>0.83220991183862647</v>
      </c>
      <c r="R80" s="8">
        <f t="shared" si="18"/>
        <v>0.73444426396744733</v>
      </c>
      <c r="S80" s="8">
        <f t="shared" si="19"/>
        <v>0.66961566247556858</v>
      </c>
      <c r="T80" s="22">
        <f t="shared" si="20"/>
        <v>-0.44527508422669887</v>
      </c>
      <c r="U80" s="22">
        <f t="shared" si="21"/>
        <v>-0.57859482161146569</v>
      </c>
      <c r="V80" s="8">
        <f t="shared" si="22"/>
        <v>0.91173108066543207</v>
      </c>
      <c r="W80" s="22">
        <f t="shared" si="23"/>
        <v>-0.13331973738476677</v>
      </c>
      <c r="X80" s="25"/>
      <c r="Y80" s="1" t="s">
        <v>229</v>
      </c>
    </row>
    <row r="81" spans="1:25">
      <c r="A81" s="6" t="s">
        <v>230</v>
      </c>
      <c r="B81" s="6" t="s">
        <v>231</v>
      </c>
      <c r="C81" s="7">
        <v>1.046418460145204</v>
      </c>
      <c r="D81" s="7">
        <v>1.0717301523573273</v>
      </c>
      <c r="E81" s="7">
        <v>1.0014105922732806</v>
      </c>
      <c r="F81" s="8">
        <v>1.0629657930507526</v>
      </c>
      <c r="G81" s="8">
        <f t="shared" si="12"/>
        <v>0.89980824660260461</v>
      </c>
      <c r="H81" s="8">
        <f t="shared" si="13"/>
        <v>0.8769653293645</v>
      </c>
      <c r="I81" s="22">
        <f t="shared" si="14"/>
        <v>-0.15231050583419184</v>
      </c>
      <c r="J81" s="22">
        <f t="shared" si="15"/>
        <v>-0.1894082877277708</v>
      </c>
      <c r="K81" s="8">
        <f t="shared" si="16"/>
        <v>0.97461357203120513</v>
      </c>
      <c r="L81" s="22">
        <f t="shared" si="17"/>
        <v>-3.7097781893578985E-2</v>
      </c>
      <c r="M81" s="8"/>
      <c r="N81" s="8">
        <v>0.57294194920582009</v>
      </c>
      <c r="O81" s="8">
        <v>0.57422036195298132</v>
      </c>
      <c r="P81" s="8">
        <v>0.61701715914160726</v>
      </c>
      <c r="Q81" s="8">
        <v>0.48115670346535799</v>
      </c>
      <c r="R81" s="8">
        <f t="shared" si="18"/>
        <v>0.45163870518063043</v>
      </c>
      <c r="S81" s="8">
        <f t="shared" si="19"/>
        <v>0.43235191441219101</v>
      </c>
      <c r="T81" s="22">
        <f t="shared" si="20"/>
        <v>-1.1467589653323267</v>
      </c>
      <c r="U81" s="22">
        <f t="shared" si="21"/>
        <v>-1.209722017459349</v>
      </c>
      <c r="V81" s="8">
        <f t="shared" si="22"/>
        <v>0.95729597453184223</v>
      </c>
      <c r="W81" s="22">
        <f t="shared" si="23"/>
        <v>-6.2963052127022454E-2</v>
      </c>
      <c r="X81" s="25"/>
      <c r="Y81" s="1" t="s">
        <v>232</v>
      </c>
    </row>
    <row r="82" spans="1:25">
      <c r="A82" s="6" t="s">
        <v>233</v>
      </c>
      <c r="B82" s="6" t="s">
        <v>234</v>
      </c>
      <c r="C82" s="7">
        <v>1.0059390119126692</v>
      </c>
      <c r="D82" s="7">
        <v>1.0752515533099465</v>
      </c>
      <c r="E82" s="7">
        <v>0.99452398900044714</v>
      </c>
      <c r="F82" s="8">
        <v>0.98775268150308981</v>
      </c>
      <c r="G82" s="8">
        <f t="shared" si="12"/>
        <v>0.88410814155591155</v>
      </c>
      <c r="H82" s="8">
        <f t="shared" si="13"/>
        <v>0.84208864507371994</v>
      </c>
      <c r="I82" s="22">
        <f t="shared" si="14"/>
        <v>-0.17770524818426545</v>
      </c>
      <c r="J82" s="22">
        <f t="shared" si="15"/>
        <v>-0.24795598383231171</v>
      </c>
      <c r="K82" s="8">
        <f t="shared" si="16"/>
        <v>0.95247244708295198</v>
      </c>
      <c r="L82" s="22">
        <f t="shared" si="17"/>
        <v>-7.0250735648046209E-2</v>
      </c>
      <c r="M82" s="8"/>
      <c r="N82" s="8">
        <v>1.0326173316832024</v>
      </c>
      <c r="O82" s="8">
        <v>0.85031401622362879</v>
      </c>
      <c r="P82" s="8">
        <v>1.0412731950006231</v>
      </c>
      <c r="Q82" s="8">
        <v>1.0573293245874686</v>
      </c>
      <c r="R82" s="8">
        <f t="shared" si="18"/>
        <v>0.74131155429402795</v>
      </c>
      <c r="S82" s="8">
        <f t="shared" si="19"/>
        <v>0.82622146440476052</v>
      </c>
      <c r="T82" s="22">
        <f t="shared" si="20"/>
        <v>-0.43184809706650196</v>
      </c>
      <c r="U82" s="22">
        <f t="shared" si="21"/>
        <v>-0.27539955443666037</v>
      </c>
      <c r="V82" s="8">
        <f t="shared" si="22"/>
        <v>1.1145401142325304</v>
      </c>
      <c r="W82" s="22">
        <f t="shared" si="23"/>
        <v>0.15644854262984165</v>
      </c>
      <c r="X82" s="25"/>
      <c r="Y82" s="1" t="s">
        <v>235</v>
      </c>
    </row>
    <row r="83" spans="1:25">
      <c r="A83" s="6" t="s">
        <v>236</v>
      </c>
      <c r="B83" s="6" t="s">
        <v>237</v>
      </c>
      <c r="C83" s="7">
        <v>1.0047563010613718</v>
      </c>
      <c r="D83" s="7">
        <v>1.1330683495114546</v>
      </c>
      <c r="E83" s="7">
        <v>1.0714502478904218</v>
      </c>
      <c r="F83" s="8">
        <v>1.0591523563424587</v>
      </c>
      <c r="G83" s="8">
        <f t="shared" si="12"/>
        <v>0.90816680143280637</v>
      </c>
      <c r="H83" s="8">
        <f t="shared" si="13"/>
        <v>0.90509881233342415</v>
      </c>
      <c r="I83" s="22">
        <f t="shared" si="14"/>
        <v>-0.13897079571999146</v>
      </c>
      <c r="J83" s="22">
        <f t="shared" si="15"/>
        <v>-0.14385279077826912</v>
      </c>
      <c r="K83" s="8">
        <f t="shared" si="16"/>
        <v>0.9966217779657417</v>
      </c>
      <c r="L83" s="22">
        <f t="shared" si="17"/>
        <v>-4.8819950582776094E-3</v>
      </c>
      <c r="M83" s="8"/>
      <c r="N83" s="8">
        <v>1.1340656277239647</v>
      </c>
      <c r="O83" s="8">
        <v>1.0323166009999629</v>
      </c>
      <c r="P83" s="8">
        <v>1.0027987837600969</v>
      </c>
      <c r="Q83" s="8">
        <v>0.66976906661965896</v>
      </c>
      <c r="R83" s="8">
        <f t="shared" si="18"/>
        <v>0.85290638926138884</v>
      </c>
      <c r="S83" s="8">
        <f t="shared" si="19"/>
        <v>0.65849127967706922</v>
      </c>
      <c r="T83" s="22">
        <f t="shared" si="20"/>
        <v>-0.22954068764555455</v>
      </c>
      <c r="U83" s="22">
        <f t="shared" si="21"/>
        <v>-0.60276375972060636</v>
      </c>
      <c r="V83" s="8">
        <f t="shared" si="22"/>
        <v>0.77205574722838954</v>
      </c>
      <c r="W83" s="22">
        <f t="shared" si="23"/>
        <v>-0.37322307207505168</v>
      </c>
      <c r="X83" s="25"/>
      <c r="Y83" s="1" t="s">
        <v>238</v>
      </c>
    </row>
    <row r="84" spans="1:25">
      <c r="A84" s="6" t="s">
        <v>239</v>
      </c>
      <c r="B84" s="6" t="s">
        <v>240</v>
      </c>
      <c r="C84" s="7">
        <v>1.1682978156687158</v>
      </c>
      <c r="D84" s="7">
        <v>1.0083515172680375</v>
      </c>
      <c r="E84" s="7">
        <v>1.1071243367347072</v>
      </c>
      <c r="F84" s="8">
        <v>1.0961189409039986</v>
      </c>
      <c r="G84" s="8">
        <f t="shared" si="12"/>
        <v>0.92465986955681956</v>
      </c>
      <c r="H84" s="8">
        <f t="shared" si="13"/>
        <v>0.93595721225093698</v>
      </c>
      <c r="I84" s="22">
        <f t="shared" si="14"/>
        <v>-0.11300531817071933</v>
      </c>
      <c r="J84" s="22">
        <f t="shared" si="15"/>
        <v>-9.5485517091891778E-2</v>
      </c>
      <c r="K84" s="8">
        <f t="shared" si="16"/>
        <v>1.0122178360563352</v>
      </c>
      <c r="L84" s="22">
        <f t="shared" si="17"/>
        <v>1.7519801078827692E-2</v>
      </c>
      <c r="M84" s="8"/>
      <c r="N84" s="8">
        <v>1.2797266278800528</v>
      </c>
      <c r="O84" s="8">
        <v>1.1907780268723249</v>
      </c>
      <c r="P84" s="8">
        <v>0.83895831342122695</v>
      </c>
      <c r="Q84" s="8">
        <v>0.86760799880878925</v>
      </c>
      <c r="R84" s="8">
        <f t="shared" si="18"/>
        <v>0.9726396278552667</v>
      </c>
      <c r="S84" s="8">
        <f t="shared" si="19"/>
        <v>0.67187650087795914</v>
      </c>
      <c r="T84" s="22">
        <f t="shared" si="20"/>
        <v>-4.0022722984190802E-2</v>
      </c>
      <c r="U84" s="22">
        <f t="shared" si="21"/>
        <v>-0.57373202251573263</v>
      </c>
      <c r="V84" s="8">
        <f t="shared" si="22"/>
        <v>0.69077640025781217</v>
      </c>
      <c r="W84" s="22">
        <f t="shared" si="23"/>
        <v>-0.53370929953154167</v>
      </c>
      <c r="X84" s="25"/>
      <c r="Y84" s="1" t="s">
        <v>241</v>
      </c>
    </row>
    <row r="85" spans="1:25">
      <c r="A85" s="6" t="s">
        <v>242</v>
      </c>
      <c r="B85" s="6" t="s">
        <v>243</v>
      </c>
      <c r="C85" s="7">
        <v>1.06897015010638</v>
      </c>
      <c r="D85" s="7">
        <v>1.017013505405695</v>
      </c>
      <c r="E85" s="7">
        <v>1.1423734931537348</v>
      </c>
      <c r="F85" s="8">
        <v>1.1097628632443992</v>
      </c>
      <c r="G85" s="8">
        <f t="shared" si="12"/>
        <v>0.88614428866273365</v>
      </c>
      <c r="H85" s="8">
        <f t="shared" si="13"/>
        <v>0.95672742412834921</v>
      </c>
      <c r="I85" s="22">
        <f t="shared" si="14"/>
        <v>-0.17438646654746792</v>
      </c>
      <c r="J85" s="22">
        <f t="shared" si="15"/>
        <v>-6.3820141828552612E-2</v>
      </c>
      <c r="K85" s="8">
        <f t="shared" si="16"/>
        <v>1.0796519668056896</v>
      </c>
      <c r="L85" s="22">
        <f t="shared" si="17"/>
        <v>0.11056632471891524</v>
      </c>
      <c r="M85" s="8"/>
      <c r="N85" s="8">
        <v>1.2238909963942033</v>
      </c>
      <c r="O85" s="8">
        <v>1.0519587554604646</v>
      </c>
      <c r="P85" s="8">
        <v>0.80454749168250905</v>
      </c>
      <c r="Q85" s="8">
        <v>0.7827501787913439</v>
      </c>
      <c r="R85" s="8">
        <f t="shared" si="18"/>
        <v>0.89600383931286132</v>
      </c>
      <c r="S85" s="8">
        <f t="shared" si="19"/>
        <v>0.62492034270624131</v>
      </c>
      <c r="T85" s="22">
        <f t="shared" si="20"/>
        <v>-0.15842318074537756</v>
      </c>
      <c r="U85" s="22">
        <f t="shared" si="21"/>
        <v>-0.67825579072343278</v>
      </c>
      <c r="V85" s="8">
        <f t="shared" si="22"/>
        <v>0.69745275107915616</v>
      </c>
      <c r="W85" s="22">
        <f t="shared" si="23"/>
        <v>-0.51983260997805525</v>
      </c>
      <c r="X85" s="25"/>
      <c r="Y85" s="1" t="s">
        <v>244</v>
      </c>
    </row>
    <row r="86" spans="1:25">
      <c r="A86" s="6" t="s">
        <v>245</v>
      </c>
      <c r="B86" s="6" t="s">
        <v>246</v>
      </c>
      <c r="C86" s="7">
        <v>1.0968139699784456</v>
      </c>
      <c r="D86" s="7">
        <v>1.0856775329528414</v>
      </c>
      <c r="E86" s="7">
        <v>1.0724012871279043</v>
      </c>
      <c r="F86" s="8">
        <v>1.0307033267816235</v>
      </c>
      <c r="G86" s="8">
        <f t="shared" si="12"/>
        <v>0.92714167499205047</v>
      </c>
      <c r="H86" s="8">
        <f t="shared" si="13"/>
        <v>0.89341742307116723</v>
      </c>
      <c r="I86" s="22">
        <f t="shared" si="14"/>
        <v>-0.10913828333848392</v>
      </c>
      <c r="J86" s="22">
        <f t="shared" si="15"/>
        <v>-0.16259370510709489</v>
      </c>
      <c r="K86" s="8">
        <f t="shared" si="16"/>
        <v>0.96362556788187481</v>
      </c>
      <c r="L86" s="22">
        <f t="shared" si="17"/>
        <v>-5.3455421768610956E-2</v>
      </c>
      <c r="M86" s="8"/>
      <c r="N86" s="8">
        <v>1.0499052152511243</v>
      </c>
      <c r="O86" s="8">
        <v>0.87786452875343368</v>
      </c>
      <c r="P86" s="8">
        <v>1.093797250795274</v>
      </c>
      <c r="Q86" s="8">
        <v>0.961381878326238</v>
      </c>
      <c r="R86" s="8">
        <f t="shared" si="18"/>
        <v>0.75896446614352686</v>
      </c>
      <c r="S86" s="8">
        <f t="shared" si="19"/>
        <v>0.80912564138642207</v>
      </c>
      <c r="T86" s="22">
        <f t="shared" si="20"/>
        <v>-0.39789575301285535</v>
      </c>
      <c r="U86" s="22">
        <f t="shared" si="21"/>
        <v>-0.30556435251498282</v>
      </c>
      <c r="V86" s="8">
        <f t="shared" si="22"/>
        <v>1.06609159912028</v>
      </c>
      <c r="W86" s="22">
        <f t="shared" si="23"/>
        <v>9.233140049787264E-2</v>
      </c>
      <c r="X86" s="25"/>
      <c r="Y86" s="1" t="s">
        <v>247</v>
      </c>
    </row>
    <row r="87" spans="1:25">
      <c r="A87" s="6" t="s">
        <v>248</v>
      </c>
      <c r="B87" s="6" t="s">
        <v>249</v>
      </c>
      <c r="C87" s="7">
        <v>1.0821670649725499</v>
      </c>
      <c r="D87" s="7">
        <v>1.1224054157857666</v>
      </c>
      <c r="E87" s="7">
        <v>1.1115760097612206</v>
      </c>
      <c r="F87" s="8">
        <v>1.1656250926719482</v>
      </c>
      <c r="G87" s="8">
        <f t="shared" si="12"/>
        <v>0.93652186948101801</v>
      </c>
      <c r="H87" s="8">
        <f t="shared" si="13"/>
        <v>0.96737514971672423</v>
      </c>
      <c r="I87" s="22">
        <f t="shared" si="14"/>
        <v>-9.4615410484794715E-2</v>
      </c>
      <c r="J87" s="22">
        <f t="shared" si="15"/>
        <v>-4.7852617100407432E-2</v>
      </c>
      <c r="K87" s="8">
        <f t="shared" si="16"/>
        <v>1.0329445379132511</v>
      </c>
      <c r="L87" s="22">
        <f t="shared" si="17"/>
        <v>4.6762793384387297E-2</v>
      </c>
      <c r="M87" s="8"/>
      <c r="N87" s="8">
        <v>0.87735195176715763</v>
      </c>
      <c r="O87" s="8">
        <v>1.1471165337176141</v>
      </c>
      <c r="P87" s="8">
        <v>0.98304282203322002</v>
      </c>
      <c r="Q87" s="8">
        <v>0.9524658188262346</v>
      </c>
      <c r="R87" s="8">
        <f t="shared" si="18"/>
        <v>0.79703483680502818</v>
      </c>
      <c r="S87" s="8">
        <f t="shared" si="19"/>
        <v>0.76201127592891904</v>
      </c>
      <c r="T87" s="22">
        <f t="shared" si="20"/>
        <v>-0.32728531196712263</v>
      </c>
      <c r="U87" s="22">
        <f t="shared" si="21"/>
        <v>-0.39211574860397397</v>
      </c>
      <c r="V87" s="8">
        <f t="shared" si="22"/>
        <v>0.95605767871263492</v>
      </c>
      <c r="W87" s="22">
        <f t="shared" si="23"/>
        <v>-6.483043663685141E-2</v>
      </c>
      <c r="X87" s="25"/>
      <c r="Y87" s="1" t="s">
        <v>250</v>
      </c>
    </row>
    <row r="88" spans="1:25">
      <c r="A88" s="6" t="s">
        <v>251</v>
      </c>
      <c r="B88" s="6" t="s">
        <v>252</v>
      </c>
      <c r="C88" s="7">
        <v>6.6786412196134903E-2</v>
      </c>
      <c r="D88" s="7">
        <v>7.3712465922209647E-2</v>
      </c>
      <c r="E88" s="7">
        <v>0.2011346812888247</v>
      </c>
      <c r="F88" s="8">
        <v>0.22920865862082013</v>
      </c>
      <c r="G88" s="8">
        <f t="shared" si="12"/>
        <v>5.968516487610219E-2</v>
      </c>
      <c r="H88" s="8">
        <f t="shared" si="13"/>
        <v>0.18281365331760613</v>
      </c>
      <c r="I88" s="22">
        <f t="shared" si="14"/>
        <v>-4.0664838046720568</v>
      </c>
      <c r="J88" s="22">
        <f t="shared" si="15"/>
        <v>-2.4515542737362725</v>
      </c>
      <c r="K88" s="8">
        <f t="shared" si="16"/>
        <v>3.0629663786152044</v>
      </c>
      <c r="L88" s="22">
        <f t="shared" si="17"/>
        <v>1.6149295309357845</v>
      </c>
      <c r="M88" s="8"/>
      <c r="N88" s="8">
        <v>0.41718821099689618</v>
      </c>
      <c r="O88" s="8">
        <v>0.34042722758790867</v>
      </c>
      <c r="P88" s="8">
        <v>0.50704086453947395</v>
      </c>
      <c r="Q88" s="8">
        <v>0.48696766761710153</v>
      </c>
      <c r="R88" s="8">
        <f t="shared" si="18"/>
        <v>0.29827379471842708</v>
      </c>
      <c r="S88" s="8">
        <f t="shared" si="19"/>
        <v>0.39134194179392734</v>
      </c>
      <c r="T88" s="22">
        <f t="shared" si="20"/>
        <v>-1.7452908617347955</v>
      </c>
      <c r="U88" s="22">
        <f t="shared" si="21"/>
        <v>-1.353498356548801</v>
      </c>
      <c r="V88" s="8">
        <f t="shared" si="22"/>
        <v>1.3120225401073444</v>
      </c>
      <c r="W88" s="22">
        <f t="shared" si="23"/>
        <v>0.39179250518599429</v>
      </c>
      <c r="X88" s="25"/>
      <c r="Y88" s="1" t="s">
        <v>253</v>
      </c>
    </row>
    <row r="89" spans="1:25">
      <c r="A89" s="6" t="s">
        <v>254</v>
      </c>
      <c r="B89" s="6" t="s">
        <v>255</v>
      </c>
      <c r="C89" s="7">
        <v>1.1352888235477647</v>
      </c>
      <c r="D89" s="7">
        <v>1.0974001779932427</v>
      </c>
      <c r="E89" s="7">
        <v>1.1270219661713952</v>
      </c>
      <c r="F89" s="8">
        <v>1.1736610198530932</v>
      </c>
      <c r="G89" s="8">
        <f t="shared" si="12"/>
        <v>0.9484660159477516</v>
      </c>
      <c r="H89" s="8">
        <f t="shared" si="13"/>
        <v>0.97735046135279879</v>
      </c>
      <c r="I89" s="22">
        <f t="shared" si="14"/>
        <v>-7.6332012871063351E-2</v>
      </c>
      <c r="J89" s="22">
        <f t="shared" si="15"/>
        <v>-3.3052113867217944E-2</v>
      </c>
      <c r="K89" s="8">
        <f t="shared" si="16"/>
        <v>1.0304538538222527</v>
      </c>
      <c r="L89" s="22">
        <f t="shared" si="17"/>
        <v>4.3279899003845497E-2</v>
      </c>
      <c r="M89" s="8"/>
      <c r="N89" s="8">
        <v>0.97310273439099648</v>
      </c>
      <c r="O89" s="8">
        <v>0.88374981847942669</v>
      </c>
      <c r="P89" s="8">
        <v>1.0464175263912103</v>
      </c>
      <c r="Q89" s="8">
        <v>0.93875904078891592</v>
      </c>
      <c r="R89" s="8">
        <f t="shared" si="18"/>
        <v>0.73104431215370991</v>
      </c>
      <c r="S89" s="8">
        <f t="shared" si="19"/>
        <v>0.78156557762997092</v>
      </c>
      <c r="T89" s="22">
        <f t="shared" si="20"/>
        <v>-0.45196923729125349</v>
      </c>
      <c r="U89" s="22">
        <f t="shared" si="21"/>
        <v>-0.35556116657303699</v>
      </c>
      <c r="V89" s="8">
        <f t="shared" si="22"/>
        <v>1.0691083490239075</v>
      </c>
      <c r="W89" s="22">
        <f t="shared" si="23"/>
        <v>9.6408070718216415E-2</v>
      </c>
      <c r="X89" s="25"/>
      <c r="Y89" s="1" t="s">
        <v>256</v>
      </c>
    </row>
    <row r="90" spans="1:25">
      <c r="A90" s="6" t="s">
        <v>257</v>
      </c>
      <c r="B90" s="6" t="s">
        <v>258</v>
      </c>
      <c r="C90" s="7">
        <v>1.1621370280704331</v>
      </c>
      <c r="D90" s="7">
        <v>1.2376111744281841</v>
      </c>
      <c r="E90" s="7">
        <v>1.1646993078776116</v>
      </c>
      <c r="F90" s="8">
        <v>1.2036538974930646</v>
      </c>
      <c r="G90" s="8">
        <f t="shared" si="12"/>
        <v>1.0194342406536183</v>
      </c>
      <c r="H90" s="8">
        <f t="shared" si="13"/>
        <v>1.0060973684667274</v>
      </c>
      <c r="I90" s="22">
        <f t="shared" si="14"/>
        <v>2.7768716264070705E-2</v>
      </c>
      <c r="J90" s="22">
        <f t="shared" si="15"/>
        <v>8.769933579317617E-3</v>
      </c>
      <c r="K90" s="8">
        <f t="shared" si="16"/>
        <v>0.98691737862528539</v>
      </c>
      <c r="L90" s="22">
        <f t="shared" si="17"/>
        <v>-1.8998782684753142E-2</v>
      </c>
      <c r="M90" s="8"/>
      <c r="N90" s="8">
        <v>0.83623218350673312</v>
      </c>
      <c r="O90" s="8">
        <v>0.87503223307279954</v>
      </c>
      <c r="P90" s="8">
        <v>0.74117278732451874</v>
      </c>
      <c r="Q90" s="8">
        <v>0.82861687293564001</v>
      </c>
      <c r="R90" s="8">
        <f t="shared" si="18"/>
        <v>0.67372614825965849</v>
      </c>
      <c r="S90" s="8">
        <f t="shared" si="19"/>
        <v>0.61802742529927501</v>
      </c>
      <c r="T90" s="22">
        <f t="shared" si="20"/>
        <v>-0.56976580145133671</v>
      </c>
      <c r="U90" s="22">
        <f t="shared" si="21"/>
        <v>-0.69425723496910874</v>
      </c>
      <c r="V90" s="8">
        <f t="shared" si="22"/>
        <v>0.91732735458722792</v>
      </c>
      <c r="W90" s="22">
        <f t="shared" si="23"/>
        <v>-0.12449143351777207</v>
      </c>
      <c r="X90" s="25"/>
      <c r="Y90" s="1" t="s">
        <v>259</v>
      </c>
    </row>
    <row r="91" spans="1:25">
      <c r="A91" s="6" t="s">
        <v>260</v>
      </c>
      <c r="B91" s="6" t="s">
        <v>261</v>
      </c>
      <c r="C91" s="7">
        <v>1.1141804417441037</v>
      </c>
      <c r="D91" s="7">
        <v>1.0616727679543327</v>
      </c>
      <c r="E91" s="7">
        <v>1.0695481694154572</v>
      </c>
      <c r="F91" s="8">
        <v>1.1380865376193217</v>
      </c>
      <c r="G91" s="8">
        <f t="shared" si="12"/>
        <v>0.92432166937061866</v>
      </c>
      <c r="H91" s="8">
        <f t="shared" si="13"/>
        <v>0.93782273026116347</v>
      </c>
      <c r="I91" s="22">
        <f t="shared" si="14"/>
        <v>-0.11353308951578553</v>
      </c>
      <c r="J91" s="22">
        <f t="shared" si="15"/>
        <v>-9.2612848418039045E-2</v>
      </c>
      <c r="K91" s="8">
        <f t="shared" si="16"/>
        <v>1.0146064528593577</v>
      </c>
      <c r="L91" s="22">
        <f t="shared" si="17"/>
        <v>2.092024109774638E-2</v>
      </c>
      <c r="M91" s="8"/>
      <c r="N91" s="8">
        <v>0.8961374674332423</v>
      </c>
      <c r="O91" s="8">
        <v>0.83273171316722472</v>
      </c>
      <c r="P91" s="8">
        <v>1.0458987702845965</v>
      </c>
      <c r="Q91" s="8">
        <v>1.0722337822591161</v>
      </c>
      <c r="R91" s="8">
        <f t="shared" si="18"/>
        <v>0.68065715771671931</v>
      </c>
      <c r="S91" s="8">
        <f t="shared" si="19"/>
        <v>0.83391045375736716</v>
      </c>
      <c r="T91" s="22">
        <f t="shared" si="20"/>
        <v>-0.55499978917354886</v>
      </c>
      <c r="U91" s="22">
        <f t="shared" si="21"/>
        <v>-0.26203562111682449</v>
      </c>
      <c r="V91" s="8">
        <f t="shared" si="22"/>
        <v>1.2251549025866997</v>
      </c>
      <c r="W91" s="22">
        <f t="shared" si="23"/>
        <v>0.29296416805672426</v>
      </c>
      <c r="X91" s="25"/>
      <c r="Y91" s="1" t="s">
        <v>262</v>
      </c>
    </row>
    <row r="92" spans="1:25">
      <c r="A92" s="6" t="s">
        <v>263</v>
      </c>
      <c r="B92" s="6" t="s">
        <v>264</v>
      </c>
      <c r="C92" s="7">
        <v>1.1732625284512799</v>
      </c>
      <c r="D92" s="7">
        <v>1.1915038591513667</v>
      </c>
      <c r="E92" s="7">
        <v>1.1478976146820898</v>
      </c>
      <c r="F92" s="8">
        <v>1.1010077931545967</v>
      </c>
      <c r="G92" s="8">
        <f t="shared" si="12"/>
        <v>1.0045736565856611</v>
      </c>
      <c r="H92" s="8">
        <f t="shared" si="13"/>
        <v>0.95535488863070794</v>
      </c>
      <c r="I92" s="22">
        <f t="shared" si="14"/>
        <v>6.5833481379675542E-3</v>
      </c>
      <c r="J92" s="22">
        <f t="shared" si="15"/>
        <v>-6.5891339791926143E-2</v>
      </c>
      <c r="K92" s="8">
        <f t="shared" si="16"/>
        <v>0.95100531690006918</v>
      </c>
      <c r="L92" s="22">
        <f t="shared" si="17"/>
        <v>-7.2474687929893741E-2</v>
      </c>
      <c r="M92" s="8"/>
      <c r="N92" s="8">
        <v>1.0579794056933929</v>
      </c>
      <c r="O92" s="8">
        <v>0.90000793134748236</v>
      </c>
      <c r="P92" s="8">
        <v>0.93285316871833135</v>
      </c>
      <c r="Q92" s="8">
        <v>0.8937795167441227</v>
      </c>
      <c r="R92" s="8">
        <f t="shared" si="18"/>
        <v>0.77086115631530516</v>
      </c>
      <c r="S92" s="8">
        <f t="shared" si="19"/>
        <v>0.71914672656002132</v>
      </c>
      <c r="T92" s="22">
        <f t="shared" si="20"/>
        <v>-0.37545706241712407</v>
      </c>
      <c r="U92" s="22">
        <f t="shared" si="21"/>
        <v>-0.47564194302046192</v>
      </c>
      <c r="V92" s="8">
        <f t="shared" si="22"/>
        <v>0.93291343151537509</v>
      </c>
      <c r="W92" s="22">
        <f t="shared" si="23"/>
        <v>-0.1001848806033379</v>
      </c>
      <c r="X92" s="25"/>
      <c r="Y92" s="1" t="s">
        <v>265</v>
      </c>
    </row>
    <row r="93" spans="1:25">
      <c r="A93" s="6" t="s">
        <v>266</v>
      </c>
      <c r="B93" s="6" t="s">
        <v>267</v>
      </c>
      <c r="C93" s="7">
        <v>1.0911342850993344</v>
      </c>
      <c r="D93" s="7">
        <v>1.1415065476820299</v>
      </c>
      <c r="E93" s="7">
        <v>1.1478031852542547</v>
      </c>
      <c r="F93" s="8">
        <v>1.0978409252999581</v>
      </c>
      <c r="G93" s="8">
        <f t="shared" si="12"/>
        <v>0.94844555343303494</v>
      </c>
      <c r="H93" s="8">
        <f t="shared" si="13"/>
        <v>0.95396946072821276</v>
      </c>
      <c r="I93" s="22">
        <f t="shared" si="14"/>
        <v>-7.6363138379477669E-2</v>
      </c>
      <c r="J93" s="22">
        <f t="shared" si="15"/>
        <v>-6.798501268296632E-2</v>
      </c>
      <c r="K93" s="8">
        <f t="shared" si="16"/>
        <v>1.0058241691103758</v>
      </c>
      <c r="L93" s="22">
        <f t="shared" si="17"/>
        <v>8.3781256965114858E-3</v>
      </c>
      <c r="M93" s="8"/>
      <c r="N93" s="8">
        <v>1.3620963932790029</v>
      </c>
      <c r="O93" s="8">
        <v>1.2584956417820321</v>
      </c>
      <c r="P93" s="8">
        <v>1.0979040699726337</v>
      </c>
      <c r="Q93" s="8">
        <v>1.0761816892019038</v>
      </c>
      <c r="R93" s="8">
        <f t="shared" si="18"/>
        <v>1.0317291476618247</v>
      </c>
      <c r="S93" s="8">
        <f t="shared" si="19"/>
        <v>0.8559392752655659</v>
      </c>
      <c r="T93" s="22">
        <f t="shared" si="20"/>
        <v>4.5064280245713476E-2</v>
      </c>
      <c r="U93" s="22">
        <f t="shared" si="21"/>
        <v>-0.22441964683665172</v>
      </c>
      <c r="V93" s="8">
        <f t="shared" si="22"/>
        <v>0.82961625849706211</v>
      </c>
      <c r="W93" s="22">
        <f t="shared" si="23"/>
        <v>-0.26948392708236524</v>
      </c>
      <c r="X93" s="25"/>
      <c r="Y93" s="1" t="s">
        <v>268</v>
      </c>
    </row>
    <row r="94" spans="1:25">
      <c r="A94" s="6" t="s">
        <v>269</v>
      </c>
      <c r="B94" s="6" t="s">
        <v>270</v>
      </c>
      <c r="C94" s="7">
        <v>1.0699991753668308</v>
      </c>
      <c r="D94" s="7">
        <v>1.1976712473618418</v>
      </c>
      <c r="E94" s="7">
        <v>1.1341783678094717</v>
      </c>
      <c r="F94" s="8">
        <v>1.2052835149099308</v>
      </c>
      <c r="G94" s="8">
        <f t="shared" si="12"/>
        <v>0.96332643276494156</v>
      </c>
      <c r="H94" s="8">
        <f t="shared" si="13"/>
        <v>0.99382407932005201</v>
      </c>
      <c r="I94" s="22">
        <f t="shared" si="14"/>
        <v>-5.3903342373874771E-2</v>
      </c>
      <c r="J94" s="22">
        <f t="shared" si="15"/>
        <v>-8.9375975809682286E-3</v>
      </c>
      <c r="K94" s="8">
        <f t="shared" si="16"/>
        <v>1.0316586834097099</v>
      </c>
      <c r="L94" s="22">
        <f t="shared" si="17"/>
        <v>4.4965744792906576E-2</v>
      </c>
      <c r="M94" s="8"/>
      <c r="N94" s="8">
        <v>0.73494667356359711</v>
      </c>
      <c r="O94" s="8">
        <v>0.75254464065056981</v>
      </c>
      <c r="P94" s="8">
        <v>0.72863618141468434</v>
      </c>
      <c r="Q94" s="8">
        <v>0.92465303620682104</v>
      </c>
      <c r="R94" s="8">
        <f t="shared" si="18"/>
        <v>0.58562650165912089</v>
      </c>
      <c r="S94" s="8">
        <f t="shared" si="19"/>
        <v>0.65090126678012017</v>
      </c>
      <c r="T94" s="22">
        <f t="shared" si="20"/>
        <v>-0.77194725276289888</v>
      </c>
      <c r="U94" s="22">
        <f t="shared" si="21"/>
        <v>-0.61948937289343353</v>
      </c>
      <c r="V94" s="8">
        <f t="shared" si="22"/>
        <v>1.1114614262436404</v>
      </c>
      <c r="W94" s="22">
        <f t="shared" si="23"/>
        <v>0.1524578798694653</v>
      </c>
      <c r="X94" s="25"/>
      <c r="Y94" s="1" t="s">
        <v>271</v>
      </c>
    </row>
    <row r="95" spans="1:25">
      <c r="A95" s="6" t="s">
        <v>272</v>
      </c>
      <c r="B95" s="6" t="s">
        <v>273</v>
      </c>
      <c r="C95" s="7">
        <v>1.1248983412100968</v>
      </c>
      <c r="D95" s="7">
        <v>1.1573561429977437</v>
      </c>
      <c r="E95" s="7">
        <v>1.0839149323646589</v>
      </c>
      <c r="F95" s="8">
        <v>1.102195368600086</v>
      </c>
      <c r="G95" s="8">
        <f t="shared" si="12"/>
        <v>0.96952187094640629</v>
      </c>
      <c r="H95" s="8">
        <f t="shared" si="13"/>
        <v>0.9286789723724489</v>
      </c>
      <c r="I95" s="22">
        <f t="shared" si="14"/>
        <v>-4.4654651171053175E-2</v>
      </c>
      <c r="J95" s="22">
        <f t="shared" si="15"/>
        <v>-0.10674812584399687</v>
      </c>
      <c r="K95" s="8">
        <f t="shared" si="16"/>
        <v>0.95787315397631179</v>
      </c>
      <c r="L95" s="22">
        <f t="shared" si="17"/>
        <v>-6.2093474672943655E-2</v>
      </c>
      <c r="M95" s="8"/>
      <c r="N95" s="8">
        <v>0.83681821345818808</v>
      </c>
      <c r="O95" s="8">
        <v>0.88441191357360083</v>
      </c>
      <c r="P95" s="8">
        <v>0.80532562584242984</v>
      </c>
      <c r="Q95" s="8">
        <v>0.80754658307244787</v>
      </c>
      <c r="R95" s="8">
        <f t="shared" si="18"/>
        <v>0.67764965631172791</v>
      </c>
      <c r="S95" s="8">
        <f t="shared" si="19"/>
        <v>0.63498905862790456</v>
      </c>
      <c r="T95" s="22">
        <f t="shared" si="20"/>
        <v>-0.56138849960057013</v>
      </c>
      <c r="U95" s="22">
        <f t="shared" si="21"/>
        <v>-0.65519636158406513</v>
      </c>
      <c r="V95" s="8">
        <f t="shared" si="22"/>
        <v>0.93704623430931266</v>
      </c>
      <c r="W95" s="22">
        <f t="shared" si="23"/>
        <v>-9.3807861983494945E-2</v>
      </c>
      <c r="X95" s="25"/>
      <c r="Y95" s="1" t="s">
        <v>274</v>
      </c>
    </row>
    <row r="96" spans="1:25">
      <c r="A96" s="6" t="s">
        <v>275</v>
      </c>
      <c r="B96" s="6" t="s">
        <v>276</v>
      </c>
      <c r="C96" s="7">
        <v>0.1858994270844091</v>
      </c>
      <c r="D96" s="7">
        <v>0.18656184785240737</v>
      </c>
      <c r="E96" s="7">
        <v>0.13193140060393732</v>
      </c>
      <c r="F96" s="8">
        <v>0.13886055778453127</v>
      </c>
      <c r="G96" s="8">
        <f t="shared" si="12"/>
        <v>0.15822484066984555</v>
      </c>
      <c r="H96" s="8">
        <f t="shared" si="13"/>
        <v>0.11503481664760773</v>
      </c>
      <c r="I96" s="22">
        <f t="shared" si="14"/>
        <v>-2.6599519799194007</v>
      </c>
      <c r="J96" s="22">
        <f t="shared" si="15"/>
        <v>-3.1198575189111484</v>
      </c>
      <c r="K96" s="8">
        <f t="shared" si="16"/>
        <v>0.7270338599211561</v>
      </c>
      <c r="L96" s="22">
        <f t="shared" si="17"/>
        <v>-0.45990553899174724</v>
      </c>
      <c r="M96" s="8"/>
      <c r="N96" s="8">
        <v>0.53862663982617842</v>
      </c>
      <c r="O96" s="8">
        <v>0.57502958929030534</v>
      </c>
      <c r="P96" s="8">
        <v>0.60106540886323179</v>
      </c>
      <c r="Q96" s="8">
        <v>0.6342822626395459</v>
      </c>
      <c r="R96" s="8">
        <f t="shared" si="18"/>
        <v>0.43844733429782823</v>
      </c>
      <c r="S96" s="8">
        <f t="shared" si="19"/>
        <v>0.48635735098534549</v>
      </c>
      <c r="T96" s="22">
        <f t="shared" si="20"/>
        <v>-1.1895245363918259</v>
      </c>
      <c r="U96" s="22">
        <f t="shared" si="21"/>
        <v>-1.0399113714916479</v>
      </c>
      <c r="V96" s="8">
        <f t="shared" si="22"/>
        <v>1.1092719990286746</v>
      </c>
      <c r="W96" s="22">
        <f t="shared" si="23"/>
        <v>0.14961316490017784</v>
      </c>
      <c r="X96" s="25"/>
      <c r="Y96" s="1" t="s">
        <v>277</v>
      </c>
    </row>
    <row r="97" spans="1:25">
      <c r="A97" s="6" t="s">
        <v>278</v>
      </c>
      <c r="B97" s="6" t="s">
        <v>279</v>
      </c>
      <c r="C97" s="7">
        <v>0.18957451730030447</v>
      </c>
      <c r="D97" s="7">
        <v>0.20022619996014085</v>
      </c>
      <c r="E97" s="7">
        <v>0.60092189890623637</v>
      </c>
      <c r="F97" s="8">
        <v>0.58172063669026031</v>
      </c>
      <c r="G97" s="8">
        <f t="shared" si="12"/>
        <v>0.16559078898064797</v>
      </c>
      <c r="H97" s="8">
        <f t="shared" si="13"/>
        <v>0.5023969989789705</v>
      </c>
      <c r="I97" s="22">
        <f t="shared" si="14"/>
        <v>-2.5943056700062042</v>
      </c>
      <c r="J97" s="22">
        <f t="shared" si="15"/>
        <v>-0.99310024843466949</v>
      </c>
      <c r="K97" s="8">
        <f t="shared" si="16"/>
        <v>3.0339670586247638</v>
      </c>
      <c r="L97" s="22">
        <f t="shared" si="17"/>
        <v>1.601205421571535</v>
      </c>
      <c r="M97" s="8"/>
      <c r="N97" s="8">
        <v>1.0330405755370309</v>
      </c>
      <c r="O97" s="8">
        <v>1.0890360807342205</v>
      </c>
      <c r="P97" s="8">
        <v>1.109316704318138</v>
      </c>
      <c r="Q97" s="8">
        <v>1.0453525282441807</v>
      </c>
      <c r="R97" s="8">
        <f t="shared" si="18"/>
        <v>0.83546325050049264</v>
      </c>
      <c r="S97" s="8">
        <f t="shared" si="19"/>
        <v>0.84829497344973182</v>
      </c>
      <c r="T97" s="22">
        <f t="shared" si="20"/>
        <v>-0.25935172499316128</v>
      </c>
      <c r="U97" s="22">
        <f t="shared" si="21"/>
        <v>-0.23736208158925695</v>
      </c>
      <c r="V97" s="8">
        <f t="shared" si="22"/>
        <v>1.0153588119424191</v>
      </c>
      <c r="W97" s="22">
        <f t="shared" si="23"/>
        <v>2.1989643403904413E-2</v>
      </c>
      <c r="X97" s="25"/>
      <c r="Y97" s="1" t="s">
        <v>280</v>
      </c>
    </row>
    <row r="98" spans="1:25">
      <c r="A98" s="6" t="s">
        <v>281</v>
      </c>
      <c r="B98" s="6" t="s">
        <v>282</v>
      </c>
      <c r="C98" s="7">
        <v>1.1391977831410351</v>
      </c>
      <c r="D98" s="7">
        <v>1.103896669096486</v>
      </c>
      <c r="E98" s="7">
        <v>1.0267783835652748</v>
      </c>
      <c r="F98" s="8">
        <v>1.0701176362891442</v>
      </c>
      <c r="G98" s="8">
        <f t="shared" si="12"/>
        <v>0.95288634334644051</v>
      </c>
      <c r="H98" s="8">
        <f t="shared" si="13"/>
        <v>0.89077995745727234</v>
      </c>
      <c r="I98" s="22">
        <f t="shared" si="14"/>
        <v>-6.9623949659843781E-2</v>
      </c>
      <c r="J98" s="22">
        <f t="shared" si="15"/>
        <v>-0.16685899702467535</v>
      </c>
      <c r="K98" s="8">
        <f t="shared" si="16"/>
        <v>0.93482288173943517</v>
      </c>
      <c r="L98" s="22">
        <f t="shared" si="17"/>
        <v>-9.7235047364831489E-2</v>
      </c>
      <c r="M98" s="8"/>
      <c r="N98" s="8">
        <v>0.98889298586075569</v>
      </c>
      <c r="O98" s="8">
        <v>1.0278290675838933</v>
      </c>
      <c r="P98" s="8">
        <v>1.1245335501121438</v>
      </c>
      <c r="Q98" s="8">
        <v>1.1254196297243106</v>
      </c>
      <c r="R98" s="8">
        <f t="shared" si="18"/>
        <v>0.79398506041127903</v>
      </c>
      <c r="S98" s="8">
        <f t="shared" si="19"/>
        <v>0.88580833851828911</v>
      </c>
      <c r="T98" s="22">
        <f t="shared" si="20"/>
        <v>-0.33281623295153745</v>
      </c>
      <c r="U98" s="22">
        <f t="shared" si="21"/>
        <v>-0.17493351685315742</v>
      </c>
      <c r="V98" s="8">
        <f t="shared" si="22"/>
        <v>1.1156486219771518</v>
      </c>
      <c r="W98" s="22">
        <f t="shared" si="23"/>
        <v>0.15788271609837992</v>
      </c>
      <c r="X98" s="25"/>
      <c r="Y98" s="1" t="s">
        <v>283</v>
      </c>
    </row>
    <row r="99" spans="1:25">
      <c r="A99" s="6" t="s">
        <v>284</v>
      </c>
      <c r="B99" s="6" t="s">
        <v>80</v>
      </c>
      <c r="C99" s="7">
        <v>1.0102622544030042</v>
      </c>
      <c r="D99" s="7">
        <v>1.1181073320062145</v>
      </c>
      <c r="E99" s="7">
        <v>1.0064220969076734</v>
      </c>
      <c r="F99" s="8">
        <v>1.0576283011874139</v>
      </c>
      <c r="G99" s="8">
        <f t="shared" si="12"/>
        <v>0.90415020663093393</v>
      </c>
      <c r="H99" s="8">
        <f t="shared" si="13"/>
        <v>0.87682684710921288</v>
      </c>
      <c r="I99" s="22">
        <f t="shared" si="14"/>
        <v>-0.14536562715822718</v>
      </c>
      <c r="J99" s="22">
        <f t="shared" si="15"/>
        <v>-0.18963612277692785</v>
      </c>
      <c r="K99" s="8">
        <f t="shared" si="16"/>
        <v>0.96978006605392042</v>
      </c>
      <c r="L99" s="22">
        <f t="shared" si="17"/>
        <v>-4.4270495618700632E-2</v>
      </c>
      <c r="M99" s="8"/>
      <c r="N99" s="8">
        <v>1.3734263056737992</v>
      </c>
      <c r="O99" s="8">
        <v>1.2700823059300808</v>
      </c>
      <c r="P99" s="8">
        <v>1.2004016307044174</v>
      </c>
      <c r="Q99" s="8">
        <v>1.1078980202591298</v>
      </c>
      <c r="R99" s="8">
        <f t="shared" si="18"/>
        <v>1.0407514218912912</v>
      </c>
      <c r="S99" s="8">
        <f t="shared" si="19"/>
        <v>0.90877939014312881</v>
      </c>
      <c r="T99" s="22">
        <f t="shared" si="20"/>
        <v>5.7625529512590208E-2</v>
      </c>
      <c r="U99" s="22">
        <f t="shared" si="21"/>
        <v>-0.13799797799751706</v>
      </c>
      <c r="V99" s="8">
        <f t="shared" si="22"/>
        <v>0.87319543459442217</v>
      </c>
      <c r="W99" s="22">
        <f t="shared" si="23"/>
        <v>-0.19562350751010718</v>
      </c>
      <c r="X99" s="25"/>
      <c r="Y99" s="1">
        <v>0</v>
      </c>
    </row>
    <row r="100" spans="1:25">
      <c r="A100" s="6" t="s">
        <v>285</v>
      </c>
      <c r="B100" s="6" t="s">
        <v>80</v>
      </c>
      <c r="C100" s="7">
        <v>1.5759321404336191</v>
      </c>
      <c r="D100" s="7">
        <v>1.5602833966716421</v>
      </c>
      <c r="E100" s="7">
        <v>1.2285808158080764</v>
      </c>
      <c r="F100" s="8">
        <v>1.8786189995783351</v>
      </c>
      <c r="G100" s="8">
        <f t="shared" si="12"/>
        <v>1.3322920718374092</v>
      </c>
      <c r="H100" s="8">
        <f t="shared" si="13"/>
        <v>1.3199659368676344</v>
      </c>
      <c r="I100" s="22">
        <f t="shared" si="14"/>
        <v>0.41391039201918783</v>
      </c>
      <c r="J100" s="22">
        <f t="shared" si="15"/>
        <v>0.40050069977598207</v>
      </c>
      <c r="K100" s="8">
        <f t="shared" si="16"/>
        <v>0.9907481735947169</v>
      </c>
      <c r="L100" s="22">
        <f t="shared" si="17"/>
        <v>-1.3409692243205722E-2</v>
      </c>
      <c r="M100" s="8"/>
      <c r="N100" s="8">
        <v>1.6707388343786265</v>
      </c>
      <c r="O100" s="8">
        <v>1.7846037602250204</v>
      </c>
      <c r="P100" s="8">
        <v>1.6472667868766864</v>
      </c>
      <c r="Q100" s="8">
        <v>1.5366229708438708</v>
      </c>
      <c r="R100" s="8">
        <f t="shared" si="18"/>
        <v>1.3603711002376562</v>
      </c>
      <c r="S100" s="8">
        <f t="shared" si="19"/>
        <v>1.2534999046143926</v>
      </c>
      <c r="T100" s="22">
        <f t="shared" si="20"/>
        <v>0.44400026282945798</v>
      </c>
      <c r="U100" s="22">
        <f t="shared" si="21"/>
        <v>0.3259618863893648</v>
      </c>
      <c r="V100" s="8">
        <f t="shared" si="22"/>
        <v>0.92143967509704283</v>
      </c>
      <c r="W100" s="22">
        <f t="shared" si="23"/>
        <v>-0.11803837644009323</v>
      </c>
      <c r="X100" s="25"/>
      <c r="Y100" s="1">
        <v>0</v>
      </c>
    </row>
    <row r="101" spans="1:25">
      <c r="A101" s="6" t="s">
        <v>286</v>
      </c>
      <c r="B101" s="6" t="s">
        <v>287</v>
      </c>
      <c r="C101" s="7">
        <v>1.000052185585026</v>
      </c>
      <c r="D101" s="7">
        <v>1.0003148246266393</v>
      </c>
      <c r="E101" s="7">
        <v>0.91119001893594576</v>
      </c>
      <c r="F101" s="8">
        <v>0.89629617691767749</v>
      </c>
      <c r="G101" s="8">
        <f t="shared" si="12"/>
        <v>0.84977358122840496</v>
      </c>
      <c r="H101" s="8">
        <f t="shared" si="13"/>
        <v>0.76783610698964444</v>
      </c>
      <c r="I101" s="22">
        <f t="shared" si="14"/>
        <v>-0.23484960275796915</v>
      </c>
      <c r="J101" s="22">
        <f t="shared" si="15"/>
        <v>-0.38112969131867486</v>
      </c>
      <c r="K101" s="8">
        <f t="shared" si="16"/>
        <v>0.90357728688115446</v>
      </c>
      <c r="L101" s="22">
        <f t="shared" si="17"/>
        <v>-0.14628008856070565</v>
      </c>
      <c r="M101" s="8"/>
      <c r="N101" s="8">
        <v>0.70450567330746339</v>
      </c>
      <c r="O101" s="8">
        <v>0.67923600050116928</v>
      </c>
      <c r="P101" s="8">
        <v>0.67053549747393471</v>
      </c>
      <c r="Q101" s="8">
        <v>0.72175723445052453</v>
      </c>
      <c r="R101" s="8">
        <f t="shared" si="18"/>
        <v>0.54478018653883176</v>
      </c>
      <c r="S101" s="8">
        <f t="shared" si="19"/>
        <v>0.54814674485214931</v>
      </c>
      <c r="T101" s="22">
        <f t="shared" si="20"/>
        <v>-0.8762538608875492</v>
      </c>
      <c r="U101" s="22">
        <f t="shared" si="21"/>
        <v>-0.86736592482260988</v>
      </c>
      <c r="V101" s="8">
        <f t="shared" si="22"/>
        <v>1.0061796636450866</v>
      </c>
      <c r="W101" s="22">
        <f t="shared" si="23"/>
        <v>8.8879360649391122E-3</v>
      </c>
      <c r="X101" s="25"/>
      <c r="Y101" s="1" t="s">
        <v>288</v>
      </c>
    </row>
    <row r="102" spans="1:25">
      <c r="A102" s="6" t="s">
        <v>289</v>
      </c>
      <c r="B102" s="6" t="s">
        <v>290</v>
      </c>
      <c r="C102" s="7">
        <v>1.1172474715788236</v>
      </c>
      <c r="D102" s="7">
        <v>1.1471473712640758</v>
      </c>
      <c r="E102" s="7">
        <v>1.0096934020862476</v>
      </c>
      <c r="F102" s="8">
        <v>0.89547147174719877</v>
      </c>
      <c r="G102" s="8">
        <f t="shared" si="12"/>
        <v>0.96193493748636338</v>
      </c>
      <c r="H102" s="8">
        <f t="shared" si="13"/>
        <v>0.80933087248659574</v>
      </c>
      <c r="I102" s="22">
        <f t="shared" si="14"/>
        <v>-5.5988777337046651E-2</v>
      </c>
      <c r="J102" s="22">
        <f t="shared" si="15"/>
        <v>-0.30519846577103171</v>
      </c>
      <c r="K102" s="8">
        <f t="shared" si="16"/>
        <v>0.84135718638254475</v>
      </c>
      <c r="L102" s="22">
        <f t="shared" si="17"/>
        <v>-0.24920968843398497</v>
      </c>
      <c r="M102" s="8"/>
      <c r="N102" s="8">
        <v>0.90242101080162074</v>
      </c>
      <c r="O102" s="8">
        <v>0.97401544965184461</v>
      </c>
      <c r="P102" s="8">
        <v>0.9304323068874667</v>
      </c>
      <c r="Q102" s="8">
        <v>1.1323395565004328</v>
      </c>
      <c r="R102" s="8">
        <f t="shared" si="18"/>
        <v>0.73875451198955333</v>
      </c>
      <c r="S102" s="8">
        <f t="shared" si="19"/>
        <v>0.8121149068456297</v>
      </c>
      <c r="T102" s="22">
        <f t="shared" si="20"/>
        <v>-0.43683305821976454</v>
      </c>
      <c r="U102" s="22">
        <f t="shared" si="21"/>
        <v>-0.30024422485629693</v>
      </c>
      <c r="V102" s="8">
        <f t="shared" si="22"/>
        <v>1.0993028044708764</v>
      </c>
      <c r="W102" s="22">
        <f t="shared" si="23"/>
        <v>0.13658883336346747</v>
      </c>
      <c r="X102" s="25"/>
      <c r="Y102" s="1" t="s">
        <v>291</v>
      </c>
    </row>
    <row r="103" spans="1:25">
      <c r="A103" s="6" t="s">
        <v>292</v>
      </c>
      <c r="B103" s="13" t="s">
        <v>293</v>
      </c>
      <c r="C103" s="14">
        <v>1.1062556108421913</v>
      </c>
      <c r="D103" s="14">
        <v>1.0904692710715456</v>
      </c>
      <c r="E103" s="14">
        <v>1.01726124623132</v>
      </c>
      <c r="F103" s="8">
        <v>1.1167101796005121</v>
      </c>
      <c r="G103" s="8">
        <f t="shared" si="12"/>
        <v>0.93318814015027052</v>
      </c>
      <c r="H103" s="8">
        <f t="shared" si="13"/>
        <v>0.90652991751564649</v>
      </c>
      <c r="I103" s="22">
        <f t="shared" si="14"/>
        <v>-9.9760122600736675E-2</v>
      </c>
      <c r="J103" s="22">
        <f t="shared" si="15"/>
        <v>-0.14157346196786591</v>
      </c>
      <c r="K103" s="8">
        <f t="shared" si="16"/>
        <v>0.97143317463257595</v>
      </c>
      <c r="L103" s="22">
        <f t="shared" si="17"/>
        <v>-4.1813339367129228E-2</v>
      </c>
      <c r="M103" s="8"/>
      <c r="N103" s="8">
        <v>1.1141731665940207</v>
      </c>
      <c r="O103" s="8">
        <v>0.98795622969029051</v>
      </c>
      <c r="P103" s="8">
        <v>1.3132743135684779</v>
      </c>
      <c r="Q103" s="8">
        <v>0.76908775925900041</v>
      </c>
      <c r="R103" s="8">
        <f t="shared" si="18"/>
        <v>0.82760999853713035</v>
      </c>
      <c r="S103" s="8">
        <f t="shared" si="19"/>
        <v>0.81982758772735354</v>
      </c>
      <c r="T103" s="22">
        <f t="shared" si="20"/>
        <v>-0.2729770200703015</v>
      </c>
      <c r="U103" s="22">
        <f t="shared" si="21"/>
        <v>-0.28660755647874048</v>
      </c>
      <c r="V103" s="8">
        <f t="shared" si="22"/>
        <v>0.99059652393816788</v>
      </c>
      <c r="W103" s="22">
        <f t="shared" si="23"/>
        <v>-1.3630536408438986E-2</v>
      </c>
      <c r="X103" s="25"/>
      <c r="Y103" s="1" t="s">
        <v>294</v>
      </c>
    </row>
    <row r="104" spans="1:25">
      <c r="A104" s="6" t="s">
        <v>295</v>
      </c>
      <c r="B104" s="6" t="s">
        <v>296</v>
      </c>
      <c r="C104" s="7">
        <v>1.0471067043129081</v>
      </c>
      <c r="D104" s="7">
        <v>1.0668331013129373</v>
      </c>
      <c r="E104" s="7">
        <v>1.032403679480596</v>
      </c>
      <c r="F104" s="8">
        <v>0.98162347267609174</v>
      </c>
      <c r="G104" s="8">
        <f t="shared" si="12"/>
        <v>0.89802030825227075</v>
      </c>
      <c r="H104" s="8">
        <f t="shared" si="13"/>
        <v>0.85557653022798963</v>
      </c>
      <c r="I104" s="22">
        <f t="shared" si="14"/>
        <v>-0.15518002376999207</v>
      </c>
      <c r="J104" s="22">
        <f t="shared" si="15"/>
        <v>-0.22503118717180332</v>
      </c>
      <c r="K104" s="8">
        <f t="shared" si="16"/>
        <v>0.95273628264945887</v>
      </c>
      <c r="L104" s="22">
        <f t="shared" si="17"/>
        <v>-6.98511634018113E-2</v>
      </c>
      <c r="M104" s="8"/>
      <c r="N104" s="8">
        <v>0.82763707755206006</v>
      </c>
      <c r="O104" s="8">
        <v>0.99479787899675742</v>
      </c>
      <c r="P104" s="8">
        <v>1.011055651790367</v>
      </c>
      <c r="Q104" s="8">
        <v>0.95273196985608544</v>
      </c>
      <c r="R104" s="8">
        <f t="shared" si="18"/>
        <v>0.71749407738142423</v>
      </c>
      <c r="S104" s="8">
        <f t="shared" si="19"/>
        <v>0.77314473293167429</v>
      </c>
      <c r="T104" s="22">
        <f t="shared" si="20"/>
        <v>-0.47896117190421328</v>
      </c>
      <c r="U104" s="22">
        <f t="shared" si="21"/>
        <v>-0.37118958250006651</v>
      </c>
      <c r="V104" s="8">
        <f t="shared" si="22"/>
        <v>1.0775625295101436</v>
      </c>
      <c r="W104" s="22">
        <f t="shared" si="23"/>
        <v>0.10777158940414668</v>
      </c>
      <c r="X104" s="25"/>
      <c r="Y104" s="1" t="s">
        <v>297</v>
      </c>
    </row>
    <row r="105" spans="1:25">
      <c r="A105" s="6" t="s">
        <v>298</v>
      </c>
      <c r="B105" s="6" t="s">
        <v>299</v>
      </c>
      <c r="C105" s="7">
        <v>1.0593948695984199</v>
      </c>
      <c r="D105" s="7">
        <v>1.0907720457328922</v>
      </c>
      <c r="E105" s="7">
        <v>0.93441965818338757</v>
      </c>
      <c r="F105" s="8">
        <v>1.0209190246390636</v>
      </c>
      <c r="G105" s="8">
        <f t="shared" si="12"/>
        <v>0.91340990455875626</v>
      </c>
      <c r="H105" s="8">
        <f t="shared" si="13"/>
        <v>0.83064514988209481</v>
      </c>
      <c r="I105" s="22">
        <f t="shared" si="14"/>
        <v>-0.13066566122504006</v>
      </c>
      <c r="J105" s="22">
        <f t="shared" si="15"/>
        <v>-0.2676958030178862</v>
      </c>
      <c r="K105" s="8">
        <f t="shared" si="16"/>
        <v>0.90938925200658638</v>
      </c>
      <c r="L105" s="22">
        <f t="shared" si="17"/>
        <v>-0.13703014179284614</v>
      </c>
      <c r="M105" s="8"/>
      <c r="N105" s="8">
        <v>1.2111285663402946</v>
      </c>
      <c r="O105" s="8">
        <v>1.2307244308875025</v>
      </c>
      <c r="P105" s="8">
        <v>1.1119969442023094</v>
      </c>
      <c r="Q105" s="8">
        <v>1.1009780934830078</v>
      </c>
      <c r="R105" s="8">
        <f t="shared" si="18"/>
        <v>0.96135944772747917</v>
      </c>
      <c r="S105" s="8">
        <f t="shared" si="19"/>
        <v>0.87125001483673903</v>
      </c>
      <c r="T105" s="22">
        <f t="shared" si="20"/>
        <v>-5.6852146202869873E-2</v>
      </c>
      <c r="U105" s="22">
        <f t="shared" si="21"/>
        <v>-0.19884131933827903</v>
      </c>
      <c r="V105" s="8">
        <f t="shared" si="22"/>
        <v>0.90626873943586206</v>
      </c>
      <c r="W105" s="22">
        <f t="shared" si="23"/>
        <v>-0.14198917313540912</v>
      </c>
      <c r="X105" s="25"/>
      <c r="Y105" s="1" t="s">
        <v>300</v>
      </c>
    </row>
    <row r="106" spans="1:25">
      <c r="A106" s="6" t="s">
        <v>301</v>
      </c>
      <c r="B106" s="6" t="s">
        <v>302</v>
      </c>
      <c r="C106" s="7">
        <v>0.29025194326920539</v>
      </c>
      <c r="D106" s="7">
        <v>0.27799979557910942</v>
      </c>
      <c r="E106" s="7">
        <v>0.48652064708397763</v>
      </c>
      <c r="F106" s="8">
        <v>0.51752558622019373</v>
      </c>
      <c r="G106" s="8">
        <f t="shared" si="12"/>
        <v>0.2413983597486469</v>
      </c>
      <c r="H106" s="8">
        <f t="shared" si="13"/>
        <v>0.42652771168401504</v>
      </c>
      <c r="I106" s="22">
        <f t="shared" si="14"/>
        <v>-2.0505122215721103</v>
      </c>
      <c r="J106" s="22">
        <f t="shared" si="15"/>
        <v>-1.229288617797883</v>
      </c>
      <c r="K106" s="8">
        <f t="shared" si="16"/>
        <v>1.7669039347580151</v>
      </c>
      <c r="L106" s="22">
        <f t="shared" si="17"/>
        <v>0.82122360377422721</v>
      </c>
      <c r="M106" s="8"/>
      <c r="N106" s="8">
        <v>1.0795973994581767</v>
      </c>
      <c r="O106" s="8">
        <v>1.1977300253611542</v>
      </c>
      <c r="P106" s="8">
        <v>1.3415897510544832</v>
      </c>
      <c r="Q106" s="8">
        <v>1.4569107374035419</v>
      </c>
      <c r="R106" s="8">
        <f t="shared" si="18"/>
        <v>0.89658560032257117</v>
      </c>
      <c r="S106" s="8">
        <f t="shared" si="19"/>
        <v>1.1017718458496162</v>
      </c>
      <c r="T106" s="22">
        <f t="shared" si="20"/>
        <v>-0.15748676582001914</v>
      </c>
      <c r="U106" s="22">
        <f t="shared" si="21"/>
        <v>0.139825502548134</v>
      </c>
      <c r="V106" s="8">
        <f t="shared" si="22"/>
        <v>1.2288529343469532</v>
      </c>
      <c r="W106" s="22">
        <f t="shared" si="23"/>
        <v>0.29731226836815311</v>
      </c>
      <c r="X106" s="25"/>
      <c r="Y106" s="1" t="s">
        <v>303</v>
      </c>
    </row>
    <row r="107" spans="1:25">
      <c r="A107" s="6" t="s">
        <v>304</v>
      </c>
      <c r="B107" s="6" t="s">
        <v>305</v>
      </c>
      <c r="C107" s="7">
        <v>1.1384560831156454</v>
      </c>
      <c r="D107" s="7">
        <v>1.0664447598994709</v>
      </c>
      <c r="E107" s="7">
        <v>1.0433574931094709</v>
      </c>
      <c r="F107" s="8">
        <v>0.99827591947839878</v>
      </c>
      <c r="G107" s="8">
        <f t="shared" si="12"/>
        <v>0.9366613606691232</v>
      </c>
      <c r="H107" s="8">
        <f t="shared" si="13"/>
        <v>0.86730391358872971</v>
      </c>
      <c r="I107" s="22">
        <f t="shared" si="14"/>
        <v>-9.4400542828006084E-2</v>
      </c>
      <c r="J107" s="22">
        <f t="shared" si="15"/>
        <v>-0.20539047537509506</v>
      </c>
      <c r="K107" s="8">
        <f t="shared" si="16"/>
        <v>0.92595248401103403</v>
      </c>
      <c r="L107" s="22">
        <f t="shared" si="17"/>
        <v>-0.11098993254708903</v>
      </c>
      <c r="M107" s="8"/>
      <c r="N107" s="8">
        <v>0.61080599551371695</v>
      </c>
      <c r="O107" s="8">
        <v>0.82813383056879264</v>
      </c>
      <c r="P107" s="8">
        <v>0.75094269399907931</v>
      </c>
      <c r="Q107" s="8">
        <v>0.85252610711724119</v>
      </c>
      <c r="R107" s="8">
        <f t="shared" si="18"/>
        <v>0.56651174255216907</v>
      </c>
      <c r="S107" s="8">
        <f t="shared" si="19"/>
        <v>0.63128692957335453</v>
      </c>
      <c r="T107" s="22">
        <f t="shared" si="20"/>
        <v>-0.81982223461172798</v>
      </c>
      <c r="U107" s="22">
        <f t="shared" si="21"/>
        <v>-0.66363221363425184</v>
      </c>
      <c r="V107" s="8">
        <f t="shared" si="22"/>
        <v>1.1143404137209396</v>
      </c>
      <c r="W107" s="22">
        <f t="shared" si="23"/>
        <v>0.15619002097747611</v>
      </c>
      <c r="X107" s="25"/>
      <c r="Y107" s="1" t="s">
        <v>306</v>
      </c>
    </row>
    <row r="108" spans="1:25">
      <c r="A108" s="6" t="s">
        <v>307</v>
      </c>
      <c r="B108" s="6" t="s">
        <v>308</v>
      </c>
      <c r="C108" s="7">
        <v>0.94090996103795332</v>
      </c>
      <c r="D108" s="7">
        <v>0.97365090825456391</v>
      </c>
      <c r="E108" s="7">
        <v>1.0307646544117435</v>
      </c>
      <c r="F108" s="8">
        <v>0.95042982430790313</v>
      </c>
      <c r="G108" s="8">
        <f t="shared" si="12"/>
        <v>0.81332237438084842</v>
      </c>
      <c r="H108" s="8">
        <f t="shared" si="13"/>
        <v>0.84162892044165094</v>
      </c>
      <c r="I108" s="22">
        <f t="shared" si="14"/>
        <v>-0.29810079211281437</v>
      </c>
      <c r="J108" s="22">
        <f t="shared" si="15"/>
        <v>-0.24874381485210553</v>
      </c>
      <c r="K108" s="8">
        <f t="shared" si="16"/>
        <v>1.0348035993505664</v>
      </c>
      <c r="L108" s="22">
        <f t="shared" si="17"/>
        <v>4.9356977260708708E-2</v>
      </c>
      <c r="M108" s="8"/>
      <c r="N108" s="8">
        <v>0.64779099689443131</v>
      </c>
      <c r="O108" s="8">
        <v>1.0716009099209662</v>
      </c>
      <c r="P108" s="8">
        <v>0.68125645701062065</v>
      </c>
      <c r="Q108" s="8">
        <v>0.685782486915685</v>
      </c>
      <c r="R108" s="8">
        <f t="shared" si="18"/>
        <v>0.67692594756511704</v>
      </c>
      <c r="S108" s="8">
        <f t="shared" si="19"/>
        <v>0.53820430863240376</v>
      </c>
      <c r="T108" s="22">
        <f t="shared" si="20"/>
        <v>-0.56293007633669101</v>
      </c>
      <c r="U108" s="22">
        <f t="shared" si="21"/>
        <v>-0.89377415426629625</v>
      </c>
      <c r="V108" s="8">
        <f t="shared" si="22"/>
        <v>0.79507117516813919</v>
      </c>
      <c r="W108" s="22">
        <f t="shared" si="23"/>
        <v>-0.33084407792960524</v>
      </c>
      <c r="X108" s="25"/>
      <c r="Y108" s="1" t="s">
        <v>309</v>
      </c>
    </row>
    <row r="109" spans="1:25">
      <c r="A109" s="6" t="s">
        <v>310</v>
      </c>
      <c r="B109" s="6" t="s">
        <v>311</v>
      </c>
      <c r="C109" s="7">
        <v>1.3897052962208849</v>
      </c>
      <c r="D109" s="7">
        <v>1.3241191608212195</v>
      </c>
      <c r="E109" s="7">
        <v>1.2639446365323321</v>
      </c>
      <c r="F109" s="8">
        <v>1.201582238104822</v>
      </c>
      <c r="G109" s="8">
        <f t="shared" si="12"/>
        <v>1.1528566087689485</v>
      </c>
      <c r="H109" s="8">
        <f t="shared" si="13"/>
        <v>1.0473776017999805</v>
      </c>
      <c r="I109" s="22">
        <f t="shared" si="14"/>
        <v>0.20521308308287711</v>
      </c>
      <c r="J109" s="22">
        <f t="shared" si="15"/>
        <v>6.6781658155003837E-2</v>
      </c>
      <c r="K109" s="8">
        <f t="shared" si="16"/>
        <v>0.90850639518682097</v>
      </c>
      <c r="L109" s="22">
        <f t="shared" si="17"/>
        <v>-0.13843142492787322</v>
      </c>
      <c r="M109" s="8"/>
      <c r="N109" s="8">
        <v>1.2656293518256081</v>
      </c>
      <c r="O109" s="8">
        <v>1.3095505301550214</v>
      </c>
      <c r="P109" s="8">
        <v>1.3948054816579527</v>
      </c>
      <c r="Q109" s="8">
        <v>1.4989182416150006</v>
      </c>
      <c r="R109" s="8">
        <f t="shared" si="18"/>
        <v>1.0138503472364682</v>
      </c>
      <c r="S109" s="8">
        <f t="shared" si="19"/>
        <v>1.1392613083751786</v>
      </c>
      <c r="T109" s="22">
        <f t="shared" si="20"/>
        <v>1.9844714241073733E-2</v>
      </c>
      <c r="U109" s="22">
        <f t="shared" si="21"/>
        <v>0.18809869090859244</v>
      </c>
      <c r="V109" s="8">
        <f t="shared" si="22"/>
        <v>1.1236977049724872</v>
      </c>
      <c r="W109" s="22">
        <f t="shared" si="23"/>
        <v>0.16825397666751862</v>
      </c>
      <c r="X109" s="25"/>
      <c r="Y109" s="1" t="s">
        <v>312</v>
      </c>
    </row>
    <row r="110" spans="1:25">
      <c r="A110" s="6" t="s">
        <v>313</v>
      </c>
      <c r="B110" s="6" t="s">
        <v>314</v>
      </c>
      <c r="C110" s="7">
        <v>0.29613876959684871</v>
      </c>
      <c r="D110" s="7">
        <v>0.35074469899658073</v>
      </c>
      <c r="E110" s="7">
        <v>0.57284263404354763</v>
      </c>
      <c r="F110" s="8">
        <v>0.55697948157589749</v>
      </c>
      <c r="G110" s="8">
        <f t="shared" si="12"/>
        <v>0.27480181333620624</v>
      </c>
      <c r="H110" s="8">
        <f t="shared" si="13"/>
        <v>0.47995841785023152</v>
      </c>
      <c r="I110" s="22">
        <f t="shared" si="14"/>
        <v>-1.8635365707804004</v>
      </c>
      <c r="J110" s="22">
        <f t="shared" si="15"/>
        <v>-1.0590186743866465</v>
      </c>
      <c r="K110" s="8">
        <f t="shared" si="16"/>
        <v>1.7465620478385506</v>
      </c>
      <c r="L110" s="22">
        <f t="shared" si="17"/>
        <v>0.80451789639375371</v>
      </c>
      <c r="M110" s="8"/>
      <c r="N110" s="8">
        <v>1.0935318894149952</v>
      </c>
      <c r="O110" s="8">
        <v>1.2395155824157047</v>
      </c>
      <c r="P110" s="8">
        <v>1.4030191200126716</v>
      </c>
      <c r="Q110" s="8">
        <v>1.4916878053040528</v>
      </c>
      <c r="R110" s="8">
        <f t="shared" si="18"/>
        <v>0.91852262670499996</v>
      </c>
      <c r="S110" s="8">
        <f t="shared" si="19"/>
        <v>1.139648395793986</v>
      </c>
      <c r="T110" s="22">
        <f t="shared" si="20"/>
        <v>-0.1226128340482598</v>
      </c>
      <c r="U110" s="22">
        <f t="shared" si="21"/>
        <v>0.18858879291118866</v>
      </c>
      <c r="V110" s="8">
        <f t="shared" si="22"/>
        <v>1.2407406879917882</v>
      </c>
      <c r="W110" s="22">
        <f t="shared" si="23"/>
        <v>0.31120162695944847</v>
      </c>
      <c r="X110" s="25"/>
      <c r="Y110" s="1" t="s">
        <v>315</v>
      </c>
    </row>
    <row r="111" spans="1:25">
      <c r="A111" s="6" t="s">
        <v>316</v>
      </c>
      <c r="B111" s="6" t="s">
        <v>317</v>
      </c>
      <c r="C111" s="7">
        <v>1.0869981381108995</v>
      </c>
      <c r="D111" s="7">
        <v>1.1067598642635688</v>
      </c>
      <c r="E111" s="7">
        <v>1.0479777901142613</v>
      </c>
      <c r="F111" s="8">
        <v>1.0176531921639678</v>
      </c>
      <c r="G111" s="8">
        <f t="shared" si="12"/>
        <v>0.93192778350657102</v>
      </c>
      <c r="H111" s="8">
        <f t="shared" si="13"/>
        <v>0.87749829323629092</v>
      </c>
      <c r="I111" s="22">
        <f t="shared" si="14"/>
        <v>-0.10170993229709445</v>
      </c>
      <c r="J111" s="22">
        <f t="shared" si="15"/>
        <v>-0.18853177555783773</v>
      </c>
      <c r="K111" s="8">
        <f t="shared" si="16"/>
        <v>0.94159473380493297</v>
      </c>
      <c r="L111" s="22">
        <f t="shared" si="17"/>
        <v>-8.6821843260743284E-2</v>
      </c>
      <c r="M111" s="8"/>
      <c r="N111" s="8">
        <v>0.86113845644356979</v>
      </c>
      <c r="O111" s="8">
        <v>1.2312393937385269</v>
      </c>
      <c r="P111" s="8">
        <v>0.89165528791808246</v>
      </c>
      <c r="Q111" s="8">
        <v>0.98852928337102453</v>
      </c>
      <c r="R111" s="8">
        <f t="shared" si="18"/>
        <v>0.82377080715830586</v>
      </c>
      <c r="S111" s="8">
        <f t="shared" si="19"/>
        <v>0.74023014617681371</v>
      </c>
      <c r="T111" s="22">
        <f t="shared" si="20"/>
        <v>-0.27968509409293574</v>
      </c>
      <c r="U111" s="22">
        <f t="shared" si="21"/>
        <v>-0.43395420370455262</v>
      </c>
      <c r="V111" s="8">
        <f t="shared" si="22"/>
        <v>0.89858749514361225</v>
      </c>
      <c r="W111" s="22">
        <f t="shared" si="23"/>
        <v>-0.15426910961161686</v>
      </c>
      <c r="X111" s="25"/>
      <c r="Y111" s="1" t="s">
        <v>318</v>
      </c>
    </row>
    <row r="112" spans="1:25">
      <c r="A112" s="6" t="s">
        <v>319</v>
      </c>
      <c r="B112" s="6" t="s">
        <v>320</v>
      </c>
      <c r="C112" s="7">
        <v>1.1586623973208592</v>
      </c>
      <c r="D112" s="7">
        <v>1.1651822097877704</v>
      </c>
      <c r="E112" s="7">
        <v>1.0749643715977149</v>
      </c>
      <c r="F112" s="8">
        <v>1.1043198091192394</v>
      </c>
      <c r="G112" s="8">
        <f t="shared" si="12"/>
        <v>0.98718972264597693</v>
      </c>
      <c r="H112" s="8">
        <f t="shared" si="13"/>
        <v>0.9257791761754266</v>
      </c>
      <c r="I112" s="22">
        <f t="shared" si="14"/>
        <v>-1.8600719813385021E-2</v>
      </c>
      <c r="J112" s="22">
        <f t="shared" si="15"/>
        <v>-0.11125998285846396</v>
      </c>
      <c r="K112" s="8">
        <f t="shared" si="16"/>
        <v>0.93779255895619451</v>
      </c>
      <c r="L112" s="22">
        <f t="shared" si="17"/>
        <v>-9.2659263045078891E-2</v>
      </c>
      <c r="M112" s="8"/>
      <c r="N112" s="8">
        <v>0.53683599275228822</v>
      </c>
      <c r="O112" s="8">
        <v>0.671879388343678</v>
      </c>
      <c r="P112" s="8">
        <v>0.67369126378916888</v>
      </c>
      <c r="Q112" s="8">
        <v>0.69909003840822737</v>
      </c>
      <c r="R112" s="8">
        <f t="shared" si="18"/>
        <v>0.47587219728187646</v>
      </c>
      <c r="S112" s="8">
        <f t="shared" si="19"/>
        <v>0.54046507960527412</v>
      </c>
      <c r="T112" s="22">
        <f t="shared" si="20"/>
        <v>-1.0713539270358798</v>
      </c>
      <c r="U112" s="22">
        <f t="shared" si="21"/>
        <v>-0.88772668896779772</v>
      </c>
      <c r="V112" s="8">
        <f t="shared" si="22"/>
        <v>1.1357357767323752</v>
      </c>
      <c r="W112" s="22">
        <f t="shared" si="23"/>
        <v>0.18362723806808198</v>
      </c>
      <c r="X112" s="25"/>
      <c r="Y112" s="1" t="s">
        <v>321</v>
      </c>
    </row>
    <row r="113" spans="1:25">
      <c r="A113" s="6" t="s">
        <v>322</v>
      </c>
      <c r="B113" s="6" t="s">
        <v>323</v>
      </c>
      <c r="C113" s="7">
        <v>1.1319478324424053</v>
      </c>
      <c r="D113" s="7">
        <v>1.0878167017558342</v>
      </c>
      <c r="E113" s="7">
        <v>0.96548019498201387</v>
      </c>
      <c r="F113" s="8">
        <v>1.0865985444159918</v>
      </c>
      <c r="G113" s="8">
        <f t="shared" si="12"/>
        <v>0.94297558801964287</v>
      </c>
      <c r="H113" s="8">
        <f t="shared" si="13"/>
        <v>0.87174118071283158</v>
      </c>
      <c r="I113" s="22">
        <f t="shared" si="14"/>
        <v>-8.4707672342107271E-2</v>
      </c>
      <c r="J113" s="22">
        <f t="shared" si="15"/>
        <v>-0.19802823136140552</v>
      </c>
      <c r="K113" s="8">
        <f t="shared" si="16"/>
        <v>0.9244578457684024</v>
      </c>
      <c r="L113" s="22">
        <f t="shared" si="17"/>
        <v>-0.11332055901929824</v>
      </c>
      <c r="M113" s="8"/>
      <c r="N113" s="8">
        <v>1.018454941189707</v>
      </c>
      <c r="O113" s="8">
        <v>1.3495705002917742</v>
      </c>
      <c r="P113" s="8">
        <v>1.3169488359903261</v>
      </c>
      <c r="Q113" s="8">
        <v>0.82693124974658472</v>
      </c>
      <c r="R113" s="8">
        <f t="shared" si="18"/>
        <v>0.93229348089822084</v>
      </c>
      <c r="S113" s="8">
        <f t="shared" si="19"/>
        <v>0.84404727784917744</v>
      </c>
      <c r="T113" s="22">
        <f t="shared" si="20"/>
        <v>-0.10114391598750674</v>
      </c>
      <c r="U113" s="22">
        <f t="shared" si="21"/>
        <v>-0.24460428362284811</v>
      </c>
      <c r="V113" s="8">
        <f t="shared" si="22"/>
        <v>0.90534503902781516</v>
      </c>
      <c r="W113" s="22">
        <f t="shared" si="23"/>
        <v>-0.14346036763534148</v>
      </c>
      <c r="X113" s="25"/>
      <c r="Y113" s="1" t="s">
        <v>324</v>
      </c>
    </row>
    <row r="114" spans="1:25">
      <c r="A114" s="6" t="s">
        <v>325</v>
      </c>
      <c r="B114" s="6" t="s">
        <v>326</v>
      </c>
      <c r="C114" s="7">
        <v>1.0901052598388838</v>
      </c>
      <c r="D114" s="7">
        <v>1.0301973672899871</v>
      </c>
      <c r="E114" s="7">
        <v>0.97271753612966338</v>
      </c>
      <c r="F114" s="8">
        <v>1.0504698603076583</v>
      </c>
      <c r="G114" s="8">
        <f t="shared" si="12"/>
        <v>0.90072329104879811</v>
      </c>
      <c r="H114" s="8">
        <f t="shared" si="13"/>
        <v>0.85946788293853937</v>
      </c>
      <c r="I114" s="22">
        <f t="shared" si="14"/>
        <v>-0.15084412752227327</v>
      </c>
      <c r="J114" s="22">
        <f t="shared" si="15"/>
        <v>-0.21848436558661405</v>
      </c>
      <c r="K114" s="8">
        <f t="shared" si="16"/>
        <v>0.95419746716861165</v>
      </c>
      <c r="L114" s="22">
        <f t="shared" si="17"/>
        <v>-6.7640238064340774E-2</v>
      </c>
      <c r="M114" s="8"/>
      <c r="N114" s="8">
        <v>0.97635845634352414</v>
      </c>
      <c r="O114" s="8">
        <v>1.258569207903607</v>
      </c>
      <c r="P114" s="8">
        <v>1.0123093123813507</v>
      </c>
      <c r="Q114" s="8">
        <v>0.89754998966700972</v>
      </c>
      <c r="R114" s="8">
        <f t="shared" si="18"/>
        <v>0.87989278119965797</v>
      </c>
      <c r="S114" s="8">
        <f t="shared" si="19"/>
        <v>0.75191311104266156</v>
      </c>
      <c r="T114" s="22">
        <f t="shared" si="20"/>
        <v>-0.18460035915518322</v>
      </c>
      <c r="U114" s="22">
        <f t="shared" si="21"/>
        <v>-0.41136213712058528</v>
      </c>
      <c r="V114" s="8">
        <f t="shared" si="22"/>
        <v>0.85455083517959185</v>
      </c>
      <c r="W114" s="22">
        <f t="shared" si="23"/>
        <v>-0.22676177796540198</v>
      </c>
      <c r="X114" s="25"/>
      <c r="Y114" s="1" t="s">
        <v>327</v>
      </c>
    </row>
    <row r="115" spans="1:25">
      <c r="A115" s="6" t="s">
        <v>328</v>
      </c>
      <c r="B115" s="6" t="s">
        <v>329</v>
      </c>
      <c r="C115" s="7">
        <v>1.1219382230907484</v>
      </c>
      <c r="D115" s="7">
        <v>1.0511019830386197</v>
      </c>
      <c r="E115" s="7">
        <v>1.0580682489743578</v>
      </c>
      <c r="F115" s="8">
        <v>1.108172831675716</v>
      </c>
      <c r="G115" s="8">
        <f t="shared" si="12"/>
        <v>0.92312668059871195</v>
      </c>
      <c r="H115" s="8">
        <f t="shared" si="13"/>
        <v>0.9202383520178733</v>
      </c>
      <c r="I115" s="22">
        <f t="shared" si="14"/>
        <v>-0.11539945250841031</v>
      </c>
      <c r="J115" s="22">
        <f t="shared" si="15"/>
        <v>-0.11992051117713165</v>
      </c>
      <c r="K115" s="8">
        <f t="shared" si="16"/>
        <v>0.99687114602844606</v>
      </c>
      <c r="L115" s="22">
        <f t="shared" si="17"/>
        <v>-4.5210586687213844E-3</v>
      </c>
      <c r="M115" s="8"/>
      <c r="N115" s="8">
        <v>1.0216129914836589</v>
      </c>
      <c r="O115" s="8">
        <v>0.97247056109877139</v>
      </c>
      <c r="P115" s="8">
        <v>0.65177381828473424</v>
      </c>
      <c r="Q115" s="8">
        <v>0.90273993474910119</v>
      </c>
      <c r="R115" s="8">
        <f t="shared" si="18"/>
        <v>0.78507226479623249</v>
      </c>
      <c r="S115" s="8">
        <f t="shared" si="19"/>
        <v>0.61201328859599824</v>
      </c>
      <c r="T115" s="22">
        <f t="shared" si="20"/>
        <v>-0.34910263672424885</v>
      </c>
      <c r="U115" s="22">
        <f t="shared" si="21"/>
        <v>-0.70836511650634371</v>
      </c>
      <c r="V115" s="8">
        <f t="shared" si="22"/>
        <v>0.77956299826086439</v>
      </c>
      <c r="W115" s="22">
        <f t="shared" si="23"/>
        <v>-0.35926247978209475</v>
      </c>
      <c r="X115" s="25"/>
      <c r="Y115" s="1" t="s">
        <v>330</v>
      </c>
    </row>
    <row r="116" spans="1:25">
      <c r="A116" s="6" t="s">
        <v>331</v>
      </c>
      <c r="B116" s="6" t="s">
        <v>332</v>
      </c>
      <c r="C116" s="7">
        <v>1.0265596090149476</v>
      </c>
      <c r="D116" s="7">
        <v>1.0445199251832569</v>
      </c>
      <c r="E116" s="7">
        <v>1.0772913824979375</v>
      </c>
      <c r="F116" s="8">
        <v>0.92541816589762338</v>
      </c>
      <c r="G116" s="8">
        <f t="shared" si="12"/>
        <v>0.87981288623543086</v>
      </c>
      <c r="H116" s="8">
        <f t="shared" si="13"/>
        <v>0.85076871214764693</v>
      </c>
      <c r="I116" s="22">
        <f t="shared" si="14"/>
        <v>-0.18473136295984752</v>
      </c>
      <c r="J116" s="22">
        <f t="shared" si="15"/>
        <v>-0.23316111713582927</v>
      </c>
      <c r="K116" s="8">
        <f t="shared" si="16"/>
        <v>0.96698823745119378</v>
      </c>
      <c r="L116" s="22">
        <f t="shared" si="17"/>
        <v>-4.8429754175981728E-2</v>
      </c>
      <c r="M116" s="8"/>
      <c r="N116" s="8">
        <v>0.48783737736674671</v>
      </c>
      <c r="O116" s="8">
        <v>0.64009882382331573</v>
      </c>
      <c r="P116" s="8">
        <v>0.55779250363652755</v>
      </c>
      <c r="Q116" s="8">
        <v>0.57164805361464632</v>
      </c>
      <c r="R116" s="8">
        <f t="shared" si="18"/>
        <v>0.44406937054726869</v>
      </c>
      <c r="S116" s="8">
        <f t="shared" si="19"/>
        <v>0.44466163671306058</v>
      </c>
      <c r="T116" s="22">
        <f t="shared" si="20"/>
        <v>-1.1711430292870897</v>
      </c>
      <c r="U116" s="22">
        <f t="shared" si="21"/>
        <v>-1.1692201536817917</v>
      </c>
      <c r="V116" s="8">
        <f t="shared" si="22"/>
        <v>1.0013337244247718</v>
      </c>
      <c r="W116" s="22">
        <f t="shared" si="23"/>
        <v>1.9228756052980828E-3</v>
      </c>
      <c r="X116" s="25"/>
      <c r="Y116" s="1" t="s">
        <v>333</v>
      </c>
    </row>
    <row r="117" spans="1:25">
      <c r="A117" s="6" t="s">
        <v>334</v>
      </c>
      <c r="B117" s="6" t="s">
        <v>335</v>
      </c>
      <c r="C117" s="7">
        <v>0.25365472670109823</v>
      </c>
      <c r="D117" s="7">
        <v>0.25918827422848212</v>
      </c>
      <c r="E117" s="7">
        <v>0.589846676013002</v>
      </c>
      <c r="F117" s="8">
        <v>0.53350507360339017</v>
      </c>
      <c r="G117" s="8">
        <f t="shared" si="12"/>
        <v>0.21786023828784212</v>
      </c>
      <c r="H117" s="8">
        <f t="shared" si="13"/>
        <v>0.47720974919982673</v>
      </c>
      <c r="I117" s="22">
        <f t="shared" si="14"/>
        <v>-2.198525180945651</v>
      </c>
      <c r="J117" s="22">
        <f t="shared" si="15"/>
        <v>-1.0673045778840426</v>
      </c>
      <c r="K117" s="8">
        <f t="shared" si="16"/>
        <v>2.1904398569936654</v>
      </c>
      <c r="L117" s="22">
        <f t="shared" si="17"/>
        <v>1.1312206030616081</v>
      </c>
      <c r="M117" s="8"/>
      <c r="N117" s="8">
        <v>0.92091351149197787</v>
      </c>
      <c r="O117" s="8">
        <v>0.86465940993073676</v>
      </c>
      <c r="P117" s="8">
        <v>0.51810766148056908</v>
      </c>
      <c r="Q117" s="8">
        <v>0.57519673401265758</v>
      </c>
      <c r="R117" s="8">
        <f t="shared" si="18"/>
        <v>0.70298146512705295</v>
      </c>
      <c r="S117" s="8">
        <f t="shared" si="19"/>
        <v>0.43043480137528611</v>
      </c>
      <c r="T117" s="22">
        <f t="shared" si="20"/>
        <v>-0.50844144331614916</v>
      </c>
      <c r="U117" s="22">
        <f t="shared" si="21"/>
        <v>-1.2161333679644901</v>
      </c>
      <c r="V117" s="8">
        <f t="shared" si="22"/>
        <v>0.61229893351098774</v>
      </c>
      <c r="W117" s="22">
        <f t="shared" si="23"/>
        <v>-0.70769192464834085</v>
      </c>
      <c r="X117" s="25"/>
      <c r="Y117" s="1" t="s">
        <v>336</v>
      </c>
    </row>
    <row r="118" spans="1:25">
      <c r="A118" s="6" t="s">
        <v>337</v>
      </c>
      <c r="B118" s="6" t="s">
        <v>338</v>
      </c>
      <c r="C118" s="7">
        <v>1.2058238277641129</v>
      </c>
      <c r="D118" s="7">
        <v>1.186646300454109</v>
      </c>
      <c r="E118" s="7">
        <v>1.1699401411224613</v>
      </c>
      <c r="F118" s="8">
        <v>1.1255972025175913</v>
      </c>
      <c r="G118" s="8">
        <f t="shared" si="12"/>
        <v>1.0163424503900687</v>
      </c>
      <c r="H118" s="8">
        <f t="shared" si="13"/>
        <v>0.97516454700087185</v>
      </c>
      <c r="I118" s="22">
        <f t="shared" si="14"/>
        <v>2.3386591319071098E-2</v>
      </c>
      <c r="J118" s="22">
        <f t="shared" si="15"/>
        <v>-3.6282418473719789E-2</v>
      </c>
      <c r="K118" s="8">
        <f t="shared" si="16"/>
        <v>0.95948422367540309</v>
      </c>
      <c r="L118" s="22">
        <f t="shared" si="17"/>
        <v>-5.9669009792790814E-2</v>
      </c>
      <c r="M118" s="8"/>
      <c r="N118" s="8">
        <v>0.61754533995544925</v>
      </c>
      <c r="O118" s="8">
        <v>0.65753399463657003</v>
      </c>
      <c r="P118" s="8">
        <v>0.76092874905139574</v>
      </c>
      <c r="Q118" s="8">
        <v>0.79277520091572584</v>
      </c>
      <c r="R118" s="8">
        <f t="shared" si="18"/>
        <v>0.50199973802835407</v>
      </c>
      <c r="S118" s="8">
        <f t="shared" si="19"/>
        <v>0.61169446849099274</v>
      </c>
      <c r="T118" s="22">
        <f t="shared" si="20"/>
        <v>-0.994241483590385</v>
      </c>
      <c r="U118" s="22">
        <f t="shared" si="21"/>
        <v>-0.7091168649400208</v>
      </c>
      <c r="V118" s="8">
        <f t="shared" si="22"/>
        <v>1.2185155133615684</v>
      </c>
      <c r="W118" s="22">
        <f t="shared" si="23"/>
        <v>0.28512461865036398</v>
      </c>
      <c r="X118" s="25"/>
      <c r="Y118" s="1" t="s">
        <v>339</v>
      </c>
    </row>
    <row r="119" spans="1:25">
      <c r="A119" s="6" t="s">
        <v>340</v>
      </c>
      <c r="B119" s="6" t="s">
        <v>341</v>
      </c>
      <c r="C119" s="7">
        <v>1.1694404346267486</v>
      </c>
      <c r="D119" s="7">
        <v>1.0461851858206637</v>
      </c>
      <c r="E119" s="7">
        <v>1.0406729993753008</v>
      </c>
      <c r="F119" s="8">
        <v>1.0357571200663174</v>
      </c>
      <c r="G119" s="8">
        <f t="shared" si="12"/>
        <v>0.94121734088675113</v>
      </c>
      <c r="H119" s="8">
        <f t="shared" si="13"/>
        <v>0.88208586212473161</v>
      </c>
      <c r="I119" s="22">
        <f t="shared" si="14"/>
        <v>-8.7400194022497629E-2</v>
      </c>
      <c r="J119" s="22">
        <f t="shared" si="15"/>
        <v>-0.18100900051899887</v>
      </c>
      <c r="K119" s="8">
        <f t="shared" si="16"/>
        <v>0.93717553194854031</v>
      </c>
      <c r="L119" s="22">
        <f t="shared" si="17"/>
        <v>-9.360880649650126E-2</v>
      </c>
      <c r="M119" s="8"/>
      <c r="N119" s="8">
        <v>0.86618482546998765</v>
      </c>
      <c r="O119" s="8">
        <v>0.91424297587222803</v>
      </c>
      <c r="P119" s="8">
        <v>1.100843687910112</v>
      </c>
      <c r="Q119" s="8">
        <v>0.86632160216451015</v>
      </c>
      <c r="R119" s="8">
        <f t="shared" si="18"/>
        <v>0.70095582730008488</v>
      </c>
      <c r="S119" s="8">
        <f t="shared" si="19"/>
        <v>0.77447452365142611</v>
      </c>
      <c r="T119" s="22">
        <f t="shared" si="20"/>
        <v>-0.51260456326638415</v>
      </c>
      <c r="U119" s="22">
        <f t="shared" si="21"/>
        <v>-0.3687103125623345</v>
      </c>
      <c r="V119" s="8">
        <f t="shared" si="22"/>
        <v>1.1048834940634102</v>
      </c>
      <c r="W119" s="22">
        <f t="shared" si="23"/>
        <v>0.14389425070404979</v>
      </c>
      <c r="X119" s="25"/>
      <c r="Y119" s="1" t="s">
        <v>342</v>
      </c>
    </row>
    <row r="120" spans="1:25">
      <c r="A120" s="6" t="s">
        <v>343</v>
      </c>
      <c r="B120" s="6" t="s">
        <v>344</v>
      </c>
      <c r="C120" s="7">
        <v>3.8762178804380043E-2</v>
      </c>
      <c r="D120" s="7">
        <v>3.9716137099260022E-2</v>
      </c>
      <c r="E120" s="7">
        <v>6.1331913378916261E-2</v>
      </c>
      <c r="F120" s="8">
        <v>7.1327100784366784E-2</v>
      </c>
      <c r="G120" s="8">
        <f t="shared" si="12"/>
        <v>3.3338282032132571E-2</v>
      </c>
      <c r="H120" s="8">
        <f t="shared" si="13"/>
        <v>5.6354721394767646E-2</v>
      </c>
      <c r="I120" s="22">
        <f t="shared" si="14"/>
        <v>-4.9066764276094235</v>
      </c>
      <c r="J120" s="22">
        <f t="shared" si="15"/>
        <v>-4.1493197054202717</v>
      </c>
      <c r="K120" s="8">
        <f t="shared" si="16"/>
        <v>1.6903906848124641</v>
      </c>
      <c r="L120" s="22">
        <f t="shared" si="17"/>
        <v>0.75735672218915207</v>
      </c>
      <c r="M120" s="8"/>
      <c r="N120" s="8">
        <v>4.4635947969154412E-2</v>
      </c>
      <c r="O120" s="8">
        <v>4.7707629841330909E-2</v>
      </c>
      <c r="P120" s="8">
        <v>7.4355041947983216E-2</v>
      </c>
      <c r="Q120" s="8">
        <v>5.1234073246288238E-2</v>
      </c>
      <c r="R120" s="8">
        <f t="shared" si="18"/>
        <v>3.6355739295466663E-2</v>
      </c>
      <c r="S120" s="8">
        <f t="shared" si="19"/>
        <v>4.9444533541051751E-2</v>
      </c>
      <c r="T120" s="22">
        <f t="shared" si="20"/>
        <v>-4.7816730567300301</v>
      </c>
      <c r="U120" s="22">
        <f t="shared" si="21"/>
        <v>-4.3380451605830901</v>
      </c>
      <c r="V120" s="8">
        <f t="shared" si="22"/>
        <v>1.3600200270777378</v>
      </c>
      <c r="W120" s="22">
        <f t="shared" si="23"/>
        <v>0.44362789614693976</v>
      </c>
      <c r="X120" s="25"/>
      <c r="Y120" s="1" t="s">
        <v>345</v>
      </c>
    </row>
    <row r="121" spans="1:25">
      <c r="A121" s="6" t="s">
        <v>346</v>
      </c>
      <c r="B121" s="6" t="s">
        <v>347</v>
      </c>
      <c r="C121" s="7">
        <v>1.2111627315504772</v>
      </c>
      <c r="D121" s="7">
        <v>1.1668803807144539</v>
      </c>
      <c r="E121" s="7">
        <v>1.2280142392410656</v>
      </c>
      <c r="F121" s="8">
        <v>1.3155960785131693</v>
      </c>
      <c r="G121" s="8">
        <f t="shared" si="12"/>
        <v>1.0102137265356546</v>
      </c>
      <c r="H121" s="8">
        <f t="shared" si="13"/>
        <v>1.0805481383832771</v>
      </c>
      <c r="I121" s="22">
        <f t="shared" si="14"/>
        <v>1.4660550000320075E-2</v>
      </c>
      <c r="J121" s="22">
        <f t="shared" si="15"/>
        <v>0.11176334564474268</v>
      </c>
      <c r="K121" s="8">
        <f t="shared" si="16"/>
        <v>1.0696232985160692</v>
      </c>
      <c r="L121" s="22">
        <f t="shared" si="17"/>
        <v>9.7102795644422576E-2</v>
      </c>
      <c r="M121" s="8"/>
      <c r="N121" s="8">
        <v>0.9168764162708436</v>
      </c>
      <c r="O121" s="8">
        <v>1.1959276553825688</v>
      </c>
      <c r="P121" s="8">
        <v>1.2146241939607467</v>
      </c>
      <c r="Q121" s="8">
        <v>0.78039917802766146</v>
      </c>
      <c r="R121" s="8">
        <f t="shared" si="18"/>
        <v>0.83181262663520172</v>
      </c>
      <c r="S121" s="8">
        <f t="shared" si="19"/>
        <v>0.78544227243638121</v>
      </c>
      <c r="T121" s="22">
        <f t="shared" si="20"/>
        <v>-0.26566951011260426</v>
      </c>
      <c r="U121" s="22">
        <f t="shared" si="21"/>
        <v>-0.34842284906898696</v>
      </c>
      <c r="V121" s="8">
        <f t="shared" si="22"/>
        <v>0.94425384670295875</v>
      </c>
      <c r="W121" s="22">
        <f t="shared" si="23"/>
        <v>-8.2753338956382622E-2</v>
      </c>
      <c r="X121" s="25"/>
      <c r="Y121" s="1" t="s">
        <v>348</v>
      </c>
    </row>
    <row r="122" spans="1:25">
      <c r="A122" s="6" t="s">
        <v>349</v>
      </c>
      <c r="B122" s="6" t="s">
        <v>350</v>
      </c>
      <c r="C122" s="7">
        <v>1.2638902531752596</v>
      </c>
      <c r="D122" s="7">
        <v>1.142237156103975</v>
      </c>
      <c r="E122" s="7">
        <v>1.0960153890458175</v>
      </c>
      <c r="F122" s="8">
        <v>1.0736935579083402</v>
      </c>
      <c r="G122" s="8">
        <f t="shared" si="12"/>
        <v>1.0221441840608474</v>
      </c>
      <c r="H122" s="8">
        <f t="shared" si="13"/>
        <v>0.92171153226599722</v>
      </c>
      <c r="I122" s="22">
        <f t="shared" si="14"/>
        <v>3.1598717760492862E-2</v>
      </c>
      <c r="J122" s="22">
        <f t="shared" si="15"/>
        <v>-0.1176127933509164</v>
      </c>
      <c r="K122" s="8">
        <f t="shared" si="16"/>
        <v>0.9017431656306607</v>
      </c>
      <c r="L122" s="22">
        <f t="shared" si="17"/>
        <v>-0.14921151111140923</v>
      </c>
      <c r="M122" s="8"/>
      <c r="N122" s="8">
        <v>1.1771062719363805</v>
      </c>
      <c r="O122" s="8">
        <v>1.530506376305272</v>
      </c>
      <c r="P122" s="8">
        <v>1.0866643543293337</v>
      </c>
      <c r="Q122" s="8">
        <v>0.84604976539087062</v>
      </c>
      <c r="R122" s="8">
        <f t="shared" si="18"/>
        <v>1.0659892315912018</v>
      </c>
      <c r="S122" s="8">
        <f t="shared" si="19"/>
        <v>0.76091107075598596</v>
      </c>
      <c r="T122" s="22">
        <f t="shared" si="20"/>
        <v>9.219286435558835E-2</v>
      </c>
      <c r="U122" s="22">
        <f t="shared" si="21"/>
        <v>-0.3942002420471748</v>
      </c>
      <c r="V122" s="8">
        <f t="shared" si="22"/>
        <v>0.71380746465906997</v>
      </c>
      <c r="W122" s="22">
        <f t="shared" si="23"/>
        <v>-0.48639310640276318</v>
      </c>
      <c r="X122" s="25"/>
      <c r="Y122" s="1" t="s">
        <v>351</v>
      </c>
    </row>
    <row r="123" spans="1:25">
      <c r="A123" s="6" t="s">
        <v>352</v>
      </c>
      <c r="B123" s="6" t="s">
        <v>80</v>
      </c>
      <c r="C123" s="7">
        <v>1.0056583686598191</v>
      </c>
      <c r="D123" s="7">
        <v>1.1636946647124584</v>
      </c>
      <c r="E123" s="7">
        <v>0.94514414320180573</v>
      </c>
      <c r="F123" s="8">
        <v>1.0766229106738807</v>
      </c>
      <c r="G123" s="8">
        <f t="shared" si="12"/>
        <v>0.92156033703155371</v>
      </c>
      <c r="H123" s="8">
        <f t="shared" si="13"/>
        <v>0.858864508868176</v>
      </c>
      <c r="I123" s="22">
        <f t="shared" si="14"/>
        <v>-0.11784946881812247</v>
      </c>
      <c r="J123" s="22">
        <f t="shared" si="15"/>
        <v>-0.21949753954415732</v>
      </c>
      <c r="K123" s="8">
        <f t="shared" si="16"/>
        <v>0.93196774465649446</v>
      </c>
      <c r="L123" s="22">
        <f t="shared" si="17"/>
        <v>-0.10164807072603481</v>
      </c>
      <c r="M123" s="8"/>
      <c r="N123" s="8">
        <v>1.130093646941881</v>
      </c>
      <c r="O123" s="8">
        <v>1.4148972162502966</v>
      </c>
      <c r="P123" s="8">
        <v>1.4293027627477728</v>
      </c>
      <c r="Q123" s="8">
        <v>1.3247223925776206</v>
      </c>
      <c r="R123" s="8">
        <f t="shared" si="18"/>
        <v>1.0019649067685739</v>
      </c>
      <c r="S123" s="8">
        <f t="shared" si="19"/>
        <v>1.0842618721753516</v>
      </c>
      <c r="T123" s="22">
        <f t="shared" si="20"/>
        <v>2.8319798728824197E-3</v>
      </c>
      <c r="U123" s="22">
        <f t="shared" si="21"/>
        <v>0.11671324014335629</v>
      </c>
      <c r="V123" s="8">
        <f t="shared" si="22"/>
        <v>1.0821355766562653</v>
      </c>
      <c r="W123" s="22">
        <f t="shared" si="23"/>
        <v>0.11388126027047399</v>
      </c>
      <c r="X123" s="25"/>
      <c r="Y123" s="1">
        <v>0</v>
      </c>
    </row>
    <row r="124" spans="1:25">
      <c r="A124" s="6" t="s">
        <v>353</v>
      </c>
      <c r="B124" s="6" t="s">
        <v>80</v>
      </c>
      <c r="C124" s="7">
        <v>1.7060236520941043</v>
      </c>
      <c r="D124" s="7">
        <v>1.8266066216153376</v>
      </c>
      <c r="E124" s="7">
        <v>1.6429843598625398</v>
      </c>
      <c r="F124" s="8">
        <v>1.826372277618165</v>
      </c>
      <c r="G124" s="8">
        <f t="shared" si="12"/>
        <v>1.5006925546769083</v>
      </c>
      <c r="H124" s="8">
        <f t="shared" si="13"/>
        <v>1.4738133549195855</v>
      </c>
      <c r="I124" s="22">
        <f t="shared" si="14"/>
        <v>0.58562844379759937</v>
      </c>
      <c r="J124" s="22">
        <f t="shared" si="15"/>
        <v>0.55955383177245133</v>
      </c>
      <c r="K124" s="8">
        <f t="shared" si="16"/>
        <v>0.98208880315054958</v>
      </c>
      <c r="L124" s="22">
        <f t="shared" si="17"/>
        <v>-2.6074612025148068E-2</v>
      </c>
      <c r="M124" s="8"/>
      <c r="N124" s="8">
        <v>1.6492185122724186</v>
      </c>
      <c r="O124" s="8">
        <v>1.7531174601909578</v>
      </c>
      <c r="P124" s="8">
        <v>1.8227360399388166</v>
      </c>
      <c r="Q124" s="8">
        <v>1.9880151174709091</v>
      </c>
      <c r="R124" s="8">
        <f t="shared" si="18"/>
        <v>1.339502351363534</v>
      </c>
      <c r="S124" s="8">
        <f t="shared" si="19"/>
        <v>1.5002957312636713</v>
      </c>
      <c r="T124" s="22">
        <f t="shared" si="20"/>
        <v>0.42169711369058127</v>
      </c>
      <c r="U124" s="22">
        <f t="shared" si="21"/>
        <v>0.58524690603791907</v>
      </c>
      <c r="V124" s="8">
        <f t="shared" si="22"/>
        <v>1.1200396398979511</v>
      </c>
      <c r="W124" s="22">
        <f t="shared" si="23"/>
        <v>0.16354979234733785</v>
      </c>
      <c r="X124" s="25"/>
      <c r="Y124" s="1">
        <v>0</v>
      </c>
    </row>
    <row r="125" spans="1:25">
      <c r="A125" s="6" t="s">
        <v>354</v>
      </c>
      <c r="B125" s="6" t="s">
        <v>355</v>
      </c>
      <c r="C125" s="7">
        <v>0.96781162141830746</v>
      </c>
      <c r="D125" s="7">
        <v>1.0207652783832519</v>
      </c>
      <c r="E125" s="7">
        <v>0.93000845491166084</v>
      </c>
      <c r="F125" s="8">
        <v>1.0127379493479143</v>
      </c>
      <c r="G125" s="8">
        <f t="shared" si="12"/>
        <v>0.84476503814849591</v>
      </c>
      <c r="H125" s="8">
        <f t="shared" si="13"/>
        <v>0.82529583868291212</v>
      </c>
      <c r="I125" s="22">
        <f t="shared" si="14"/>
        <v>-0.24337796702518535</v>
      </c>
      <c r="J125" s="22">
        <f t="shared" si="15"/>
        <v>-0.27701672886887624</v>
      </c>
      <c r="K125" s="8">
        <f t="shared" si="16"/>
        <v>0.9769531188124746</v>
      </c>
      <c r="L125" s="22">
        <f t="shared" si="17"/>
        <v>-3.3638761843690794E-2</v>
      </c>
      <c r="M125" s="8"/>
      <c r="N125" s="8">
        <v>0.86104078478499391</v>
      </c>
      <c r="O125" s="8">
        <v>0.85259456599245109</v>
      </c>
      <c r="P125" s="8">
        <v>0.87937806006155506</v>
      </c>
      <c r="Q125" s="8">
        <v>0.83318579894807965</v>
      </c>
      <c r="R125" s="8">
        <f t="shared" si="18"/>
        <v>0.67465958692025396</v>
      </c>
      <c r="S125" s="8">
        <f t="shared" si="19"/>
        <v>0.67423773976757273</v>
      </c>
      <c r="T125" s="22">
        <f t="shared" si="20"/>
        <v>-0.56776834997050163</v>
      </c>
      <c r="U125" s="22">
        <f t="shared" si="21"/>
        <v>-0.56867071192642848</v>
      </c>
      <c r="V125" s="8">
        <f t="shared" si="22"/>
        <v>0.99937472591976806</v>
      </c>
      <c r="W125" s="22">
        <f t="shared" si="23"/>
        <v>-9.0236195592676837E-4</v>
      </c>
      <c r="X125" s="25"/>
      <c r="Y125" s="1" t="s">
        <v>356</v>
      </c>
    </row>
    <row r="126" spans="1:25">
      <c r="A126" s="6" t="s">
        <v>357</v>
      </c>
      <c r="B126" s="6" t="s">
        <v>358</v>
      </c>
      <c r="C126" s="7">
        <v>1.2227760166327066</v>
      </c>
      <c r="D126" s="7">
        <v>1.0948463395453618</v>
      </c>
      <c r="E126" s="7">
        <v>1.0908487503514097</v>
      </c>
      <c r="F126" s="8">
        <v>1.0862488694237089</v>
      </c>
      <c r="G126" s="8">
        <f t="shared" si="12"/>
        <v>0.98454645547071729</v>
      </c>
      <c r="H126" s="8">
        <f t="shared" si="13"/>
        <v>0.92485030576683025</v>
      </c>
      <c r="I126" s="22">
        <f t="shared" si="14"/>
        <v>-2.2468814107391263E-2</v>
      </c>
      <c r="J126" s="22">
        <f t="shared" si="15"/>
        <v>-0.1127082218038816</v>
      </c>
      <c r="K126" s="8">
        <f t="shared" si="16"/>
        <v>0.93936685326306313</v>
      </c>
      <c r="L126" s="22">
        <f t="shared" si="17"/>
        <v>-9.0239407696490415E-2</v>
      </c>
      <c r="M126" s="8"/>
      <c r="N126" s="8">
        <v>0.71290543594498479</v>
      </c>
      <c r="O126" s="8">
        <v>0.75272855595450705</v>
      </c>
      <c r="P126" s="8">
        <v>0.85374286245972131</v>
      </c>
      <c r="Q126" s="8">
        <v>0.7776489507192027</v>
      </c>
      <c r="R126" s="8">
        <f t="shared" si="18"/>
        <v>0.57702125665334325</v>
      </c>
      <c r="S126" s="8">
        <f t="shared" si="19"/>
        <v>0.64228024140902518</v>
      </c>
      <c r="T126" s="22">
        <f t="shared" si="20"/>
        <v>-0.79330362817692501</v>
      </c>
      <c r="U126" s="22">
        <f t="shared" si="21"/>
        <v>-0.63872517966599995</v>
      </c>
      <c r="V126" s="8">
        <f t="shared" si="22"/>
        <v>1.1130963270472505</v>
      </c>
      <c r="W126" s="22">
        <f t="shared" si="23"/>
        <v>0.15457844851092517</v>
      </c>
      <c r="X126" s="25"/>
      <c r="Y126" s="1" t="s">
        <v>359</v>
      </c>
    </row>
    <row r="127" spans="1:25">
      <c r="A127" s="6" t="s">
        <v>360</v>
      </c>
      <c r="B127" s="6" t="s">
        <v>361</v>
      </c>
      <c r="C127" s="7">
        <v>0.18340704771981098</v>
      </c>
      <c r="D127" s="7">
        <v>0.184922915446422</v>
      </c>
      <c r="E127" s="7">
        <v>0.40268755004377638</v>
      </c>
      <c r="F127" s="8">
        <v>0.42838485375348584</v>
      </c>
      <c r="G127" s="8">
        <f t="shared" si="12"/>
        <v>0.15646982292533262</v>
      </c>
      <c r="H127" s="8">
        <f t="shared" si="13"/>
        <v>0.35304690050860754</v>
      </c>
      <c r="I127" s="22">
        <f t="shared" si="14"/>
        <v>-2.6760436518761184</v>
      </c>
      <c r="J127" s="22">
        <f t="shared" si="15"/>
        <v>-1.5020682438650412</v>
      </c>
      <c r="K127" s="8">
        <f t="shared" si="16"/>
        <v>2.2563258135537194</v>
      </c>
      <c r="L127" s="22">
        <f t="shared" si="17"/>
        <v>1.1739754080110769</v>
      </c>
      <c r="M127" s="8"/>
      <c r="N127" s="8">
        <v>0.55982138973713358</v>
      </c>
      <c r="O127" s="8">
        <v>0.78046298378824919</v>
      </c>
      <c r="P127" s="8">
        <v>0.63296890941998274</v>
      </c>
      <c r="Q127" s="8">
        <v>1.0504093978113467</v>
      </c>
      <c r="R127" s="8">
        <f t="shared" si="18"/>
        <v>0.52767101319896959</v>
      </c>
      <c r="S127" s="8">
        <f t="shared" si="19"/>
        <v>0.66274736505170451</v>
      </c>
      <c r="T127" s="22">
        <f t="shared" si="20"/>
        <v>-0.92228936142779583</v>
      </c>
      <c r="U127" s="22">
        <f t="shared" si="21"/>
        <v>-0.59346906564453883</v>
      </c>
      <c r="V127" s="8">
        <f t="shared" si="22"/>
        <v>1.2559859239450046</v>
      </c>
      <c r="W127" s="22">
        <f t="shared" si="23"/>
        <v>0.32882029578325711</v>
      </c>
      <c r="X127" s="25"/>
      <c r="Y127" s="1" t="s">
        <v>362</v>
      </c>
    </row>
    <row r="128" spans="1:25">
      <c r="A128" s="6" t="s">
        <v>363</v>
      </c>
      <c r="B128" s="6" t="s">
        <v>364</v>
      </c>
      <c r="C128" s="7">
        <v>1.1467551050213582</v>
      </c>
      <c r="D128" s="7">
        <v>1.2288241271912748</v>
      </c>
      <c r="E128" s="7">
        <v>1.0670255547004328</v>
      </c>
      <c r="F128" s="8">
        <v>0.94484821971410293</v>
      </c>
      <c r="G128" s="8">
        <f t="shared" si="12"/>
        <v>1.0091670485185356</v>
      </c>
      <c r="H128" s="8">
        <f t="shared" si="13"/>
        <v>0.85466175633582653</v>
      </c>
      <c r="I128" s="22">
        <f t="shared" si="14"/>
        <v>1.3165005090134119E-2</v>
      </c>
      <c r="J128" s="22">
        <f t="shared" si="15"/>
        <v>-0.22657452752850668</v>
      </c>
      <c r="K128" s="8">
        <f t="shared" si="16"/>
        <v>0.84689819945119704</v>
      </c>
      <c r="L128" s="22">
        <f t="shared" si="17"/>
        <v>-0.23973953261864073</v>
      </c>
      <c r="M128" s="8"/>
      <c r="N128" s="8">
        <v>1.2762430053908482</v>
      </c>
      <c r="O128" s="8">
        <v>1.2435985021631122</v>
      </c>
      <c r="P128" s="8">
        <v>1.1484827903674826</v>
      </c>
      <c r="Q128" s="8">
        <v>1.005607307786454</v>
      </c>
      <c r="R128" s="8">
        <f t="shared" si="18"/>
        <v>0.99206358565116548</v>
      </c>
      <c r="S128" s="8">
        <f t="shared" si="19"/>
        <v>0.84806696777714041</v>
      </c>
      <c r="T128" s="22">
        <f t="shared" si="20"/>
        <v>-1.149550273921574E-2</v>
      </c>
      <c r="U128" s="22">
        <f t="shared" si="21"/>
        <v>-0.23774990289923648</v>
      </c>
      <c r="V128" s="8">
        <f t="shared" si="22"/>
        <v>0.85485142287577331</v>
      </c>
      <c r="W128" s="22">
        <f t="shared" si="23"/>
        <v>-0.22625440016002074</v>
      </c>
      <c r="X128" s="25"/>
      <c r="Y128" s="1" t="s">
        <v>365</v>
      </c>
    </row>
    <row r="129" spans="1:25">
      <c r="A129" s="6" t="s">
        <v>366</v>
      </c>
      <c r="B129" s="6" t="s">
        <v>367</v>
      </c>
      <c r="C129" s="7">
        <v>1.0836705109699616</v>
      </c>
      <c r="D129" s="7">
        <v>1.1495103300341512</v>
      </c>
      <c r="E129" s="7">
        <v>0.95193631704680393</v>
      </c>
      <c r="F129" s="8">
        <v>1.0253988231251041</v>
      </c>
      <c r="G129" s="8">
        <f t="shared" si="12"/>
        <v>0.94867495369758392</v>
      </c>
      <c r="H129" s="8">
        <f t="shared" si="13"/>
        <v>0.83998943932536441</v>
      </c>
      <c r="I129" s="22">
        <f t="shared" si="14"/>
        <v>-7.601423632037016E-2</v>
      </c>
      <c r="J129" s="22">
        <f t="shared" si="15"/>
        <v>-0.25155690500632183</v>
      </c>
      <c r="K129" s="8">
        <f t="shared" si="16"/>
        <v>0.88543440095197667</v>
      </c>
      <c r="L129" s="22">
        <f t="shared" si="17"/>
        <v>-0.17554266868595161</v>
      </c>
      <c r="M129" s="8"/>
      <c r="N129" s="8">
        <v>0.90496047392459233</v>
      </c>
      <c r="O129" s="8">
        <v>1.1881296464956281</v>
      </c>
      <c r="P129" s="8">
        <v>0.89044485700265019</v>
      </c>
      <c r="Q129" s="8">
        <v>0.92496354574164696</v>
      </c>
      <c r="R129" s="8">
        <f t="shared" si="18"/>
        <v>0.82405122851189783</v>
      </c>
      <c r="S129" s="8">
        <f t="shared" si="19"/>
        <v>0.71472771761586507</v>
      </c>
      <c r="T129" s="22">
        <f t="shared" si="20"/>
        <v>-0.27919406716000927</v>
      </c>
      <c r="U129" s="22">
        <f t="shared" si="21"/>
        <v>-0.48453435685671647</v>
      </c>
      <c r="V129" s="8">
        <f t="shared" si="22"/>
        <v>0.8673340842007442</v>
      </c>
      <c r="W129" s="22">
        <f t="shared" si="23"/>
        <v>-0.20534028969670709</v>
      </c>
      <c r="X129" s="25"/>
      <c r="Y129" s="1" t="s">
        <v>368</v>
      </c>
    </row>
    <row r="130" spans="1:25">
      <c r="A130" s="6" t="s">
        <v>369</v>
      </c>
      <c r="B130" s="11" t="s">
        <v>370</v>
      </c>
      <c r="C130" s="12">
        <v>1.0637515219998086</v>
      </c>
      <c r="D130" s="12">
        <v>1.0435721088520846</v>
      </c>
      <c r="E130" s="12">
        <v>0.98632886365618411</v>
      </c>
      <c r="F130" s="8">
        <v>1.0130876243401972</v>
      </c>
      <c r="G130" s="8">
        <f t="shared" si="12"/>
        <v>0.89520969874761813</v>
      </c>
      <c r="H130" s="8">
        <f t="shared" si="13"/>
        <v>0.84936979099251531</v>
      </c>
      <c r="I130" s="22">
        <f t="shared" si="14"/>
        <v>-0.15970242825659609</v>
      </c>
      <c r="J130" s="22">
        <f t="shared" si="15"/>
        <v>-0.23553529672749243</v>
      </c>
      <c r="K130" s="8">
        <f t="shared" si="16"/>
        <v>0.94879422349955322</v>
      </c>
      <c r="L130" s="22">
        <f t="shared" si="17"/>
        <v>-7.5832868470896347E-2</v>
      </c>
      <c r="M130" s="8"/>
      <c r="N130" s="8">
        <v>0.91772290397850076</v>
      </c>
      <c r="O130" s="8">
        <v>0.86712387500349641</v>
      </c>
      <c r="P130" s="8">
        <v>1.426276685459192</v>
      </c>
      <c r="Q130" s="8">
        <v>0.90398197288840521</v>
      </c>
      <c r="R130" s="8">
        <f t="shared" si="18"/>
        <v>0.70269558227637674</v>
      </c>
      <c r="S130" s="8">
        <f t="shared" si="19"/>
        <v>0.91742466864078631</v>
      </c>
      <c r="T130" s="22">
        <f t="shared" si="20"/>
        <v>-0.50902826626725894</v>
      </c>
      <c r="U130" s="22">
        <f t="shared" si="21"/>
        <v>-0.12433839430502641</v>
      </c>
      <c r="V130" s="8">
        <f t="shared" si="22"/>
        <v>1.3055791039254814</v>
      </c>
      <c r="W130" s="22">
        <f t="shared" si="23"/>
        <v>0.38468987196223253</v>
      </c>
      <c r="X130" s="25"/>
      <c r="Y130" s="1" t="s">
        <v>371</v>
      </c>
    </row>
    <row r="131" spans="1:25">
      <c r="A131" s="6" t="s">
        <v>372</v>
      </c>
      <c r="B131" s="13" t="s">
        <v>373</v>
      </c>
      <c r="C131" s="14">
        <v>1.1303107468007791</v>
      </c>
      <c r="D131" s="14">
        <v>0.94149097357326061</v>
      </c>
      <c r="E131" s="14">
        <v>0.92743862548271905</v>
      </c>
      <c r="F131" s="8">
        <v>0.92624946870946601</v>
      </c>
      <c r="G131" s="8">
        <f t="shared" si="12"/>
        <v>0.88011967730417995</v>
      </c>
      <c r="H131" s="8">
        <f t="shared" si="13"/>
        <v>0.78746308164493839</v>
      </c>
      <c r="I131" s="22">
        <f t="shared" si="14"/>
        <v>-0.1842283823716977</v>
      </c>
      <c r="J131" s="22">
        <f t="shared" si="15"/>
        <v>-0.34471580716684375</v>
      </c>
      <c r="K131" s="8">
        <f t="shared" si="16"/>
        <v>0.89472273140960767</v>
      </c>
      <c r="L131" s="22">
        <f t="shared" si="17"/>
        <v>-0.16048742479514599</v>
      </c>
      <c r="M131" s="8"/>
      <c r="N131" s="8">
        <v>0.79048929007371926</v>
      </c>
      <c r="O131" s="8">
        <v>0.73172542824486952</v>
      </c>
      <c r="P131" s="8">
        <v>0.71882304506457262</v>
      </c>
      <c r="Q131" s="8">
        <v>0.79361801251025355</v>
      </c>
      <c r="R131" s="8">
        <f t="shared" si="18"/>
        <v>0.59929713319629474</v>
      </c>
      <c r="S131" s="8">
        <f t="shared" si="19"/>
        <v>0.5954492352656795</v>
      </c>
      <c r="T131" s="22">
        <f t="shared" si="20"/>
        <v>-0.73865662225280715</v>
      </c>
      <c r="U131" s="22">
        <f t="shared" si="21"/>
        <v>-0.74794957781779481</v>
      </c>
      <c r="V131" s="8">
        <f t="shared" si="22"/>
        <v>0.99357931530542642</v>
      </c>
      <c r="W131" s="22">
        <f t="shared" si="23"/>
        <v>-9.2929555649876785E-3</v>
      </c>
      <c r="X131" s="25"/>
      <c r="Y131" s="1" t="s">
        <v>374</v>
      </c>
    </row>
    <row r="132" spans="1:25">
      <c r="A132" s="6" t="s">
        <v>375</v>
      </c>
      <c r="B132" s="6" t="s">
        <v>376</v>
      </c>
      <c r="C132" s="7">
        <v>1.0331948173501913</v>
      </c>
      <c r="D132" s="7">
        <v>1.1156653885418748</v>
      </c>
      <c r="E132" s="7">
        <v>0.99478029744742813</v>
      </c>
      <c r="F132" s="8">
        <v>1.0644040788680675</v>
      </c>
      <c r="G132" s="8">
        <f t="shared" si="12"/>
        <v>0.9128548028428487</v>
      </c>
      <c r="H132" s="8">
        <f t="shared" si="13"/>
        <v>0.8747597180609582</v>
      </c>
      <c r="I132" s="22">
        <f t="shared" si="14"/>
        <v>-0.13154268908868538</v>
      </c>
      <c r="J132" s="22">
        <f t="shared" si="15"/>
        <v>-0.19304130784810425</v>
      </c>
      <c r="K132" s="8">
        <f t="shared" si="16"/>
        <v>0.95826818825594906</v>
      </c>
      <c r="L132" s="22">
        <f t="shared" si="17"/>
        <v>-6.1498618759418866E-2</v>
      </c>
      <c r="M132" s="8"/>
      <c r="N132" s="8">
        <v>0.7907823050494468</v>
      </c>
      <c r="O132" s="8">
        <v>0.90832090308544755</v>
      </c>
      <c r="P132" s="8">
        <v>0.81483615446368352</v>
      </c>
      <c r="Q132" s="8">
        <v>0.81921286988091013</v>
      </c>
      <c r="R132" s="8">
        <f t="shared" si="18"/>
        <v>0.66893827091924973</v>
      </c>
      <c r="S132" s="8">
        <f t="shared" si="19"/>
        <v>0.64332638753724158</v>
      </c>
      <c r="T132" s="22">
        <f t="shared" si="20"/>
        <v>-0.58005500860593162</v>
      </c>
      <c r="U132" s="22">
        <f t="shared" si="21"/>
        <v>-0.6363772294759944</v>
      </c>
      <c r="V132" s="8">
        <f t="shared" si="22"/>
        <v>0.96171263553688968</v>
      </c>
      <c r="W132" s="22">
        <f t="shared" si="23"/>
        <v>-5.6322220870062736E-2</v>
      </c>
      <c r="X132" s="25"/>
      <c r="Y132" s="1" t="s">
        <v>377</v>
      </c>
    </row>
    <row r="133" spans="1:25">
      <c r="A133" s="6" t="s">
        <v>378</v>
      </c>
      <c r="B133" s="6" t="s">
        <v>379</v>
      </c>
      <c r="C133" s="7">
        <v>0.98340736789812522</v>
      </c>
      <c r="D133" s="7">
        <v>0.9746645451642898</v>
      </c>
      <c r="E133" s="7">
        <v>1.0366867285288321</v>
      </c>
      <c r="F133" s="8">
        <v>0.86314962670579531</v>
      </c>
      <c r="G133" s="8">
        <f t="shared" ref="G133:G196" si="24">(C133/1.177+D133/1.177)/2</f>
        <v>0.83180625023891885</v>
      </c>
      <c r="H133" s="8">
        <f t="shared" ref="H133:H196" si="25">(E133/1.177+F133/1.177)/2</f>
        <v>0.8070672707029003</v>
      </c>
      <c r="I133" s="22">
        <f t="shared" ref="I133:I196" si="26">LOG(G133,2)</f>
        <v>-0.26568056937073603</v>
      </c>
      <c r="J133" s="22">
        <f t="shared" ref="J133:J196" si="27">LOG(H133,2)</f>
        <v>-0.30923916479861274</v>
      </c>
      <c r="K133" s="8">
        <f t="shared" ref="K133:K196" si="28">H133/G133</f>
        <v>0.97025872367644173</v>
      </c>
      <c r="L133" s="22">
        <f t="shared" ref="L133:L196" si="29">LOG(K133,2)</f>
        <v>-4.3558595427876719E-2</v>
      </c>
      <c r="M133" s="8"/>
      <c r="N133" s="8">
        <v>1.217151651952471</v>
      </c>
      <c r="O133" s="8">
        <v>1.2425685764610634</v>
      </c>
      <c r="P133" s="8">
        <v>1.1480072639364201</v>
      </c>
      <c r="Q133" s="8">
        <v>0.92429816816701993</v>
      </c>
      <c r="R133" s="8">
        <f t="shared" ref="R133:R196" si="30">(N133/1.27+O133/1.27)/2</f>
        <v>0.9683937907139899</v>
      </c>
      <c r="S133" s="8">
        <f t="shared" ref="S133:S196" si="31">(P133/1.27+Q133/1.27)/2</f>
        <v>0.81586828035568504</v>
      </c>
      <c r="T133" s="22">
        <f t="shared" ref="T133:T196" si="32">LOG(R133,2)</f>
        <v>-4.6334265999556264E-2</v>
      </c>
      <c r="U133" s="22">
        <f t="shared" ref="U133:U196" si="33">LOG(S133,2)</f>
        <v>-0.29359184295630669</v>
      </c>
      <c r="V133" s="8">
        <f t="shared" ref="V133:V196" si="34">S133/R133</f>
        <v>0.84249639782815122</v>
      </c>
      <c r="W133" s="22">
        <f t="shared" ref="W133:W196" si="35">LOG(V133,2)</f>
        <v>-0.24725757695675044</v>
      </c>
      <c r="X133" s="25"/>
      <c r="Y133" s="1" t="s">
        <v>380</v>
      </c>
    </row>
    <row r="134" spans="1:25">
      <c r="A134" s="6" t="s">
        <v>381</v>
      </c>
      <c r="B134" s="6" t="s">
        <v>382</v>
      </c>
      <c r="C134" s="7">
        <v>1.0531204883025549</v>
      </c>
      <c r="D134" s="7">
        <v>1.0566835680999676</v>
      </c>
      <c r="E134" s="7">
        <v>1.0029821677508222</v>
      </c>
      <c r="F134" s="8">
        <v>0.96290596412690577</v>
      </c>
      <c r="G134" s="8">
        <f t="shared" si="24"/>
        <v>0.89626340543862459</v>
      </c>
      <c r="H134" s="8">
        <f t="shared" si="25"/>
        <v>0.83512664905595924</v>
      </c>
      <c r="I134" s="22">
        <f t="shared" si="26"/>
        <v>-0.158005302478466</v>
      </c>
      <c r="J134" s="22">
        <f t="shared" si="27"/>
        <v>-0.25993309237899881</v>
      </c>
      <c r="K134" s="8">
        <f t="shared" si="28"/>
        <v>0.93178706615523876</v>
      </c>
      <c r="L134" s="22">
        <f t="shared" si="29"/>
        <v>-0.10192778990053274</v>
      </c>
      <c r="M134" s="8"/>
      <c r="N134" s="8">
        <v>1.1380050512865232</v>
      </c>
      <c r="O134" s="8">
        <v>0.77303280550918296</v>
      </c>
      <c r="P134" s="8">
        <v>0.82927486609776868</v>
      </c>
      <c r="Q134" s="8">
        <v>0.96244648244564146</v>
      </c>
      <c r="R134" s="8">
        <f t="shared" si="30"/>
        <v>0.75237710897468746</v>
      </c>
      <c r="S134" s="8">
        <f t="shared" si="31"/>
        <v>0.70540210572575202</v>
      </c>
      <c r="T134" s="22">
        <f t="shared" si="32"/>
        <v>-0.41047213926267434</v>
      </c>
      <c r="U134" s="22">
        <f t="shared" si="33"/>
        <v>-0.50348221246659774</v>
      </c>
      <c r="V134" s="8">
        <f t="shared" si="34"/>
        <v>0.93756455015896045</v>
      </c>
      <c r="W134" s="22">
        <f t="shared" si="35"/>
        <v>-9.3010073203923446E-2</v>
      </c>
      <c r="X134" s="25"/>
      <c r="Y134" s="1" t="s">
        <v>383</v>
      </c>
    </row>
    <row r="135" spans="1:25">
      <c r="A135" s="6" t="s">
        <v>384</v>
      </c>
      <c r="B135" s="6" t="s">
        <v>385</v>
      </c>
      <c r="C135" s="7">
        <v>1.2426883236206487</v>
      </c>
      <c r="D135" s="7">
        <v>1.2779460249658483</v>
      </c>
      <c r="E135" s="7">
        <v>1.3890906082504024</v>
      </c>
      <c r="F135" s="8">
        <v>1.5060897776110347</v>
      </c>
      <c r="G135" s="8">
        <f t="shared" si="24"/>
        <v>1.0707877436646123</v>
      </c>
      <c r="H135" s="8">
        <f t="shared" si="25"/>
        <v>1.2298982097967022</v>
      </c>
      <c r="I135" s="22">
        <f t="shared" si="26"/>
        <v>9.867253096518086E-2</v>
      </c>
      <c r="J135" s="22">
        <f t="shared" si="27"/>
        <v>0.29853891857401549</v>
      </c>
      <c r="K135" s="8">
        <f t="shared" si="28"/>
        <v>1.1485919754624365</v>
      </c>
      <c r="L135" s="22">
        <f t="shared" si="29"/>
        <v>0.19986638760883452</v>
      </c>
      <c r="M135" s="8"/>
      <c r="N135" s="8">
        <v>0.30913079939250265</v>
      </c>
      <c r="O135" s="8">
        <v>0.37246527353378317</v>
      </c>
      <c r="P135" s="8">
        <v>0.29504253563661947</v>
      </c>
      <c r="Q135" s="8">
        <v>0.30456549515932035</v>
      </c>
      <c r="R135" s="8">
        <f t="shared" si="30"/>
        <v>0.26834491060089993</v>
      </c>
      <c r="S135" s="8">
        <f t="shared" si="31"/>
        <v>0.23606615385666924</v>
      </c>
      <c r="T135" s="22">
        <f t="shared" si="32"/>
        <v>-1.8978395685072229</v>
      </c>
      <c r="U135" s="22">
        <f t="shared" si="33"/>
        <v>-2.08273688586406</v>
      </c>
      <c r="V135" s="8">
        <f t="shared" si="34"/>
        <v>0.87971168645624964</v>
      </c>
      <c r="W135" s="22">
        <f t="shared" si="35"/>
        <v>-0.18489731735683718</v>
      </c>
      <c r="X135" s="25"/>
      <c r="Y135" s="1" t="s">
        <v>386</v>
      </c>
    </row>
    <row r="136" spans="1:25">
      <c r="A136" s="6" t="s">
        <v>387</v>
      </c>
      <c r="B136" s="6" t="s">
        <v>388</v>
      </c>
      <c r="C136" s="7">
        <v>0.19455927602950074</v>
      </c>
      <c r="D136" s="7">
        <v>0.20877629311425733</v>
      </c>
      <c r="E136" s="7">
        <v>0.71166738287944942</v>
      </c>
      <c r="F136" s="8">
        <v>0.79180933063870085</v>
      </c>
      <c r="G136" s="8">
        <f t="shared" si="24"/>
        <v>0.17134051365495245</v>
      </c>
      <c r="H136" s="8">
        <f t="shared" si="25"/>
        <v>0.63869019265851756</v>
      </c>
      <c r="I136" s="22">
        <f t="shared" si="26"/>
        <v>-2.5450617762827545</v>
      </c>
      <c r="J136" s="22">
        <f t="shared" si="27"/>
        <v>-0.64681179736105054</v>
      </c>
      <c r="K136" s="8">
        <f t="shared" si="28"/>
        <v>3.7276075519694039</v>
      </c>
      <c r="L136" s="22">
        <f t="shared" si="29"/>
        <v>1.898249978921704</v>
      </c>
      <c r="M136" s="8"/>
      <c r="N136" s="8">
        <v>0.42011836075417108</v>
      </c>
      <c r="O136" s="8">
        <v>1.05173805709574</v>
      </c>
      <c r="P136" s="8">
        <v>0.53799331223409952</v>
      </c>
      <c r="Q136" s="8">
        <v>0.5079492404703434</v>
      </c>
      <c r="R136" s="8">
        <f t="shared" si="30"/>
        <v>0.57947103064957128</v>
      </c>
      <c r="S136" s="8">
        <f t="shared" si="31"/>
        <v>0.4117884065765523</v>
      </c>
      <c r="T136" s="22">
        <f t="shared" si="32"/>
        <v>-0.7871915561454873</v>
      </c>
      <c r="U136" s="22">
        <f t="shared" si="33"/>
        <v>-1.2800248817456559</v>
      </c>
      <c r="V136" s="8">
        <f t="shared" si="34"/>
        <v>0.71062811563668449</v>
      </c>
      <c r="W136" s="22">
        <f t="shared" si="35"/>
        <v>-0.49283332560016863</v>
      </c>
      <c r="X136" s="25"/>
      <c r="Y136" s="1" t="s">
        <v>389</v>
      </c>
    </row>
    <row r="137" spans="1:25">
      <c r="A137" s="6" t="s">
        <v>390</v>
      </c>
      <c r="B137" s="6" t="s">
        <v>391</v>
      </c>
      <c r="C137" s="7">
        <v>1.1278250494183917</v>
      </c>
      <c r="D137" s="7">
        <v>1.0598166276391203</v>
      </c>
      <c r="E137" s="7">
        <v>1.0266839541374395</v>
      </c>
      <c r="F137" s="8">
        <v>0.8894874110302049</v>
      </c>
      <c r="G137" s="8">
        <f t="shared" si="24"/>
        <v>0.92932951446793199</v>
      </c>
      <c r="H137" s="8">
        <f t="shared" si="25"/>
        <v>0.81400652725898226</v>
      </c>
      <c r="I137" s="22">
        <f t="shared" si="26"/>
        <v>-0.10573786792532541</v>
      </c>
      <c r="J137" s="22">
        <f t="shared" si="27"/>
        <v>-0.29688773183759815</v>
      </c>
      <c r="K137" s="8">
        <f t="shared" si="28"/>
        <v>0.87590732306078167</v>
      </c>
      <c r="L137" s="22">
        <f t="shared" si="29"/>
        <v>-0.19114986391227271</v>
      </c>
      <c r="M137" s="8"/>
      <c r="N137" s="8">
        <v>0.90404887177788451</v>
      </c>
      <c r="O137" s="8">
        <v>0.9765534808461791</v>
      </c>
      <c r="P137" s="8">
        <v>0.87609260471966732</v>
      </c>
      <c r="Q137" s="8">
        <v>0.99487254958246973</v>
      </c>
      <c r="R137" s="8">
        <f t="shared" si="30"/>
        <v>0.74039462701734782</v>
      </c>
      <c r="S137" s="8">
        <f t="shared" si="31"/>
        <v>0.73660045444966027</v>
      </c>
      <c r="T137" s="22">
        <f t="shared" si="32"/>
        <v>-0.43363366915963347</v>
      </c>
      <c r="U137" s="22">
        <f t="shared" si="33"/>
        <v>-0.44104580757087763</v>
      </c>
      <c r="V137" s="8">
        <f t="shared" si="34"/>
        <v>0.99487547258011277</v>
      </c>
      <c r="W137" s="22">
        <f t="shared" si="35"/>
        <v>-7.4121384112442864E-3</v>
      </c>
      <c r="X137" s="25"/>
      <c r="Y137" s="1" t="s">
        <v>392</v>
      </c>
    </row>
    <row r="138" spans="1:25">
      <c r="A138" s="6" t="s">
        <v>393</v>
      </c>
      <c r="B138" s="6" t="s">
        <v>394</v>
      </c>
      <c r="C138" s="7">
        <v>1.1099373830402974</v>
      </c>
      <c r="D138" s="7">
        <v>1.0376811670715347</v>
      </c>
      <c r="E138" s="7">
        <v>0.99421372088041737</v>
      </c>
      <c r="F138" s="8">
        <v>0.89075415817206027</v>
      </c>
      <c r="G138" s="8">
        <f t="shared" si="24"/>
        <v>0.91232733649610531</v>
      </c>
      <c r="H138" s="8">
        <f t="shared" si="25"/>
        <v>0.80075101064251386</v>
      </c>
      <c r="I138" s="22">
        <f t="shared" si="26"/>
        <v>-0.13237654899501008</v>
      </c>
      <c r="J138" s="22">
        <f t="shared" si="27"/>
        <v>-0.3205743810344247</v>
      </c>
      <c r="K138" s="8">
        <f t="shared" si="28"/>
        <v>0.87770143303815407</v>
      </c>
      <c r="L138" s="22">
        <f t="shared" si="29"/>
        <v>-0.1881978320394147</v>
      </c>
      <c r="M138" s="8"/>
      <c r="N138" s="8">
        <v>1.1692274248112635</v>
      </c>
      <c r="O138" s="8">
        <v>1.4254171716355091</v>
      </c>
      <c r="P138" s="8">
        <v>1.0702803072954468</v>
      </c>
      <c r="Q138" s="8">
        <v>1.0365695442591025</v>
      </c>
      <c r="R138" s="8">
        <f t="shared" si="30"/>
        <v>1.0215136206483357</v>
      </c>
      <c r="S138" s="8">
        <f t="shared" si="31"/>
        <v>0.82946844549391707</v>
      </c>
      <c r="T138" s="22">
        <f t="shared" si="32"/>
        <v>3.0708440792432162E-2</v>
      </c>
      <c r="U138" s="22">
        <f t="shared" si="33"/>
        <v>-0.26974099543658187</v>
      </c>
      <c r="V138" s="8">
        <f t="shared" si="34"/>
        <v>0.81199939846858704</v>
      </c>
      <c r="W138" s="22">
        <f t="shared" si="35"/>
        <v>-0.3004494362290141</v>
      </c>
      <c r="X138" s="25"/>
      <c r="Y138" s="1" t="s">
        <v>395</v>
      </c>
    </row>
    <row r="139" spans="1:25">
      <c r="A139" s="6" t="s">
        <v>396</v>
      </c>
      <c r="B139" s="6" t="s">
        <v>397</v>
      </c>
      <c r="C139" s="7">
        <v>1.1562568837250005</v>
      </c>
      <c r="D139" s="7">
        <v>1.0656614950146825</v>
      </c>
      <c r="E139" s="7">
        <v>1.034325992832954</v>
      </c>
      <c r="F139" s="8">
        <v>0.93689806187068769</v>
      </c>
      <c r="G139" s="8">
        <f t="shared" si="24"/>
        <v>0.94389056021226969</v>
      </c>
      <c r="H139" s="8">
        <f t="shared" si="25"/>
        <v>0.83739339622074827</v>
      </c>
      <c r="I139" s="22">
        <f t="shared" si="26"/>
        <v>-8.3308499486569765E-2</v>
      </c>
      <c r="J139" s="22">
        <f t="shared" si="27"/>
        <v>-0.25602255402092655</v>
      </c>
      <c r="K139" s="8">
        <f t="shared" si="28"/>
        <v>0.88717212727758243</v>
      </c>
      <c r="L139" s="22">
        <f t="shared" si="29"/>
        <v>-0.1727140545343567</v>
      </c>
      <c r="M139" s="8"/>
      <c r="N139" s="8">
        <v>0.96616804663211253</v>
      </c>
      <c r="O139" s="8">
        <v>0.86837449907026987</v>
      </c>
      <c r="P139" s="8">
        <v>0.9370464472467932</v>
      </c>
      <c r="Q139" s="8">
        <v>0.98147628107997709</v>
      </c>
      <c r="R139" s="8">
        <f t="shared" si="30"/>
        <v>0.72226084476471741</v>
      </c>
      <c r="S139" s="8">
        <f t="shared" si="31"/>
        <v>0.75532390879006694</v>
      </c>
      <c r="T139" s="22">
        <f t="shared" si="32"/>
        <v>-0.46940813383258184</v>
      </c>
      <c r="U139" s="22">
        <f t="shared" si="33"/>
        <v>-0.40483264065715735</v>
      </c>
      <c r="V139" s="8">
        <f t="shared" si="34"/>
        <v>1.0457771790690387</v>
      </c>
      <c r="W139" s="22">
        <f t="shared" si="35"/>
        <v>6.4575493175424575E-2</v>
      </c>
      <c r="X139" s="25"/>
      <c r="Y139" s="1" t="s">
        <v>398</v>
      </c>
    </row>
    <row r="140" spans="1:25">
      <c r="A140" s="6" t="s">
        <v>399</v>
      </c>
      <c r="B140" s="6" t="s">
        <v>400</v>
      </c>
      <c r="C140" s="7">
        <v>1.1295890927220216</v>
      </c>
      <c r="D140" s="7">
        <v>1.1613448700580937</v>
      </c>
      <c r="E140" s="7">
        <v>1.1733261106062638</v>
      </c>
      <c r="F140" s="8">
        <v>1.0006312774452861</v>
      </c>
      <c r="G140" s="8">
        <f t="shared" si="24"/>
        <v>0.97320899013598772</v>
      </c>
      <c r="H140" s="8">
        <f t="shared" si="25"/>
        <v>0.92351630758349612</v>
      </c>
      <c r="I140" s="22">
        <f t="shared" si="26"/>
        <v>-3.9178447479186952E-2</v>
      </c>
      <c r="J140" s="22">
        <f t="shared" si="27"/>
        <v>-0.114790658138645</v>
      </c>
      <c r="K140" s="8">
        <f t="shared" si="28"/>
        <v>0.94893935109914263</v>
      </c>
      <c r="L140" s="22">
        <f t="shared" si="29"/>
        <v>-7.5612210659458112E-2</v>
      </c>
      <c r="M140" s="8"/>
      <c r="N140" s="8">
        <v>1.3013120644253113</v>
      </c>
      <c r="O140" s="8">
        <v>1.2666614812768475</v>
      </c>
      <c r="P140" s="8">
        <v>0.75980477748706576</v>
      </c>
      <c r="Q140" s="8">
        <v>0.83305272343315417</v>
      </c>
      <c r="R140" s="8">
        <f t="shared" si="30"/>
        <v>1.0110132069693538</v>
      </c>
      <c r="S140" s="8">
        <f t="shared" si="31"/>
        <v>0.62710925233079529</v>
      </c>
      <c r="T140" s="22">
        <f t="shared" si="32"/>
        <v>1.5801843437506857E-2</v>
      </c>
      <c r="U140" s="22">
        <f t="shared" si="33"/>
        <v>-0.67321128971444599</v>
      </c>
      <c r="V140" s="8">
        <f t="shared" si="34"/>
        <v>0.62027800231278718</v>
      </c>
      <c r="W140" s="22">
        <f t="shared" si="35"/>
        <v>-0.68901313315195312</v>
      </c>
      <c r="X140" s="25"/>
      <c r="Y140" s="1" t="s">
        <v>401</v>
      </c>
    </row>
    <row r="141" spans="1:25">
      <c r="A141" s="6" t="s">
        <v>402</v>
      </c>
      <c r="B141" s="6" t="s">
        <v>403</v>
      </c>
      <c r="C141" s="7">
        <v>1.0693176131813373</v>
      </c>
      <c r="D141" s="7">
        <v>1.1026000036989794</v>
      </c>
      <c r="E141" s="7">
        <v>1.0372802849323672</v>
      </c>
      <c r="F141" s="8">
        <v>1.0569025606373927</v>
      </c>
      <c r="G141" s="8">
        <f t="shared" si="24"/>
        <v>0.92264979476648967</v>
      </c>
      <c r="H141" s="8">
        <f t="shared" si="25"/>
        <v>0.88962737704747652</v>
      </c>
      <c r="I141" s="22">
        <f t="shared" si="26"/>
        <v>-0.11614493913662173</v>
      </c>
      <c r="J141" s="22">
        <f t="shared" si="27"/>
        <v>-0.16872690920578257</v>
      </c>
      <c r="K141" s="8">
        <f t="shared" si="28"/>
        <v>0.96420915291335352</v>
      </c>
      <c r="L141" s="22">
        <f t="shared" si="29"/>
        <v>-5.2581970069160912E-2</v>
      </c>
      <c r="M141" s="8"/>
      <c r="N141" s="8">
        <v>1.0564817735952303</v>
      </c>
      <c r="O141" s="8">
        <v>1.0216495133716006</v>
      </c>
      <c r="P141" s="8">
        <v>0.88076140967919192</v>
      </c>
      <c r="Q141" s="8">
        <v>0.79579157925403543</v>
      </c>
      <c r="R141" s="8">
        <f t="shared" si="30"/>
        <v>0.81816192400268939</v>
      </c>
      <c r="S141" s="8">
        <f t="shared" si="31"/>
        <v>0.6600602318634754</v>
      </c>
      <c r="T141" s="22">
        <f t="shared" si="32"/>
        <v>-0.28954169690694659</v>
      </c>
      <c r="U141" s="22">
        <f t="shared" si="33"/>
        <v>-0.59933041549825727</v>
      </c>
      <c r="V141" s="8">
        <f t="shared" si="34"/>
        <v>0.80675989984264496</v>
      </c>
      <c r="W141" s="22">
        <f t="shared" si="35"/>
        <v>-0.30978871859131074</v>
      </c>
      <c r="X141" s="25"/>
      <c r="Y141" s="1" t="s">
        <v>404</v>
      </c>
    </row>
    <row r="142" spans="1:25">
      <c r="A142" s="6" t="s">
        <v>405</v>
      </c>
      <c r="B142" s="6" t="s">
        <v>406</v>
      </c>
      <c r="C142" s="7">
        <v>0.34343383968431668</v>
      </c>
      <c r="D142" s="7">
        <v>0.39835930552227627</v>
      </c>
      <c r="E142" s="7">
        <v>1.0388586053690401</v>
      </c>
      <c r="F142" s="8">
        <v>1.1230637082338806</v>
      </c>
      <c r="G142" s="8">
        <f t="shared" si="24"/>
        <v>0.31512028258563846</v>
      </c>
      <c r="H142" s="8">
        <f t="shared" si="25"/>
        <v>0.91840370161551421</v>
      </c>
      <c r="I142" s="22">
        <f t="shared" si="26"/>
        <v>-1.6660254790784288</v>
      </c>
      <c r="J142" s="22">
        <f t="shared" si="27"/>
        <v>-0.12279963809634042</v>
      </c>
      <c r="K142" s="8">
        <f t="shared" si="28"/>
        <v>2.9144544238148962</v>
      </c>
      <c r="L142" s="22">
        <f t="shared" si="29"/>
        <v>1.5432258409820883</v>
      </c>
      <c r="M142" s="8"/>
      <c r="N142" s="8">
        <v>0.87119863727688029</v>
      </c>
      <c r="O142" s="8">
        <v>1.1963690521120183</v>
      </c>
      <c r="P142" s="8">
        <v>0.84263283584307491</v>
      </c>
      <c r="Q142" s="8">
        <v>0.86583365860978367</v>
      </c>
      <c r="R142" s="8">
        <f t="shared" si="30"/>
        <v>0.81400302731846397</v>
      </c>
      <c r="S142" s="8">
        <f t="shared" si="31"/>
        <v>0.67262460411529856</v>
      </c>
      <c r="T142" s="22">
        <f t="shared" si="32"/>
        <v>-0.29689393492997557</v>
      </c>
      <c r="U142" s="22">
        <f t="shared" si="33"/>
        <v>-0.5721265423298757</v>
      </c>
      <c r="V142" s="8">
        <f t="shared" si="34"/>
        <v>0.82631707934932086</v>
      </c>
      <c r="W142" s="22">
        <f t="shared" si="35"/>
        <v>-0.27523260739990008</v>
      </c>
      <c r="X142" s="25"/>
      <c r="Y142" s="1" t="s">
        <v>407</v>
      </c>
    </row>
    <row r="143" spans="1:25">
      <c r="A143" s="6" t="s">
        <v>408</v>
      </c>
      <c r="B143" s="6" t="s">
        <v>409</v>
      </c>
      <c r="C143" s="7">
        <v>1.1183099067503279</v>
      </c>
      <c r="D143" s="7">
        <v>0.98872382074334508</v>
      </c>
      <c r="E143" s="7">
        <v>1.1397092342969579</v>
      </c>
      <c r="F143" s="8">
        <v>1.0035144467212798</v>
      </c>
      <c r="G143" s="8">
        <f t="shared" si="24"/>
        <v>0.89508654523945319</v>
      </c>
      <c r="H143" s="8">
        <f t="shared" si="25"/>
        <v>0.91046035727197849</v>
      </c>
      <c r="I143" s="22">
        <f t="shared" si="26"/>
        <v>-0.15990091267656248</v>
      </c>
      <c r="J143" s="22">
        <f t="shared" si="27"/>
        <v>-0.13533189329450088</v>
      </c>
      <c r="K143" s="8">
        <f t="shared" si="28"/>
        <v>1.0171757827377603</v>
      </c>
      <c r="L143" s="22">
        <f t="shared" si="29"/>
        <v>2.4569019382061644E-2</v>
      </c>
      <c r="M143" s="8"/>
      <c r="N143" s="8">
        <v>0.95086615345523251</v>
      </c>
      <c r="O143" s="8">
        <v>0.84523795383495981</v>
      </c>
      <c r="P143" s="8">
        <v>0.96622647824382146</v>
      </c>
      <c r="Q143" s="8">
        <v>1.0121723665227749</v>
      </c>
      <c r="R143" s="8">
        <f t="shared" si="30"/>
        <v>0.70712760129535135</v>
      </c>
      <c r="S143" s="8">
        <f t="shared" si="31"/>
        <v>0.77889718297897492</v>
      </c>
      <c r="T143" s="22">
        <f t="shared" si="32"/>
        <v>-0.4999575217968163</v>
      </c>
      <c r="U143" s="22">
        <f t="shared" si="33"/>
        <v>-0.36049519458011747</v>
      </c>
      <c r="V143" s="8">
        <f t="shared" si="34"/>
        <v>1.1014945273698162</v>
      </c>
      <c r="W143" s="22">
        <f t="shared" si="35"/>
        <v>0.13946232721669874</v>
      </c>
      <c r="X143" s="25"/>
      <c r="Y143" s="1" t="s">
        <v>410</v>
      </c>
    </row>
    <row r="144" spans="1:25">
      <c r="A144" s="6" t="s">
        <v>411</v>
      </c>
      <c r="B144" s="6" t="s">
        <v>412</v>
      </c>
      <c r="C144" s="7">
        <v>1.0757590440324705</v>
      </c>
      <c r="D144" s="7">
        <v>1.0867833186725422</v>
      </c>
      <c r="E144" s="7">
        <v>1.0815069819548631</v>
      </c>
      <c r="F144" s="8">
        <v>1.0154297870243569</v>
      </c>
      <c r="G144" s="8">
        <f t="shared" si="24"/>
        <v>0.91866710395285156</v>
      </c>
      <c r="H144" s="8">
        <f t="shared" si="25"/>
        <v>0.89079726804554804</v>
      </c>
      <c r="I144" s="22">
        <f t="shared" si="26"/>
        <v>-0.12238592595493855</v>
      </c>
      <c r="J144" s="22">
        <f t="shared" si="27"/>
        <v>-0.16683096130497313</v>
      </c>
      <c r="K144" s="8">
        <f t="shared" si="28"/>
        <v>0.9696627474877626</v>
      </c>
      <c r="L144" s="22">
        <f t="shared" si="29"/>
        <v>-4.4445035350034558E-2</v>
      </c>
      <c r="M144" s="8"/>
      <c r="N144" s="8">
        <v>1.0043251079157369</v>
      </c>
      <c r="O144" s="8">
        <v>0.9443315195963673</v>
      </c>
      <c r="P144" s="8">
        <v>0.96069307977327389</v>
      </c>
      <c r="Q144" s="8">
        <v>1.1023088486322621</v>
      </c>
      <c r="R144" s="8">
        <f t="shared" si="30"/>
        <v>0.76718764862681266</v>
      </c>
      <c r="S144" s="8">
        <f t="shared" si="31"/>
        <v>0.81220548362422673</v>
      </c>
      <c r="T144" s="22">
        <f t="shared" si="32"/>
        <v>-0.38234860108017915</v>
      </c>
      <c r="U144" s="22">
        <f t="shared" si="33"/>
        <v>-0.30008332720309527</v>
      </c>
      <c r="V144" s="8">
        <f t="shared" si="34"/>
        <v>1.058679040359932</v>
      </c>
      <c r="W144" s="22">
        <f t="shared" si="35"/>
        <v>8.2265273877083794E-2</v>
      </c>
      <c r="X144" s="25"/>
      <c r="Y144" s="1" t="s">
        <v>413</v>
      </c>
    </row>
    <row r="145" spans="1:25">
      <c r="A145" s="6" t="s">
        <v>414</v>
      </c>
      <c r="B145" s="6" t="s">
        <v>415</v>
      </c>
      <c r="C145" s="7">
        <v>1.1547601197097994</v>
      </c>
      <c r="D145" s="7">
        <v>1.0368518277817589</v>
      </c>
      <c r="E145" s="7">
        <v>1.1192450282932593</v>
      </c>
      <c r="F145" s="8">
        <v>1.0106333017528524</v>
      </c>
      <c r="G145" s="8">
        <f t="shared" si="24"/>
        <v>0.93101612042971893</v>
      </c>
      <c r="H145" s="8">
        <f t="shared" si="25"/>
        <v>0.90479113425918078</v>
      </c>
      <c r="I145" s="22">
        <f t="shared" si="26"/>
        <v>-0.10312194679967737</v>
      </c>
      <c r="J145" s="22">
        <f t="shared" si="27"/>
        <v>-0.14434330196875653</v>
      </c>
      <c r="K145" s="8">
        <f t="shared" si="28"/>
        <v>0.97183186671522537</v>
      </c>
      <c r="L145" s="22">
        <f t="shared" si="29"/>
        <v>-4.122135516907912E-2</v>
      </c>
      <c r="M145" s="8"/>
      <c r="N145" s="8">
        <v>1.0060180833310512</v>
      </c>
      <c r="O145" s="8">
        <v>1.0203621062440396</v>
      </c>
      <c r="P145" s="8">
        <v>0.96173059198650157</v>
      </c>
      <c r="Q145" s="8">
        <v>0.94031158846304597</v>
      </c>
      <c r="R145" s="8">
        <f t="shared" si="30"/>
        <v>0.79778747621066559</v>
      </c>
      <c r="S145" s="8">
        <f t="shared" si="31"/>
        <v>0.74883550411399513</v>
      </c>
      <c r="T145" s="22">
        <f t="shared" si="32"/>
        <v>-0.32592361893105315</v>
      </c>
      <c r="U145" s="22">
        <f t="shared" si="33"/>
        <v>-0.41727925666088705</v>
      </c>
      <c r="V145" s="8">
        <f t="shared" si="34"/>
        <v>0.93864033523165502</v>
      </c>
      <c r="W145" s="22">
        <f t="shared" si="35"/>
        <v>-9.1355637729833933E-2</v>
      </c>
      <c r="X145" s="25"/>
      <c r="Y145" s="1" t="s">
        <v>416</v>
      </c>
    </row>
    <row r="146" spans="1:25">
      <c r="A146" s="6" t="s">
        <v>417</v>
      </c>
      <c r="B146" s="6" t="s">
        <v>418</v>
      </c>
      <c r="C146" s="7">
        <v>0.33580969798188648</v>
      </c>
      <c r="D146" s="7">
        <v>0.27543279301551787</v>
      </c>
      <c r="E146" s="7">
        <v>0.63687253107489616</v>
      </c>
      <c r="F146" s="8">
        <v>0.62120752025278314</v>
      </c>
      <c r="G146" s="8">
        <f t="shared" si="24"/>
        <v>0.25966121112888885</v>
      </c>
      <c r="H146" s="8">
        <f t="shared" si="25"/>
        <v>0.5344435222292605</v>
      </c>
      <c r="I146" s="22">
        <f t="shared" si="26"/>
        <v>-1.9452975783356146</v>
      </c>
      <c r="J146" s="22">
        <f t="shared" si="27"/>
        <v>-0.90389059690391482</v>
      </c>
      <c r="K146" s="8">
        <f t="shared" si="28"/>
        <v>2.0582339576471322</v>
      </c>
      <c r="L146" s="22">
        <f t="shared" si="29"/>
        <v>1.0414069814316995</v>
      </c>
      <c r="M146" s="8"/>
      <c r="N146" s="8">
        <v>1.3141396089182704</v>
      </c>
      <c r="O146" s="8">
        <v>0.87823235936130817</v>
      </c>
      <c r="P146" s="8">
        <v>1.3893585425385073</v>
      </c>
      <c r="Q146" s="8">
        <v>0.90917191797049668</v>
      </c>
      <c r="R146" s="8">
        <f t="shared" si="30"/>
        <v>0.86313857018881046</v>
      </c>
      <c r="S146" s="8">
        <f t="shared" si="31"/>
        <v>0.90493325216889908</v>
      </c>
      <c r="T146" s="22">
        <f t="shared" si="32"/>
        <v>-0.21233590341361691</v>
      </c>
      <c r="U146" s="22">
        <f t="shared" si="33"/>
        <v>-0.14411671188075065</v>
      </c>
      <c r="V146" s="8">
        <f t="shared" si="34"/>
        <v>1.0484217522233377</v>
      </c>
      <c r="W146" s="22">
        <f t="shared" si="35"/>
        <v>6.8219191532866125E-2</v>
      </c>
      <c r="X146" s="25"/>
      <c r="Y146" s="1" t="s">
        <v>419</v>
      </c>
    </row>
    <row r="147" spans="1:25">
      <c r="A147" s="6" t="s">
        <v>420</v>
      </c>
      <c r="B147" s="6" t="s">
        <v>80</v>
      </c>
      <c r="C147" s="7">
        <v>1.1839603819706408</v>
      </c>
      <c r="D147" s="7">
        <v>1.0905087634186776</v>
      </c>
      <c r="E147" s="7">
        <v>1.0015185116193777</v>
      </c>
      <c r="F147" s="8">
        <v>1.0537158998586629</v>
      </c>
      <c r="G147" s="8">
        <f t="shared" si="24"/>
        <v>0.96621459022485912</v>
      </c>
      <c r="H147" s="8">
        <f t="shared" si="25"/>
        <v>0.87308173809602396</v>
      </c>
      <c r="I147" s="22">
        <f t="shared" si="26"/>
        <v>-4.9584456683587658E-2</v>
      </c>
      <c r="J147" s="22">
        <f t="shared" si="27"/>
        <v>-0.1958113692965435</v>
      </c>
      <c r="K147" s="8">
        <f t="shared" si="28"/>
        <v>0.90361059223173068</v>
      </c>
      <c r="L147" s="22">
        <f t="shared" si="29"/>
        <v>-0.14622691261295592</v>
      </c>
      <c r="M147" s="8"/>
      <c r="N147" s="8">
        <v>1.2201794733683218</v>
      </c>
      <c r="O147" s="8">
        <v>1.432258820941976</v>
      </c>
      <c r="P147" s="8">
        <v>1.2727248779014964</v>
      </c>
      <c r="Q147" s="8">
        <v>1.535469649714517</v>
      </c>
      <c r="R147" s="8">
        <f t="shared" si="30"/>
        <v>1.0442670450040543</v>
      </c>
      <c r="S147" s="8">
        <f t="shared" si="31"/>
        <v>1.1055883966992179</v>
      </c>
      <c r="T147" s="22">
        <f t="shared" si="32"/>
        <v>6.2490692020819971E-2</v>
      </c>
      <c r="U147" s="22">
        <f t="shared" si="33"/>
        <v>0.14481437963734356</v>
      </c>
      <c r="V147" s="8">
        <f t="shared" si="34"/>
        <v>1.0587219064209055</v>
      </c>
      <c r="W147" s="22">
        <f t="shared" si="35"/>
        <v>8.2323687616523519E-2</v>
      </c>
      <c r="X147" s="25"/>
      <c r="Y147" s="1">
        <v>0</v>
      </c>
    </row>
    <row r="148" spans="1:25">
      <c r="A148" s="6" t="s">
        <v>421</v>
      </c>
      <c r="B148" s="6" t="s">
        <v>80</v>
      </c>
      <c r="C148" s="7">
        <v>1.7957894011129014</v>
      </c>
      <c r="D148" s="7">
        <v>1.9484865869230932</v>
      </c>
      <c r="E148" s="7">
        <v>1.7858358492996966</v>
      </c>
      <c r="F148" s="8">
        <v>1.9217345858909647</v>
      </c>
      <c r="G148" s="8">
        <f t="shared" si="24"/>
        <v>1.5906015242293945</v>
      </c>
      <c r="H148" s="8">
        <f t="shared" si="25"/>
        <v>1.5750086810495587</v>
      </c>
      <c r="I148" s="22">
        <f t="shared" si="26"/>
        <v>0.66957245853433534</v>
      </c>
      <c r="J148" s="22">
        <f t="shared" si="27"/>
        <v>0.65535978040470211</v>
      </c>
      <c r="K148" s="8">
        <f t="shared" si="28"/>
        <v>0.99019688907478565</v>
      </c>
      <c r="L148" s="22">
        <f t="shared" si="29"/>
        <v>-1.4212678129633179E-2</v>
      </c>
      <c r="M148" s="8"/>
      <c r="N148" s="8">
        <v>1.6708039488176771</v>
      </c>
      <c r="O148" s="8">
        <v>1.7171436267408255</v>
      </c>
      <c r="P148" s="8">
        <v>1.8076921128470151</v>
      </c>
      <c r="Q148" s="8">
        <v>2.1553797567421173</v>
      </c>
      <c r="R148" s="8">
        <f t="shared" si="30"/>
        <v>1.3338376281726387</v>
      </c>
      <c r="S148" s="8">
        <f t="shared" si="31"/>
        <v>1.5602645155862727</v>
      </c>
      <c r="T148" s="22">
        <f t="shared" si="32"/>
        <v>0.41558305386306948</v>
      </c>
      <c r="U148" s="22">
        <f t="shared" si="33"/>
        <v>0.64179063355843391</v>
      </c>
      <c r="V148" s="8">
        <f t="shared" si="34"/>
        <v>1.1697559602691967</v>
      </c>
      <c r="W148" s="22">
        <f t="shared" si="35"/>
        <v>0.22620757969536462</v>
      </c>
      <c r="X148" s="25"/>
      <c r="Y148" s="1">
        <v>0</v>
      </c>
    </row>
    <row r="149" spans="1:25">
      <c r="A149" s="6" t="s">
        <v>422</v>
      </c>
      <c r="B149" s="6" t="s">
        <v>423</v>
      </c>
      <c r="C149" s="7">
        <v>1.1165124535356448</v>
      </c>
      <c r="D149" s="7">
        <v>0.93613317847899513</v>
      </c>
      <c r="E149" s="7">
        <v>0.77150191533126578</v>
      </c>
      <c r="F149" s="8">
        <v>0.73045786359644516</v>
      </c>
      <c r="G149" s="8">
        <f t="shared" si="24"/>
        <v>0.87198200170545448</v>
      </c>
      <c r="H149" s="8">
        <f t="shared" si="25"/>
        <v>0.63804578544082879</v>
      </c>
      <c r="I149" s="22">
        <f t="shared" si="26"/>
        <v>-0.1976297377730756</v>
      </c>
      <c r="J149" s="22">
        <f t="shared" si="27"/>
        <v>-0.64826814102515418</v>
      </c>
      <c r="K149" s="8">
        <f t="shared" si="28"/>
        <v>0.73171898524615808</v>
      </c>
      <c r="L149" s="22">
        <f t="shared" si="29"/>
        <v>-0.45063840325207843</v>
      </c>
      <c r="M149" s="8"/>
      <c r="N149" s="8">
        <v>1.2986749296437639</v>
      </c>
      <c r="O149" s="8">
        <v>0.71579836292390087</v>
      </c>
      <c r="P149" s="8">
        <v>0.99704923691179359</v>
      </c>
      <c r="Q149" s="8">
        <v>0.64049245333606564</v>
      </c>
      <c r="R149" s="8">
        <f t="shared" si="30"/>
        <v>0.79309972148333263</v>
      </c>
      <c r="S149" s="8">
        <f t="shared" si="31"/>
        <v>0.6447014528534879</v>
      </c>
      <c r="T149" s="22">
        <f t="shared" si="32"/>
        <v>-0.33442581830944007</v>
      </c>
      <c r="U149" s="22">
        <f t="shared" si="33"/>
        <v>-0.63329686024158249</v>
      </c>
      <c r="V149" s="8">
        <f t="shared" si="34"/>
        <v>0.81288826031574468</v>
      </c>
      <c r="W149" s="22">
        <f t="shared" si="35"/>
        <v>-0.29887104193214242</v>
      </c>
      <c r="X149" s="25"/>
      <c r="Y149" s="1" t="s">
        <v>424</v>
      </c>
    </row>
    <row r="150" spans="1:25">
      <c r="A150" s="6" t="s">
        <v>425</v>
      </c>
      <c r="B150" s="6" t="s">
        <v>426</v>
      </c>
      <c r="C150" s="7">
        <v>0.94167838899218603</v>
      </c>
      <c r="D150" s="7">
        <v>0.98268807368997724</v>
      </c>
      <c r="E150" s="7">
        <v>1.0175310445965631</v>
      </c>
      <c r="F150" s="8">
        <v>0.88302832013501531</v>
      </c>
      <c r="G150" s="8">
        <f t="shared" si="24"/>
        <v>0.81748787709522652</v>
      </c>
      <c r="H150" s="8">
        <f t="shared" si="25"/>
        <v>0.80737441152573419</v>
      </c>
      <c r="I150" s="22">
        <f t="shared" si="26"/>
        <v>-0.29073075850817526</v>
      </c>
      <c r="J150" s="22">
        <f t="shared" si="27"/>
        <v>-0.30869023131630668</v>
      </c>
      <c r="K150" s="8">
        <f t="shared" si="28"/>
        <v>0.98762860483579473</v>
      </c>
      <c r="L150" s="22">
        <f t="shared" si="29"/>
        <v>-1.7959472808131389E-2</v>
      </c>
      <c r="M150" s="8"/>
      <c r="N150" s="8">
        <v>1.2513692896735369</v>
      </c>
      <c r="O150" s="8">
        <v>1.0091800557646529</v>
      </c>
      <c r="P150" s="8">
        <v>1.2251722347952281</v>
      </c>
      <c r="Q150" s="8">
        <v>0.8806050407665057</v>
      </c>
      <c r="R150" s="8">
        <f t="shared" si="30"/>
        <v>0.88998005725912988</v>
      </c>
      <c r="S150" s="8">
        <f t="shared" si="31"/>
        <v>0.82904617148099757</v>
      </c>
      <c r="T150" s="22">
        <f t="shared" si="32"/>
        <v>-0.16815508646642507</v>
      </c>
      <c r="U150" s="22">
        <f t="shared" si="33"/>
        <v>-0.27047564393622636</v>
      </c>
      <c r="V150" s="8">
        <f t="shared" si="34"/>
        <v>0.93153342563001884</v>
      </c>
      <c r="W150" s="22">
        <f t="shared" si="35"/>
        <v>-0.10232055746980129</v>
      </c>
      <c r="X150" s="25"/>
      <c r="Y150" s="1" t="s">
        <v>427</v>
      </c>
    </row>
    <row r="151" spans="1:25">
      <c r="A151" s="6" t="s">
        <v>428</v>
      </c>
      <c r="B151" s="6" t="s">
        <v>429</v>
      </c>
      <c r="C151" s="7">
        <v>0.10550849910725063</v>
      </c>
      <c r="D151" s="7">
        <v>0.10017892055862405</v>
      </c>
      <c r="E151" s="7">
        <v>0.22247573197956383</v>
      </c>
      <c r="F151" s="8">
        <v>1.0299050121766</v>
      </c>
      <c r="G151" s="8">
        <f t="shared" si="24"/>
        <v>8.7377833332996896E-2</v>
      </c>
      <c r="H151" s="8">
        <f t="shared" si="25"/>
        <v>0.53202240618358698</v>
      </c>
      <c r="I151" s="22">
        <f t="shared" si="26"/>
        <v>-3.5165888573788986</v>
      </c>
      <c r="J151" s="22">
        <f t="shared" si="27"/>
        <v>-0.91044108861720385</v>
      </c>
      <c r="K151" s="8">
        <f t="shared" si="28"/>
        <v>6.0887571354172829</v>
      </c>
      <c r="L151" s="22">
        <f t="shared" si="29"/>
        <v>2.6061477687616952</v>
      </c>
      <c r="M151" s="8"/>
      <c r="N151" s="8">
        <v>0.17899959294997153</v>
      </c>
      <c r="O151" s="8">
        <v>0.21076693831212498</v>
      </c>
      <c r="P151" s="8">
        <v>0.23283503251851023</v>
      </c>
      <c r="Q151" s="8">
        <v>0.32190967060460063</v>
      </c>
      <c r="R151" s="8">
        <f t="shared" si="30"/>
        <v>0.15345139026066792</v>
      </c>
      <c r="S151" s="8">
        <f t="shared" si="31"/>
        <v>0.2184034264264216</v>
      </c>
      <c r="T151" s="22">
        <f t="shared" si="32"/>
        <v>-2.7041463782906199</v>
      </c>
      <c r="U151" s="22">
        <f t="shared" si="33"/>
        <v>-2.1949326047027204</v>
      </c>
      <c r="V151" s="8">
        <f t="shared" si="34"/>
        <v>1.4232743415059299</v>
      </c>
      <c r="W151" s="22">
        <f t="shared" si="35"/>
        <v>0.50921377358789943</v>
      </c>
      <c r="X151" s="25"/>
      <c r="Y151" s="1" t="s">
        <v>430</v>
      </c>
    </row>
    <row r="152" spans="1:25">
      <c r="A152" s="6" t="s">
        <v>431</v>
      </c>
      <c r="B152" s="6" t="s">
        <v>432</v>
      </c>
      <c r="C152" s="7">
        <v>1.1386498605997561</v>
      </c>
      <c r="D152" s="7">
        <v>1.1114331253408765</v>
      </c>
      <c r="E152" s="7">
        <v>1.2845707215551767</v>
      </c>
      <c r="F152" s="8">
        <v>1.1461290624418303</v>
      </c>
      <c r="G152" s="8">
        <f t="shared" si="24"/>
        <v>0.9558551342143724</v>
      </c>
      <c r="H152" s="8">
        <f t="shared" si="25"/>
        <v>1.0325827459630446</v>
      </c>
      <c r="I152" s="22">
        <f t="shared" si="26"/>
        <v>-6.5136109513062188E-2</v>
      </c>
      <c r="J152" s="22">
        <f t="shared" si="27"/>
        <v>4.6257396567013949E-2</v>
      </c>
      <c r="K152" s="8">
        <f t="shared" si="28"/>
        <v>1.080271171856743</v>
      </c>
      <c r="L152" s="22">
        <f t="shared" si="29"/>
        <v>0.11139350608007603</v>
      </c>
      <c r="M152" s="8"/>
      <c r="N152" s="8">
        <v>0.8469109515110238</v>
      </c>
      <c r="O152" s="8">
        <v>0.81908519761507836</v>
      </c>
      <c r="P152" s="8">
        <v>1.0704964556732026</v>
      </c>
      <c r="Q152" s="8">
        <v>0.91085754115955209</v>
      </c>
      <c r="R152" s="8">
        <f t="shared" si="30"/>
        <v>0.65590399571893787</v>
      </c>
      <c r="S152" s="8">
        <f t="shared" si="31"/>
        <v>0.78006062867431292</v>
      </c>
      <c r="T152" s="22">
        <f t="shared" si="32"/>
        <v>-0.60844343101372622</v>
      </c>
      <c r="U152" s="22">
        <f t="shared" si="33"/>
        <v>-0.35834183592720303</v>
      </c>
      <c r="V152" s="8">
        <f t="shared" si="34"/>
        <v>1.1892908623300682</v>
      </c>
      <c r="W152" s="22">
        <f t="shared" si="35"/>
        <v>0.25010159508652335</v>
      </c>
      <c r="X152" s="25"/>
      <c r="Y152" s="1" t="s">
        <v>433</v>
      </c>
    </row>
    <row r="153" spans="1:25">
      <c r="A153" s="6" t="s">
        <v>434</v>
      </c>
      <c r="B153" s="6" t="s">
        <v>435</v>
      </c>
      <c r="C153" s="7">
        <v>1.0722777313006859</v>
      </c>
      <c r="D153" s="7">
        <v>1.0551170383303912</v>
      </c>
      <c r="E153" s="7">
        <v>1.0211328527725603</v>
      </c>
      <c r="F153" s="8">
        <v>0.92453408195487019</v>
      </c>
      <c r="G153" s="8">
        <f t="shared" si="24"/>
        <v>0.90373609585007519</v>
      </c>
      <c r="H153" s="8">
        <f t="shared" si="25"/>
        <v>0.82653650583153371</v>
      </c>
      <c r="I153" s="22">
        <f t="shared" si="26"/>
        <v>-0.1460265487875933</v>
      </c>
      <c r="J153" s="22">
        <f t="shared" si="27"/>
        <v>-0.27484955411263229</v>
      </c>
      <c r="K153" s="8">
        <f t="shared" si="28"/>
        <v>0.914577286031797</v>
      </c>
      <c r="L153" s="22">
        <f t="shared" si="29"/>
        <v>-0.12882300532503893</v>
      </c>
      <c r="M153" s="8"/>
      <c r="N153" s="8">
        <v>1.1901942741855418</v>
      </c>
      <c r="O153" s="8">
        <v>1.4859988727524498</v>
      </c>
      <c r="P153" s="8">
        <v>1.0832924396363439</v>
      </c>
      <c r="Q153" s="8">
        <v>1.0816377853138461</v>
      </c>
      <c r="R153" s="8">
        <f t="shared" si="30"/>
        <v>1.0536193491881858</v>
      </c>
      <c r="S153" s="8">
        <f t="shared" si="31"/>
        <v>0.85233473423235828</v>
      </c>
      <c r="T153" s="22">
        <f t="shared" si="32"/>
        <v>7.5353745317464596E-2</v>
      </c>
      <c r="U153" s="22">
        <f t="shared" si="33"/>
        <v>-0.23050796892327388</v>
      </c>
      <c r="V153" s="8">
        <f t="shared" si="34"/>
        <v>0.80895888528345894</v>
      </c>
      <c r="W153" s="22">
        <f t="shared" si="35"/>
        <v>-0.30586171424073855</v>
      </c>
      <c r="X153" s="25"/>
      <c r="Y153" s="1" t="s">
        <v>436</v>
      </c>
    </row>
    <row r="154" spans="1:25">
      <c r="A154" s="6" t="s">
        <v>437</v>
      </c>
      <c r="B154" s="6" t="s">
        <v>438</v>
      </c>
      <c r="C154" s="7">
        <v>1.0837907866497545</v>
      </c>
      <c r="D154" s="7">
        <v>0.9840571417238928</v>
      </c>
      <c r="E154" s="7">
        <v>0.9157833361042117</v>
      </c>
      <c r="F154" s="8">
        <v>0.94158238723900711</v>
      </c>
      <c r="G154" s="8">
        <f t="shared" si="24"/>
        <v>0.87844007152661308</v>
      </c>
      <c r="H154" s="8">
        <f t="shared" si="25"/>
        <v>0.78902537100391623</v>
      </c>
      <c r="I154" s="22">
        <f t="shared" si="26"/>
        <v>-0.18698422807369922</v>
      </c>
      <c r="J154" s="22">
        <f t="shared" si="27"/>
        <v>-0.3418564042391864</v>
      </c>
      <c r="K154" s="8">
        <f t="shared" si="28"/>
        <v>0.89821195159357214</v>
      </c>
      <c r="L154" s="22">
        <f t="shared" si="29"/>
        <v>-0.15487217616548715</v>
      </c>
      <c r="M154" s="8"/>
      <c r="N154" s="8">
        <v>1.1294750597709007</v>
      </c>
      <c r="O154" s="8">
        <v>0.95845621493875055</v>
      </c>
      <c r="P154" s="8">
        <v>1.0045279707821431</v>
      </c>
      <c r="Q154" s="8">
        <v>0.94168670211727534</v>
      </c>
      <c r="R154" s="8">
        <f t="shared" si="30"/>
        <v>0.82202018689356349</v>
      </c>
      <c r="S154" s="8">
        <f t="shared" si="31"/>
        <v>0.76622624917299942</v>
      </c>
      <c r="T154" s="22">
        <f t="shared" si="32"/>
        <v>-0.28275427132878717</v>
      </c>
      <c r="U154" s="22">
        <f t="shared" si="33"/>
        <v>-0.38415764481984788</v>
      </c>
      <c r="V154" s="8">
        <f t="shared" si="34"/>
        <v>0.93212583022880391</v>
      </c>
      <c r="W154" s="22">
        <f t="shared" si="35"/>
        <v>-0.10140337349106072</v>
      </c>
      <c r="X154" s="25"/>
      <c r="Y154" s="1" t="s">
        <v>439</v>
      </c>
    </row>
    <row r="155" spans="1:25">
      <c r="A155" s="6" t="s">
        <v>440</v>
      </c>
      <c r="B155" s="15" t="s">
        <v>441</v>
      </c>
      <c r="C155" s="16">
        <v>0.90037037496552208</v>
      </c>
      <c r="D155" s="16">
        <v>0.91331976595230713</v>
      </c>
      <c r="E155" s="16">
        <v>0.93939069306299394</v>
      </c>
      <c r="F155" s="8">
        <v>0.95632151804580345</v>
      </c>
      <c r="G155" s="8">
        <f t="shared" si="24"/>
        <v>0.77047159767112539</v>
      </c>
      <c r="H155" s="8">
        <f t="shared" si="25"/>
        <v>0.80531529783721212</v>
      </c>
      <c r="I155" s="22">
        <f t="shared" si="26"/>
        <v>-0.37618632004771269</v>
      </c>
      <c r="J155" s="22">
        <f t="shared" si="27"/>
        <v>-0.31237435567593147</v>
      </c>
      <c r="K155" s="8">
        <f t="shared" si="28"/>
        <v>1.045223860647696</v>
      </c>
      <c r="L155" s="22">
        <f t="shared" si="29"/>
        <v>6.3811964371781174E-2</v>
      </c>
      <c r="M155" s="8"/>
      <c r="N155" s="8">
        <v>0.48686066078098839</v>
      </c>
      <c r="O155" s="8">
        <v>0.51716983467163646</v>
      </c>
      <c r="P155" s="8">
        <v>0.55225910516597998</v>
      </c>
      <c r="Q155" s="8">
        <v>0.88819034511725481</v>
      </c>
      <c r="R155" s="8">
        <f t="shared" si="30"/>
        <v>0.39528759663489166</v>
      </c>
      <c r="S155" s="8">
        <f t="shared" si="31"/>
        <v>0.56710608278867514</v>
      </c>
      <c r="T155" s="22">
        <f t="shared" si="32"/>
        <v>-1.3390254080173976</v>
      </c>
      <c r="U155" s="22">
        <f t="shared" si="33"/>
        <v>-0.81830946413263883</v>
      </c>
      <c r="V155" s="8">
        <f t="shared" si="34"/>
        <v>1.4346670313373988</v>
      </c>
      <c r="W155" s="22">
        <f t="shared" si="35"/>
        <v>0.52071594388475873</v>
      </c>
      <c r="X155" s="25"/>
      <c r="Y155" s="1" t="s">
        <v>442</v>
      </c>
    </row>
    <row r="156" spans="1:25">
      <c r="A156" s="6" t="s">
        <v>443</v>
      </c>
      <c r="B156" s="6" t="s">
        <v>444</v>
      </c>
      <c r="C156" s="7">
        <v>1.0836972388988044</v>
      </c>
      <c r="D156" s="7">
        <v>1.1765296775304162</v>
      </c>
      <c r="E156" s="7">
        <v>1.1383467525524795</v>
      </c>
      <c r="F156" s="8">
        <v>0.9419518551553816</v>
      </c>
      <c r="G156" s="8">
        <f t="shared" si="24"/>
        <v>0.96016436551793571</v>
      </c>
      <c r="H156" s="8">
        <f t="shared" si="25"/>
        <v>0.88372923012228588</v>
      </c>
      <c r="I156" s="22">
        <f t="shared" si="26"/>
        <v>-5.8646700491071985E-2</v>
      </c>
      <c r="J156" s="22">
        <f t="shared" si="27"/>
        <v>-0.17832369155847699</v>
      </c>
      <c r="K156" s="8">
        <f t="shared" si="28"/>
        <v>0.92039369701621987</v>
      </c>
      <c r="L156" s="22">
        <f t="shared" si="29"/>
        <v>-0.11967699106740495</v>
      </c>
      <c r="M156" s="8"/>
      <c r="N156" s="8">
        <v>0.54237072007158527</v>
      </c>
      <c r="O156" s="8">
        <v>0.61354145393477222</v>
      </c>
      <c r="P156" s="8">
        <v>0.53025520031044315</v>
      </c>
      <c r="Q156" s="8">
        <v>0.65814713831617189</v>
      </c>
      <c r="R156" s="8">
        <f t="shared" si="30"/>
        <v>0.45508353307336913</v>
      </c>
      <c r="S156" s="8">
        <f t="shared" si="31"/>
        <v>0.46787493646717127</v>
      </c>
      <c r="T156" s="22">
        <f t="shared" si="32"/>
        <v>-1.1357967106977087</v>
      </c>
      <c r="U156" s="22">
        <f t="shared" si="33"/>
        <v>-1.0958051476659527</v>
      </c>
      <c r="V156" s="8">
        <f t="shared" si="34"/>
        <v>1.0281078142015301</v>
      </c>
      <c r="W156" s="22">
        <f t="shared" si="35"/>
        <v>3.9991563031755974E-2</v>
      </c>
      <c r="X156" s="25"/>
      <c r="Y156" s="1" t="s">
        <v>445</v>
      </c>
    </row>
    <row r="157" spans="1:25">
      <c r="A157" s="6" t="s">
        <v>446</v>
      </c>
      <c r="B157" s="6" t="s">
        <v>447</v>
      </c>
      <c r="C157" s="7">
        <v>0.21475222627029308</v>
      </c>
      <c r="D157" s="7">
        <v>0.20974385561899567</v>
      </c>
      <c r="E157" s="7">
        <v>0.3427113734502073</v>
      </c>
      <c r="F157" s="8">
        <v>0.3587401515168957</v>
      </c>
      <c r="G157" s="8">
        <f t="shared" si="24"/>
        <v>0.1803296864440479</v>
      </c>
      <c r="H157" s="8">
        <f t="shared" si="25"/>
        <v>0.29798280584838699</v>
      </c>
      <c r="I157" s="22">
        <f t="shared" si="26"/>
        <v>-2.4712911775395394</v>
      </c>
      <c r="J157" s="22">
        <f t="shared" si="27"/>
        <v>-1.7466990079345697</v>
      </c>
      <c r="K157" s="8">
        <f t="shared" si="28"/>
        <v>1.6524334496685553</v>
      </c>
      <c r="L157" s="22">
        <f t="shared" si="29"/>
        <v>0.72459216960496953</v>
      </c>
      <c r="M157" s="8"/>
      <c r="N157" s="8">
        <v>0.39404002791442438</v>
      </c>
      <c r="O157" s="8">
        <v>0.4646436238671488</v>
      </c>
      <c r="P157" s="8">
        <v>0.46605913211698086</v>
      </c>
      <c r="Q157" s="8">
        <v>0.49078249904496368</v>
      </c>
      <c r="R157" s="8">
        <f t="shared" si="30"/>
        <v>0.33806442983526502</v>
      </c>
      <c r="S157" s="8">
        <f t="shared" si="31"/>
        <v>0.37670930360706478</v>
      </c>
      <c r="T157" s="22">
        <f t="shared" si="32"/>
        <v>-1.5646298668840528</v>
      </c>
      <c r="U157" s="22">
        <f t="shared" si="33"/>
        <v>-1.4084764308560302</v>
      </c>
      <c r="V157" s="8">
        <f t="shared" si="34"/>
        <v>1.1143121557941809</v>
      </c>
      <c r="W157" s="22">
        <f t="shared" si="35"/>
        <v>0.15615343602802237</v>
      </c>
      <c r="X157" s="25"/>
      <c r="Y157" s="1" t="s">
        <v>448</v>
      </c>
    </row>
    <row r="158" spans="1:25">
      <c r="A158" s="6" t="s">
        <v>449</v>
      </c>
      <c r="B158" s="6" t="s">
        <v>450</v>
      </c>
      <c r="C158" s="7">
        <v>1.0206393727762506</v>
      </c>
      <c r="D158" s="7">
        <v>1.0972356265468586</v>
      </c>
      <c r="E158" s="7">
        <v>0.97261636174269717</v>
      </c>
      <c r="F158" s="8">
        <v>1.0736473744187933</v>
      </c>
      <c r="G158" s="8">
        <f t="shared" si="24"/>
        <v>0.89969201330633353</v>
      </c>
      <c r="H158" s="8">
        <f t="shared" si="25"/>
        <v>0.86927091595645301</v>
      </c>
      <c r="I158" s="22">
        <f t="shared" si="26"/>
        <v>-0.15249687891130179</v>
      </c>
      <c r="J158" s="22">
        <f t="shared" si="27"/>
        <v>-0.20212221911954356</v>
      </c>
      <c r="K158" s="8">
        <f t="shared" si="28"/>
        <v>0.96618720973404648</v>
      </c>
      <c r="L158" s="22">
        <f t="shared" si="29"/>
        <v>-4.9625340208241775E-2</v>
      </c>
      <c r="M158" s="8"/>
      <c r="N158" s="8">
        <v>0.75353684591253012</v>
      </c>
      <c r="O158" s="8">
        <v>0.78752533145944081</v>
      </c>
      <c r="P158" s="8">
        <v>1.201957899024259</v>
      </c>
      <c r="Q158" s="8">
        <v>0.53478613598030389</v>
      </c>
      <c r="R158" s="8">
        <f t="shared" si="30"/>
        <v>0.60671739266613023</v>
      </c>
      <c r="S158" s="8">
        <f t="shared" si="31"/>
        <v>0.68375749409628461</v>
      </c>
      <c r="T158" s="22">
        <f t="shared" si="32"/>
        <v>-0.7209034254260237</v>
      </c>
      <c r="U158" s="22">
        <f t="shared" si="33"/>
        <v>-0.54844335471701788</v>
      </c>
      <c r="V158" s="8">
        <f t="shared" si="34"/>
        <v>1.1269785609600098</v>
      </c>
      <c r="W158" s="22">
        <f t="shared" si="35"/>
        <v>0.17246007070900601</v>
      </c>
      <c r="X158" s="25"/>
      <c r="Y158" s="1" t="s">
        <v>451</v>
      </c>
    </row>
    <row r="159" spans="1:25">
      <c r="A159" s="6" t="s">
        <v>452</v>
      </c>
      <c r="B159" s="6" t="s">
        <v>453</v>
      </c>
      <c r="C159" s="7">
        <v>1.0739415448711549</v>
      </c>
      <c r="D159" s="7">
        <v>1.0375626900301382</v>
      </c>
      <c r="E159" s="7">
        <v>1.144572349830467</v>
      </c>
      <c r="F159" s="8">
        <v>1.0285129098488319</v>
      </c>
      <c r="G159" s="8">
        <f t="shared" si="24"/>
        <v>0.89698565628772009</v>
      </c>
      <c r="H159" s="8">
        <f t="shared" si="25"/>
        <v>0.9231458197448168</v>
      </c>
      <c r="I159" s="22">
        <f t="shared" si="26"/>
        <v>-0.15684317971833214</v>
      </c>
      <c r="J159" s="22">
        <f t="shared" si="27"/>
        <v>-0.11536954148371795</v>
      </c>
      <c r="K159" s="8">
        <f t="shared" si="28"/>
        <v>1.0291645281880688</v>
      </c>
      <c r="L159" s="22">
        <f t="shared" si="29"/>
        <v>4.1473638234614037E-2</v>
      </c>
      <c r="M159" s="8"/>
      <c r="N159" s="8">
        <v>0.72410511946167999</v>
      </c>
      <c r="O159" s="8">
        <v>0.74809389029528761</v>
      </c>
      <c r="P159" s="8">
        <v>0.92528797549687958</v>
      </c>
      <c r="Q159" s="8">
        <v>0.88650472192819951</v>
      </c>
      <c r="R159" s="8">
        <f t="shared" si="30"/>
        <v>0.57960590935313683</v>
      </c>
      <c r="S159" s="8">
        <f t="shared" si="31"/>
        <v>0.71330421158467683</v>
      </c>
      <c r="T159" s="22">
        <f t="shared" si="32"/>
        <v>-0.78685579096732161</v>
      </c>
      <c r="U159" s="22">
        <f t="shared" si="33"/>
        <v>-0.48741060315080359</v>
      </c>
      <c r="V159" s="8">
        <f t="shared" si="34"/>
        <v>1.2306710474721567</v>
      </c>
      <c r="W159" s="22">
        <f t="shared" si="35"/>
        <v>0.29944518781651802</v>
      </c>
      <c r="X159" s="25"/>
      <c r="Y159" s="1" t="s">
        <v>454</v>
      </c>
    </row>
    <row r="160" spans="1:25">
      <c r="A160" s="6" t="s">
        <v>455</v>
      </c>
      <c r="B160" s="6" t="s">
        <v>456</v>
      </c>
      <c r="C160" s="7">
        <v>1.0923504058616853</v>
      </c>
      <c r="D160" s="7">
        <v>1.0579802334974739</v>
      </c>
      <c r="E160" s="7">
        <v>0.9938832178829945</v>
      </c>
      <c r="F160" s="8">
        <v>0.93804605146799414</v>
      </c>
      <c r="G160" s="8">
        <f t="shared" si="24"/>
        <v>0.91347945597245506</v>
      </c>
      <c r="H160" s="8">
        <f t="shared" si="25"/>
        <v>0.82070062419328316</v>
      </c>
      <c r="I160" s="22">
        <f t="shared" si="26"/>
        <v>-0.13055581168313965</v>
      </c>
      <c r="J160" s="22">
        <f t="shared" si="27"/>
        <v>-0.28507204433129907</v>
      </c>
      <c r="K160" s="8">
        <f t="shared" si="28"/>
        <v>0.89843358690491493</v>
      </c>
      <c r="L160" s="22">
        <f t="shared" si="29"/>
        <v>-0.1545162326481595</v>
      </c>
      <c r="M160" s="8"/>
      <c r="N160" s="8">
        <v>0.50877166952149966</v>
      </c>
      <c r="O160" s="8">
        <v>0.89702850342369844</v>
      </c>
      <c r="P160" s="8">
        <v>0.98922466563703482</v>
      </c>
      <c r="Q160" s="8">
        <v>0.61179250061714918</v>
      </c>
      <c r="R160" s="8">
        <f t="shared" si="30"/>
        <v>0.55346463501779453</v>
      </c>
      <c r="S160" s="8">
        <f t="shared" si="31"/>
        <v>0.63032171899771017</v>
      </c>
      <c r="T160" s="22">
        <f t="shared" si="32"/>
        <v>-0.85343695947848719</v>
      </c>
      <c r="U160" s="22">
        <f t="shared" si="33"/>
        <v>-0.66583972035063466</v>
      </c>
      <c r="V160" s="8">
        <f t="shared" si="34"/>
        <v>1.1388653928673231</v>
      </c>
      <c r="W160" s="22">
        <f t="shared" si="35"/>
        <v>0.18759723912785253</v>
      </c>
      <c r="X160" s="25"/>
      <c r="Y160" s="1" t="s">
        <v>457</v>
      </c>
    </row>
    <row r="161" spans="1:25">
      <c r="A161" s="6" t="s">
        <v>458</v>
      </c>
      <c r="B161" s="6" t="s">
        <v>459</v>
      </c>
      <c r="C161" s="7">
        <v>1.1700351310435027</v>
      </c>
      <c r="D161" s="7">
        <v>1.1000922396560862</v>
      </c>
      <c r="E161" s="7">
        <v>1.0451179274426829</v>
      </c>
      <c r="F161" s="8">
        <v>1.0346619115999216</v>
      </c>
      <c r="G161" s="8">
        <f t="shared" si="24"/>
        <v>0.96437016597263758</v>
      </c>
      <c r="H161" s="8">
        <f t="shared" si="25"/>
        <v>0.88350885260943257</v>
      </c>
      <c r="I161" s="22">
        <f t="shared" si="26"/>
        <v>-5.2341074877127663E-2</v>
      </c>
      <c r="J161" s="22">
        <f t="shared" si="27"/>
        <v>-0.17868350447748504</v>
      </c>
      <c r="K161" s="8">
        <f t="shared" si="28"/>
        <v>0.91615116662008045</v>
      </c>
      <c r="L161" s="22">
        <f t="shared" si="29"/>
        <v>-0.12634242960035744</v>
      </c>
      <c r="M161" s="8"/>
      <c r="N161" s="8">
        <v>0.40663967187070649</v>
      </c>
      <c r="O161" s="8">
        <v>0.49429077086183865</v>
      </c>
      <c r="P161" s="8">
        <v>0.47461860787610916</v>
      </c>
      <c r="Q161" s="8">
        <v>0.47481343725391278</v>
      </c>
      <c r="R161" s="8">
        <f t="shared" si="30"/>
        <v>0.35469702469785241</v>
      </c>
      <c r="S161" s="8">
        <f t="shared" si="31"/>
        <v>0.37379214375197711</v>
      </c>
      <c r="T161" s="22">
        <f t="shared" si="32"/>
        <v>-1.4953408663105014</v>
      </c>
      <c r="U161" s="22">
        <f t="shared" si="33"/>
        <v>-1.4196918476051763</v>
      </c>
      <c r="V161" s="8">
        <f t="shared" si="34"/>
        <v>1.0538350133339596</v>
      </c>
      <c r="W161" s="22">
        <f t="shared" si="35"/>
        <v>7.564901870532495E-2</v>
      </c>
      <c r="X161" s="25"/>
      <c r="Y161" s="1" t="s">
        <v>460</v>
      </c>
    </row>
    <row r="162" spans="1:25">
      <c r="A162" s="6" t="s">
        <v>461</v>
      </c>
      <c r="B162" s="6" t="s">
        <v>462</v>
      </c>
      <c r="C162" s="7">
        <v>0.85657666355647066</v>
      </c>
      <c r="D162" s="7">
        <v>0.99736606270743666</v>
      </c>
      <c r="E162" s="7">
        <v>1.0103948778358798</v>
      </c>
      <c r="F162" s="8">
        <v>0.91827292030059549</v>
      </c>
      <c r="G162" s="8">
        <f t="shared" si="24"/>
        <v>0.78757125159894104</v>
      </c>
      <c r="H162" s="8">
        <f t="shared" si="25"/>
        <v>0.8193151224029207</v>
      </c>
      <c r="I162" s="22">
        <f t="shared" si="26"/>
        <v>-0.34451764481169461</v>
      </c>
      <c r="J162" s="22">
        <f t="shared" si="27"/>
        <v>-0.28750965146010632</v>
      </c>
      <c r="K162" s="8">
        <f t="shared" si="28"/>
        <v>1.0403060303934821</v>
      </c>
      <c r="L162" s="22">
        <f t="shared" si="29"/>
        <v>5.7007993351588258E-2</v>
      </c>
      <c r="M162" s="8"/>
      <c r="N162" s="8">
        <v>0.84954808629257128</v>
      </c>
      <c r="O162" s="8">
        <v>1.275084802197175</v>
      </c>
      <c r="P162" s="8">
        <v>1.1482666419897269</v>
      </c>
      <c r="Q162" s="8">
        <v>0.86849516890829215</v>
      </c>
      <c r="R162" s="8">
        <f t="shared" si="30"/>
        <v>0.8364696411376954</v>
      </c>
      <c r="S162" s="8">
        <f t="shared" si="31"/>
        <v>0.79400071295197594</v>
      </c>
      <c r="T162" s="22">
        <f t="shared" si="32"/>
        <v>-0.25761491490454486</v>
      </c>
      <c r="U162" s="22">
        <f t="shared" si="33"/>
        <v>-0.33278779208862763</v>
      </c>
      <c r="V162" s="8">
        <f t="shared" si="34"/>
        <v>0.94922836873319538</v>
      </c>
      <c r="W162" s="22">
        <f t="shared" si="35"/>
        <v>-7.5172877184082776E-2</v>
      </c>
      <c r="X162" s="25"/>
      <c r="Y162" s="1" t="s">
        <v>463</v>
      </c>
    </row>
    <row r="163" spans="1:25">
      <c r="A163" s="6" t="s">
        <v>464</v>
      </c>
      <c r="B163" s="6" t="s">
        <v>465</v>
      </c>
      <c r="C163" s="7">
        <v>1.0632102814407405</v>
      </c>
      <c r="D163" s="7">
        <v>1.1493589427034778</v>
      </c>
      <c r="E163" s="7">
        <v>1.0271493563174843</v>
      </c>
      <c r="F163" s="8">
        <v>1.0078556947386801</v>
      </c>
      <c r="G163" s="8">
        <f t="shared" si="24"/>
        <v>0.93991895673076387</v>
      </c>
      <c r="H163" s="8">
        <f t="shared" si="25"/>
        <v>0.86448812704170108</v>
      </c>
      <c r="I163" s="22">
        <f t="shared" si="26"/>
        <v>-8.9391727206818067E-2</v>
      </c>
      <c r="J163" s="22">
        <f t="shared" si="27"/>
        <v>-0.21008194498820784</v>
      </c>
      <c r="K163" s="8">
        <f t="shared" si="28"/>
        <v>0.91974751743338901</v>
      </c>
      <c r="L163" s="22">
        <f t="shared" si="29"/>
        <v>-0.12069021778138984</v>
      </c>
      <c r="M163" s="8"/>
      <c r="N163" s="8">
        <v>0.86354769068844028</v>
      </c>
      <c r="O163" s="8">
        <v>1.2750112360756001</v>
      </c>
      <c r="P163" s="8">
        <v>0.97638545199834237</v>
      </c>
      <c r="Q163" s="8">
        <v>1.0017481178536167</v>
      </c>
      <c r="R163" s="8">
        <f t="shared" si="30"/>
        <v>0.84195233337166941</v>
      </c>
      <c r="S163" s="8">
        <f t="shared" si="31"/>
        <v>0.77879274403620435</v>
      </c>
      <c r="T163" s="22">
        <f t="shared" si="32"/>
        <v>-0.24818953660152573</v>
      </c>
      <c r="U163" s="22">
        <f t="shared" si="33"/>
        <v>-0.36068865226694385</v>
      </c>
      <c r="V163" s="8">
        <f t="shared" si="34"/>
        <v>0.92498436451558119</v>
      </c>
      <c r="W163" s="22">
        <f t="shared" si="35"/>
        <v>-0.11249911566541806</v>
      </c>
      <c r="X163" s="25"/>
      <c r="Y163" s="1" t="s">
        <v>466</v>
      </c>
    </row>
    <row r="164" spans="1:25">
      <c r="A164" s="6" t="s">
        <v>467</v>
      </c>
      <c r="B164" s="6" t="s">
        <v>468</v>
      </c>
      <c r="C164" s="7">
        <v>0.14646236807674645</v>
      </c>
      <c r="D164" s="7">
        <v>0.15536947567584236</v>
      </c>
      <c r="E164" s="7">
        <v>0.31423415599878485</v>
      </c>
      <c r="F164" s="8">
        <v>0.35084277480439113</v>
      </c>
      <c r="G164" s="8">
        <f t="shared" si="24"/>
        <v>0.12822083421945149</v>
      </c>
      <c r="H164" s="8">
        <f t="shared" si="25"/>
        <v>0.28253055684077144</v>
      </c>
      <c r="I164" s="22">
        <f t="shared" si="26"/>
        <v>-2.9632973946859296</v>
      </c>
      <c r="J164" s="22">
        <f t="shared" si="27"/>
        <v>-1.8235211855237266</v>
      </c>
      <c r="K164" s="8">
        <f t="shared" si="28"/>
        <v>2.2034684032488592</v>
      </c>
      <c r="L164" s="22">
        <f t="shared" si="29"/>
        <v>1.1397762091622026</v>
      </c>
      <c r="M164" s="8"/>
      <c r="N164" s="8">
        <v>0.72381210448595246</v>
      </c>
      <c r="O164" s="8">
        <v>1.046993042254158</v>
      </c>
      <c r="P164" s="8">
        <v>0.74030819381349566</v>
      </c>
      <c r="Q164" s="8">
        <v>0.79876359908736994</v>
      </c>
      <c r="R164" s="8">
        <f t="shared" si="30"/>
        <v>0.69716738060634276</v>
      </c>
      <c r="S164" s="8">
        <f t="shared" si="31"/>
        <v>0.60593377673262427</v>
      </c>
      <c r="T164" s="22">
        <f t="shared" si="32"/>
        <v>-0.5204230253353791</v>
      </c>
      <c r="U164" s="22">
        <f t="shared" si="33"/>
        <v>-0.72276796653581388</v>
      </c>
      <c r="V164" s="8">
        <f t="shared" si="34"/>
        <v>0.86913672898125194</v>
      </c>
      <c r="W164" s="22">
        <f t="shared" si="35"/>
        <v>-0.20234494120043486</v>
      </c>
      <c r="X164" s="25"/>
      <c r="Y164" s="1" t="s">
        <v>469</v>
      </c>
    </row>
    <row r="165" spans="1:25">
      <c r="A165" s="6" t="s">
        <v>470</v>
      </c>
      <c r="B165" s="6" t="s">
        <v>471</v>
      </c>
      <c r="C165" s="7">
        <v>1.0317515091926761</v>
      </c>
      <c r="D165" s="7">
        <v>1.0645425451792709</v>
      </c>
      <c r="E165" s="7">
        <v>1.101910483326382</v>
      </c>
      <c r="F165" s="8">
        <v>0.99117025972955375</v>
      </c>
      <c r="G165" s="8">
        <f t="shared" si="24"/>
        <v>0.89052423720133689</v>
      </c>
      <c r="H165" s="8">
        <f t="shared" si="25"/>
        <v>0.88915919416139999</v>
      </c>
      <c r="I165" s="22">
        <f t="shared" si="26"/>
        <v>-0.1672732175140601</v>
      </c>
      <c r="J165" s="22">
        <f t="shared" si="27"/>
        <v>-0.16948635404812817</v>
      </c>
      <c r="K165" s="8">
        <f t="shared" si="28"/>
        <v>0.99846714667281056</v>
      </c>
      <c r="L165" s="22">
        <f t="shared" si="29"/>
        <v>-2.2131365340680737E-3</v>
      </c>
      <c r="M165" s="8"/>
      <c r="N165" s="8">
        <v>1.1929941950647156</v>
      </c>
      <c r="O165" s="8">
        <v>1.2370879004037325</v>
      </c>
      <c r="P165" s="8">
        <v>1.2774369125365721</v>
      </c>
      <c r="Q165" s="8">
        <v>1.3489864947990229</v>
      </c>
      <c r="R165" s="8">
        <f t="shared" si="30"/>
        <v>0.95672523443639679</v>
      </c>
      <c r="S165" s="8">
        <f t="shared" si="31"/>
        <v>1.0340249635179508</v>
      </c>
      <c r="T165" s="22">
        <f t="shared" si="32"/>
        <v>-6.3823443773554173E-2</v>
      </c>
      <c r="U165" s="22">
        <f t="shared" si="33"/>
        <v>4.827101573873907E-2</v>
      </c>
      <c r="V165" s="8">
        <f t="shared" si="34"/>
        <v>1.0807961641432935</v>
      </c>
      <c r="W165" s="22">
        <f t="shared" si="35"/>
        <v>0.1120944595122933</v>
      </c>
      <c r="X165" s="25"/>
      <c r="Y165" s="1" t="s">
        <v>472</v>
      </c>
    </row>
    <row r="166" spans="1:25">
      <c r="A166" s="6" t="s">
        <v>473</v>
      </c>
      <c r="B166" s="6" t="s">
        <v>474</v>
      </c>
      <c r="C166" s="7">
        <v>0.59227753919369741</v>
      </c>
      <c r="D166" s="7">
        <v>0.68576486177669937</v>
      </c>
      <c r="E166" s="7">
        <v>0.6097173256131655</v>
      </c>
      <c r="F166" s="8">
        <v>0.62397193198422796</v>
      </c>
      <c r="G166" s="8">
        <f t="shared" si="24"/>
        <v>0.54292370474528329</v>
      </c>
      <c r="H166" s="8">
        <f t="shared" si="25"/>
        <v>0.52408209753500146</v>
      </c>
      <c r="I166" s="22">
        <f t="shared" si="26"/>
        <v>-0.88117861972918199</v>
      </c>
      <c r="J166" s="22">
        <f t="shared" si="27"/>
        <v>-0.93213526703842253</v>
      </c>
      <c r="K166" s="8">
        <f t="shared" si="28"/>
        <v>0.9652960313841491</v>
      </c>
      <c r="L166" s="22">
        <f t="shared" si="29"/>
        <v>-5.095664730924053E-2</v>
      </c>
      <c r="M166" s="8"/>
      <c r="N166" s="8">
        <v>0.94549421223356178</v>
      </c>
      <c r="O166" s="8">
        <v>1.0370248327807574</v>
      </c>
      <c r="P166" s="8">
        <v>1.0567494188479358</v>
      </c>
      <c r="Q166" s="8">
        <v>1.0869164474058881</v>
      </c>
      <c r="R166" s="8">
        <f t="shared" si="30"/>
        <v>0.78051930906075562</v>
      </c>
      <c r="S166" s="8">
        <f t="shared" si="31"/>
        <v>0.84396293947000944</v>
      </c>
      <c r="T166" s="22">
        <f t="shared" si="32"/>
        <v>-0.3574937717916491</v>
      </c>
      <c r="U166" s="22">
        <f t="shared" si="33"/>
        <v>-0.24474844692261388</v>
      </c>
      <c r="V166" s="8">
        <f t="shared" si="34"/>
        <v>1.0812838704600394</v>
      </c>
      <c r="W166" s="22">
        <f t="shared" si="35"/>
        <v>0.11274532486903535</v>
      </c>
      <c r="X166" s="25"/>
      <c r="Y166" s="1" t="s">
        <v>475</v>
      </c>
    </row>
    <row r="167" spans="1:25">
      <c r="A167" s="6" t="s">
        <v>476</v>
      </c>
      <c r="B167" s="6" t="s">
        <v>477</v>
      </c>
      <c r="C167" s="7">
        <v>1.0852474587716912</v>
      </c>
      <c r="D167" s="7">
        <v>1.0557949902894934</v>
      </c>
      <c r="E167" s="7">
        <v>1.0243906680328723</v>
      </c>
      <c r="F167" s="8">
        <v>1.0091818206528098</v>
      </c>
      <c r="G167" s="8">
        <f t="shared" si="24"/>
        <v>0.90953375066320497</v>
      </c>
      <c r="H167" s="8">
        <f t="shared" si="25"/>
        <v>0.86387956188856507</v>
      </c>
      <c r="I167" s="22">
        <f t="shared" si="26"/>
        <v>-0.13680092098971011</v>
      </c>
      <c r="J167" s="22">
        <f t="shared" si="27"/>
        <v>-0.21109790238013698</v>
      </c>
      <c r="K167" s="8">
        <f t="shared" si="28"/>
        <v>0.94980484370002738</v>
      </c>
      <c r="L167" s="22">
        <f t="shared" si="29"/>
        <v>-7.4296981390426883E-2</v>
      </c>
      <c r="M167" s="8"/>
      <c r="N167" s="8">
        <v>1.0260082161195712</v>
      </c>
      <c r="O167" s="8">
        <v>0.78579652760243035</v>
      </c>
      <c r="P167" s="8">
        <v>0.90030122302831306</v>
      </c>
      <c r="Q167" s="8">
        <v>0.84569489735106951</v>
      </c>
      <c r="R167" s="8">
        <f t="shared" si="30"/>
        <v>0.7133089542212605</v>
      </c>
      <c r="S167" s="8">
        <f t="shared" si="31"/>
        <v>0.68740004739345772</v>
      </c>
      <c r="T167" s="22">
        <f t="shared" si="32"/>
        <v>-0.48740101095238003</v>
      </c>
      <c r="U167" s="22">
        <f t="shared" si="33"/>
        <v>-0.540778143709151</v>
      </c>
      <c r="V167" s="8">
        <f t="shared" si="34"/>
        <v>0.96367786122061472</v>
      </c>
      <c r="W167" s="22">
        <f t="shared" si="35"/>
        <v>-5.3377132756771001E-2</v>
      </c>
      <c r="X167" s="25"/>
      <c r="Y167" s="1" t="s">
        <v>478</v>
      </c>
    </row>
    <row r="168" spans="1:25">
      <c r="A168" s="6" t="s">
        <v>479</v>
      </c>
      <c r="B168" s="6" t="s">
        <v>480</v>
      </c>
      <c r="C168" s="7">
        <v>1.2351310017403256</v>
      </c>
      <c r="D168" s="7">
        <v>1.1668474704251772</v>
      </c>
      <c r="E168" s="7">
        <v>1.434308814265167</v>
      </c>
      <c r="F168" s="8">
        <v>1.460843153137888</v>
      </c>
      <c r="G168" s="8">
        <f t="shared" si="24"/>
        <v>1.020381678914827</v>
      </c>
      <c r="H168" s="8">
        <f t="shared" si="25"/>
        <v>1.2298861373844754</v>
      </c>
      <c r="I168" s="22">
        <f t="shared" si="26"/>
        <v>2.9108900509300803E-2</v>
      </c>
      <c r="J168" s="22">
        <f t="shared" si="27"/>
        <v>0.29852475732506595</v>
      </c>
      <c r="K168" s="8">
        <f t="shared" si="28"/>
        <v>1.2053196983039285</v>
      </c>
      <c r="L168" s="22">
        <f t="shared" si="29"/>
        <v>0.26941585681576508</v>
      </c>
      <c r="M168" s="8"/>
      <c r="N168" s="8">
        <v>0.31124701866164561</v>
      </c>
      <c r="O168" s="8">
        <v>0.29165288898374153</v>
      </c>
      <c r="P168" s="8">
        <v>0.36395063846515741</v>
      </c>
      <c r="Q168" s="8">
        <v>0.34315739448769333</v>
      </c>
      <c r="R168" s="8">
        <f t="shared" si="30"/>
        <v>0.23736216836432564</v>
      </c>
      <c r="S168" s="8">
        <f t="shared" si="31"/>
        <v>0.27838898935151601</v>
      </c>
      <c r="T168" s="22">
        <f t="shared" si="32"/>
        <v>-2.0748380835068878</v>
      </c>
      <c r="U168" s="22">
        <f t="shared" si="33"/>
        <v>-1.8448259430473344</v>
      </c>
      <c r="V168" s="8">
        <f t="shared" si="34"/>
        <v>1.172844818826472</v>
      </c>
      <c r="W168" s="22">
        <f t="shared" si="35"/>
        <v>0.23001214045955387</v>
      </c>
      <c r="X168" s="25"/>
      <c r="Y168" s="1" t="s">
        <v>481</v>
      </c>
    </row>
    <row r="169" spans="1:25">
      <c r="A169" s="6" t="s">
        <v>482</v>
      </c>
      <c r="B169" s="6" t="s">
        <v>483</v>
      </c>
      <c r="C169" s="7">
        <v>0.22766181590140191</v>
      </c>
      <c r="D169" s="7">
        <v>0.22744300919206664</v>
      </c>
      <c r="E169" s="7">
        <v>0.41814025141308209</v>
      </c>
      <c r="F169" s="8">
        <v>0.47338076785480682</v>
      </c>
      <c r="G169" s="8">
        <f t="shared" si="24"/>
        <v>0.19333255101676661</v>
      </c>
      <c r="H169" s="8">
        <f t="shared" si="25"/>
        <v>0.37872600648593413</v>
      </c>
      <c r="I169" s="22">
        <f t="shared" si="26"/>
        <v>-2.3708435331951092</v>
      </c>
      <c r="J169" s="22">
        <f t="shared" si="27"/>
        <v>-1.4007736027908284</v>
      </c>
      <c r="K169" s="8">
        <f t="shared" si="28"/>
        <v>1.9589355465189586</v>
      </c>
      <c r="L169" s="22">
        <f t="shared" si="29"/>
        <v>0.97006993040428091</v>
      </c>
      <c r="M169" s="8"/>
      <c r="N169" s="8">
        <v>0.97648868522162524</v>
      </c>
      <c r="O169" s="8">
        <v>0.53776834871261203</v>
      </c>
      <c r="P169" s="8">
        <v>0.61917864291916491</v>
      </c>
      <c r="Q169" s="8">
        <v>0.61973267300769952</v>
      </c>
      <c r="R169" s="8">
        <f t="shared" si="30"/>
        <v>0.59616418658828241</v>
      </c>
      <c r="S169" s="8">
        <f t="shared" si="31"/>
        <v>0.48776036060112771</v>
      </c>
      <c r="T169" s="22">
        <f t="shared" si="32"/>
        <v>-0.74621838407249352</v>
      </c>
      <c r="U169" s="22">
        <f t="shared" si="33"/>
        <v>-1.0357555771958211</v>
      </c>
      <c r="V169" s="8">
        <f t="shared" si="34"/>
        <v>0.81816447813223037</v>
      </c>
      <c r="W169" s="22">
        <f t="shared" si="35"/>
        <v>-0.28953719312332771</v>
      </c>
      <c r="X169" s="25"/>
      <c r="Y169" s="1" t="s">
        <v>484</v>
      </c>
    </row>
    <row r="170" spans="1:25">
      <c r="A170" s="6" t="s">
        <v>485</v>
      </c>
      <c r="B170" s="6" t="s">
        <v>486</v>
      </c>
      <c r="C170" s="7">
        <v>0.96449067625958018</v>
      </c>
      <c r="D170" s="7">
        <v>1.0379773596750261</v>
      </c>
      <c r="E170" s="7">
        <v>0.8580599758604236</v>
      </c>
      <c r="F170" s="8">
        <v>0.76299743080285498</v>
      </c>
      <c r="G170" s="8">
        <f t="shared" si="24"/>
        <v>0.85066611552022353</v>
      </c>
      <c r="H170" s="8">
        <f t="shared" si="25"/>
        <v>0.68863951005236979</v>
      </c>
      <c r="I170" s="22">
        <f t="shared" si="26"/>
        <v>-0.23333510633996229</v>
      </c>
      <c r="J170" s="22">
        <f t="shared" si="27"/>
        <v>-0.53817913831674058</v>
      </c>
      <c r="K170" s="8">
        <f t="shared" si="28"/>
        <v>0.80952972910086274</v>
      </c>
      <c r="L170" s="22">
        <f t="shared" si="29"/>
        <v>-0.30484403197677834</v>
      </c>
      <c r="M170" s="8"/>
      <c r="N170" s="8">
        <v>0.65404198304328443</v>
      </c>
      <c r="O170" s="8">
        <v>0.44849586018145549</v>
      </c>
      <c r="P170" s="8">
        <v>1.1452837943766974</v>
      </c>
      <c r="Q170" s="8">
        <v>0.50280365389322701</v>
      </c>
      <c r="R170" s="8">
        <f t="shared" si="30"/>
        <v>0.43407001701761411</v>
      </c>
      <c r="S170" s="8">
        <f t="shared" si="31"/>
        <v>0.64885332609052138</v>
      </c>
      <c r="T170" s="22">
        <f t="shared" si="32"/>
        <v>-1.2040003216720792</v>
      </c>
      <c r="U170" s="22">
        <f t="shared" si="33"/>
        <v>-0.62403570239001738</v>
      </c>
      <c r="V170" s="8">
        <f t="shared" si="34"/>
        <v>1.4948125893343875</v>
      </c>
      <c r="W170" s="22">
        <f t="shared" si="35"/>
        <v>0.57996461928206178</v>
      </c>
      <c r="X170" s="25"/>
      <c r="Y170" s="1" t="s">
        <v>487</v>
      </c>
    </row>
    <row r="171" spans="1:25">
      <c r="A171" s="6" t="s">
        <v>488</v>
      </c>
      <c r="B171" s="6" t="s">
        <v>80</v>
      </c>
      <c r="C171" s="7">
        <v>1.2009660266969202</v>
      </c>
      <c r="D171" s="7">
        <v>1.1378008491094604</v>
      </c>
      <c r="E171" s="7">
        <v>0.9569815464768523</v>
      </c>
      <c r="F171" s="8">
        <v>1.0165052025666612</v>
      </c>
      <c r="G171" s="8">
        <f t="shared" si="24"/>
        <v>0.99352883424230276</v>
      </c>
      <c r="H171" s="8">
        <f t="shared" si="25"/>
        <v>0.83835460876954682</v>
      </c>
      <c r="I171" s="22">
        <f t="shared" si="26"/>
        <v>-9.3662568389616743E-3</v>
      </c>
      <c r="J171" s="22">
        <f t="shared" si="27"/>
        <v>-0.25436748807383902</v>
      </c>
      <c r="K171" s="8">
        <f t="shared" si="28"/>
        <v>0.84381507599515537</v>
      </c>
      <c r="L171" s="22">
        <f t="shared" si="29"/>
        <v>-0.2450012312348773</v>
      </c>
      <c r="M171" s="8"/>
      <c r="N171" s="8">
        <v>1.1428235197762642</v>
      </c>
      <c r="O171" s="8">
        <v>1.2224850252711124</v>
      </c>
      <c r="P171" s="8">
        <v>1.6574257606312073</v>
      </c>
      <c r="Q171" s="8">
        <v>1.1995426915377718</v>
      </c>
      <c r="R171" s="8">
        <f t="shared" si="30"/>
        <v>0.93122383663282537</v>
      </c>
      <c r="S171" s="8">
        <f t="shared" si="31"/>
        <v>1.1247907292003854</v>
      </c>
      <c r="T171" s="22">
        <f t="shared" si="32"/>
        <v>-0.10280010735440048</v>
      </c>
      <c r="U171" s="22">
        <f t="shared" si="33"/>
        <v>0.16965660852757672</v>
      </c>
      <c r="V171" s="8">
        <f t="shared" si="34"/>
        <v>1.2078629057300236</v>
      </c>
      <c r="W171" s="22">
        <f t="shared" si="35"/>
        <v>0.27245671588197712</v>
      </c>
      <c r="X171" s="25"/>
      <c r="Y171" s="1">
        <v>0</v>
      </c>
    </row>
    <row r="172" spans="1:25">
      <c r="A172" s="6" t="s">
        <v>489</v>
      </c>
      <c r="B172" s="6" t="s">
        <v>80</v>
      </c>
      <c r="C172" s="7">
        <v>1.9648903249195633</v>
      </c>
      <c r="D172" s="7">
        <v>1.8693439232702092</v>
      </c>
      <c r="E172" s="7">
        <v>1.4864001336345027</v>
      </c>
      <c r="F172" s="8">
        <v>1.9297441225066543</v>
      </c>
      <c r="G172" s="8">
        <f t="shared" si="24"/>
        <v>1.6288165880160461</v>
      </c>
      <c r="H172" s="8">
        <f t="shared" si="25"/>
        <v>1.4512082651406784</v>
      </c>
      <c r="I172" s="22">
        <f t="shared" si="26"/>
        <v>0.70382415913836993</v>
      </c>
      <c r="J172" s="22">
        <f t="shared" si="27"/>
        <v>0.53725457765734819</v>
      </c>
      <c r="K172" s="8">
        <f t="shared" si="28"/>
        <v>0.89095867258344863</v>
      </c>
      <c r="L172" s="22">
        <f t="shared" si="29"/>
        <v>-0.16656958148102161</v>
      </c>
      <c r="M172" s="8"/>
      <c r="N172" s="8">
        <v>1.7348439996238965</v>
      </c>
      <c r="O172" s="8">
        <v>1.8187752236965675</v>
      </c>
      <c r="P172" s="8">
        <v>1.9516469324323549</v>
      </c>
      <c r="Q172" s="8">
        <v>2.0038954622520095</v>
      </c>
      <c r="R172" s="8">
        <f t="shared" si="30"/>
        <v>1.3990626863466393</v>
      </c>
      <c r="S172" s="8">
        <f t="shared" si="31"/>
        <v>1.5573001553875452</v>
      </c>
      <c r="T172" s="22">
        <f t="shared" si="32"/>
        <v>0.48446060528703599</v>
      </c>
      <c r="U172" s="22">
        <f t="shared" si="33"/>
        <v>0.6390470375157794</v>
      </c>
      <c r="V172" s="8">
        <f t="shared" si="34"/>
        <v>1.1131024868185928</v>
      </c>
      <c r="W172" s="22">
        <f t="shared" si="35"/>
        <v>0.15458643222874344</v>
      </c>
      <c r="X172" s="25"/>
      <c r="Y172" s="1">
        <v>0</v>
      </c>
    </row>
    <row r="173" spans="1:25">
      <c r="A173" s="6" t="s">
        <v>490</v>
      </c>
      <c r="B173" s="6" t="s">
        <v>491</v>
      </c>
      <c r="C173" s="7">
        <v>5.7772418193875172E-2</v>
      </c>
      <c r="D173" s="7">
        <v>5.9909890599513543E-2</v>
      </c>
      <c r="E173" s="7">
        <v>1.3548801755375615</v>
      </c>
      <c r="F173" s="8">
        <v>0.61920183727817879</v>
      </c>
      <c r="G173" s="8">
        <f t="shared" si="24"/>
        <v>4.9992484619111599E-2</v>
      </c>
      <c r="H173" s="8">
        <f t="shared" si="25"/>
        <v>0.83860748207975377</v>
      </c>
      <c r="I173" s="22">
        <f t="shared" si="26"/>
        <v>-4.3221449592407142</v>
      </c>
      <c r="J173" s="22">
        <f t="shared" si="27"/>
        <v>-0.25393239287954145</v>
      </c>
      <c r="K173" s="8">
        <f t="shared" si="28"/>
        <v>16.774671002432292</v>
      </c>
      <c r="L173" s="22">
        <f t="shared" si="29"/>
        <v>4.068212566361173</v>
      </c>
      <c r="M173" s="8"/>
      <c r="N173" s="8">
        <v>0.37069650151480099</v>
      </c>
      <c r="O173" s="8">
        <v>0.42447652148724646</v>
      </c>
      <c r="P173" s="8">
        <v>0.36230791079421359</v>
      </c>
      <c r="Q173" s="8">
        <v>0.47343832359968341</v>
      </c>
      <c r="R173" s="8">
        <f t="shared" si="30"/>
        <v>0.31306024527639664</v>
      </c>
      <c r="S173" s="8">
        <f t="shared" si="31"/>
        <v>0.32903395054877832</v>
      </c>
      <c r="T173" s="22">
        <f t="shared" si="32"/>
        <v>-1.6754877789500831</v>
      </c>
      <c r="U173" s="22">
        <f t="shared" si="33"/>
        <v>-1.6036916423514156</v>
      </c>
      <c r="V173" s="8">
        <f t="shared" si="34"/>
        <v>1.0510243811323878</v>
      </c>
      <c r="W173" s="22">
        <f t="shared" si="35"/>
        <v>7.1796136598667418E-2</v>
      </c>
      <c r="X173" s="25"/>
      <c r="Y173" s="1" t="s">
        <v>492</v>
      </c>
    </row>
    <row r="174" spans="1:25">
      <c r="A174" s="6" t="s">
        <v>493</v>
      </c>
      <c r="B174" s="6" t="s">
        <v>494</v>
      </c>
      <c r="C174" s="7">
        <v>0.8883828988794924</v>
      </c>
      <c r="D174" s="7">
        <v>0.99630635139272317</v>
      </c>
      <c r="E174" s="7">
        <v>0.9595648658240562</v>
      </c>
      <c r="F174" s="8">
        <v>0.99551810538831775</v>
      </c>
      <c r="G174" s="8">
        <f t="shared" si="24"/>
        <v>0.80063264667468803</v>
      </c>
      <c r="H174" s="8">
        <f t="shared" si="25"/>
        <v>0.83053652133066014</v>
      </c>
      <c r="I174" s="22">
        <f t="shared" si="26"/>
        <v>-0.32078765048916524</v>
      </c>
      <c r="J174" s="22">
        <f t="shared" si="27"/>
        <v>-0.26788448541836407</v>
      </c>
      <c r="K174" s="8">
        <f t="shared" si="28"/>
        <v>1.0373503063860481</v>
      </c>
      <c r="L174" s="22">
        <f t="shared" si="29"/>
        <v>5.2903165070801311E-2</v>
      </c>
      <c r="M174" s="8"/>
      <c r="N174" s="8">
        <v>0.7924427232452359</v>
      </c>
      <c r="O174" s="8">
        <v>1.322240686126694</v>
      </c>
      <c r="P174" s="8">
        <v>0.69712174793789383</v>
      </c>
      <c r="Q174" s="8">
        <v>0.5704947324852927</v>
      </c>
      <c r="R174" s="8">
        <f t="shared" si="30"/>
        <v>0.83255252337477548</v>
      </c>
      <c r="S174" s="8">
        <f t="shared" si="31"/>
        <v>0.49906160646582143</v>
      </c>
      <c r="T174" s="22">
        <f t="shared" si="32"/>
        <v>-0.26438680429860062</v>
      </c>
      <c r="U174" s="22">
        <f t="shared" si="33"/>
        <v>-1.0027101754036569</v>
      </c>
      <c r="V174" s="8">
        <f t="shared" si="34"/>
        <v>0.59943558208539316</v>
      </c>
      <c r="W174" s="22">
        <f t="shared" si="35"/>
        <v>-0.73832337110505653</v>
      </c>
      <c r="X174" s="25"/>
      <c r="Y174" s="1" t="s">
        <v>495</v>
      </c>
    </row>
    <row r="175" spans="1:25">
      <c r="A175" s="6" t="s">
        <v>496</v>
      </c>
      <c r="B175" s="11" t="s">
        <v>497</v>
      </c>
      <c r="C175" s="12">
        <v>1.0654754734101741</v>
      </c>
      <c r="D175" s="12">
        <v>0.9931272174485829</v>
      </c>
      <c r="E175" s="12">
        <v>0.97463310452289031</v>
      </c>
      <c r="F175" s="8">
        <v>0.99710813695700085</v>
      </c>
      <c r="G175" s="8">
        <f t="shared" si="24"/>
        <v>0.87451261293914906</v>
      </c>
      <c r="H175" s="8">
        <f t="shared" si="25"/>
        <v>0.83761310173317383</v>
      </c>
      <c r="I175" s="22">
        <f t="shared" si="26"/>
        <v>-0.1934489028576015</v>
      </c>
      <c r="J175" s="22">
        <f t="shared" si="27"/>
        <v>-0.25564408616968265</v>
      </c>
      <c r="K175" s="8">
        <f t="shared" si="28"/>
        <v>0.95780562720306606</v>
      </c>
      <c r="L175" s="22">
        <f t="shared" si="29"/>
        <v>-6.2195183312081188E-2</v>
      </c>
      <c r="M175" s="8"/>
      <c r="N175" s="8">
        <v>0.82005124540267049</v>
      </c>
      <c r="O175" s="8">
        <v>1.1395760062561857</v>
      </c>
      <c r="P175" s="8">
        <v>1.2537902800100915</v>
      </c>
      <c r="Q175" s="8">
        <v>0.77689485613462528</v>
      </c>
      <c r="R175" s="8">
        <f t="shared" si="30"/>
        <v>0.77150679199167571</v>
      </c>
      <c r="S175" s="8">
        <f t="shared" si="31"/>
        <v>0.79948233706484917</v>
      </c>
      <c r="T175" s="22">
        <f t="shared" si="32"/>
        <v>-0.37424923721050157</v>
      </c>
      <c r="U175" s="22">
        <f t="shared" si="33"/>
        <v>-0.32286193424046244</v>
      </c>
      <c r="V175" s="8">
        <f t="shared" si="34"/>
        <v>1.0362609187158982</v>
      </c>
      <c r="W175" s="22">
        <f t="shared" si="35"/>
        <v>5.1387302970039267E-2</v>
      </c>
      <c r="X175" s="25"/>
      <c r="Y175" s="1" t="s">
        <v>498</v>
      </c>
    </row>
    <row r="176" spans="1:25">
      <c r="A176" s="6" t="s">
        <v>499</v>
      </c>
      <c r="B176" s="6" t="s">
        <v>500</v>
      </c>
      <c r="C176" s="7">
        <v>1.1138463426335679</v>
      </c>
      <c r="D176" s="7">
        <v>0.96772047412688189</v>
      </c>
      <c r="E176" s="7">
        <v>1.0437082309842871</v>
      </c>
      <c r="F176" s="8">
        <v>0.95280497519888196</v>
      </c>
      <c r="G176" s="8">
        <f t="shared" si="24"/>
        <v>0.88426797653375089</v>
      </c>
      <c r="H176" s="8">
        <f t="shared" si="25"/>
        <v>0.84813645122479575</v>
      </c>
      <c r="I176" s="22">
        <f t="shared" si="26"/>
        <v>-0.17744445170759005</v>
      </c>
      <c r="J176" s="22">
        <f t="shared" si="27"/>
        <v>-0.23763170548931584</v>
      </c>
      <c r="K176" s="8">
        <f t="shared" si="28"/>
        <v>0.95913962026467658</v>
      </c>
      <c r="L176" s="22">
        <f t="shared" si="29"/>
        <v>-6.0187253781725757E-2</v>
      </c>
      <c r="M176" s="8"/>
      <c r="N176" s="8">
        <v>0.96760056429122476</v>
      </c>
      <c r="O176" s="8">
        <v>0.92726417939098749</v>
      </c>
      <c r="P176" s="8">
        <v>0.87457956607537701</v>
      </c>
      <c r="Q176" s="8">
        <v>0.88255681498541194</v>
      </c>
      <c r="R176" s="8">
        <f t="shared" si="30"/>
        <v>0.74600974160717015</v>
      </c>
      <c r="S176" s="8">
        <f t="shared" si="31"/>
        <v>0.69178597679558629</v>
      </c>
      <c r="T176" s="22">
        <f t="shared" si="32"/>
        <v>-0.42273362516208707</v>
      </c>
      <c r="U176" s="22">
        <f t="shared" si="33"/>
        <v>-0.53160232577397326</v>
      </c>
      <c r="V176" s="8">
        <f t="shared" si="34"/>
        <v>0.92731493734282</v>
      </c>
      <c r="W176" s="22">
        <f t="shared" si="35"/>
        <v>-0.1088687006118861</v>
      </c>
      <c r="X176" s="25"/>
      <c r="Y176" s="1" t="s">
        <v>501</v>
      </c>
    </row>
    <row r="177" spans="1:25">
      <c r="A177" s="6" t="s">
        <v>502</v>
      </c>
      <c r="B177" s="6" t="s">
        <v>503</v>
      </c>
      <c r="C177" s="7">
        <v>1.0186748700062993</v>
      </c>
      <c r="D177" s="7">
        <v>0.93991786174582881</v>
      </c>
      <c r="E177" s="7">
        <v>0.98879077373902857</v>
      </c>
      <c r="F177" s="8">
        <v>0.87978228058401087</v>
      </c>
      <c r="G177" s="8">
        <f t="shared" si="24"/>
        <v>0.83202749862027536</v>
      </c>
      <c r="H177" s="8">
        <f t="shared" si="25"/>
        <v>0.79378634423238714</v>
      </c>
      <c r="I177" s="22">
        <f t="shared" si="26"/>
        <v>-0.2652968844686982</v>
      </c>
      <c r="J177" s="22">
        <f t="shared" si="27"/>
        <v>-0.33317735149352673</v>
      </c>
      <c r="K177" s="8">
        <f t="shared" si="28"/>
        <v>0.95403859313387807</v>
      </c>
      <c r="L177" s="22">
        <f t="shared" si="29"/>
        <v>-6.7880467024828431E-2</v>
      </c>
      <c r="M177" s="8"/>
      <c r="N177" s="8">
        <v>0.80735392978781262</v>
      </c>
      <c r="O177" s="8">
        <v>0.99402543472022087</v>
      </c>
      <c r="P177" s="8">
        <v>1.0100613692526905</v>
      </c>
      <c r="Q177" s="8">
        <v>0.98586777307251605</v>
      </c>
      <c r="R177" s="8">
        <f t="shared" si="30"/>
        <v>0.70920447421576116</v>
      </c>
      <c r="S177" s="8">
        <f t="shared" si="31"/>
        <v>0.78579887493118372</v>
      </c>
      <c r="T177" s="22">
        <f t="shared" si="32"/>
        <v>-0.49572645697488782</v>
      </c>
      <c r="U177" s="22">
        <f t="shared" si="33"/>
        <v>-0.34776799267025349</v>
      </c>
      <c r="V177" s="8">
        <f t="shared" si="34"/>
        <v>1.1080004476848806</v>
      </c>
      <c r="W177" s="22">
        <f t="shared" si="35"/>
        <v>0.14795846430463436</v>
      </c>
      <c r="X177" s="25"/>
      <c r="Y177" s="1" t="s">
        <v>504</v>
      </c>
    </row>
    <row r="178" spans="1:25">
      <c r="A178" s="6" t="s">
        <v>505</v>
      </c>
      <c r="B178" s="6" t="s">
        <v>506</v>
      </c>
      <c r="C178" s="7">
        <v>0.86303814035423587</v>
      </c>
      <c r="D178" s="7">
        <v>0.86723877890691115</v>
      </c>
      <c r="E178" s="7">
        <v>0.96050241514327639</v>
      </c>
      <c r="F178" s="8">
        <v>0.85905249141885687</v>
      </c>
      <c r="G178" s="8">
        <f t="shared" si="24"/>
        <v>0.73503692407015586</v>
      </c>
      <c r="H178" s="8">
        <f t="shared" si="25"/>
        <v>0.77296300193803447</v>
      </c>
      <c r="I178" s="22">
        <f t="shared" si="26"/>
        <v>-0.44411137033307357</v>
      </c>
      <c r="J178" s="22">
        <f t="shared" si="27"/>
        <v>-0.37152873403342268</v>
      </c>
      <c r="K178" s="8">
        <f t="shared" si="28"/>
        <v>1.0515975138471529</v>
      </c>
      <c r="L178" s="22">
        <f t="shared" si="29"/>
        <v>7.2582636299650824E-2</v>
      </c>
      <c r="M178" s="8"/>
      <c r="N178" s="8">
        <v>0.82382788286760267</v>
      </c>
      <c r="O178" s="8">
        <v>1.0643546469458374</v>
      </c>
      <c r="P178" s="8">
        <v>0.79317808701255588</v>
      </c>
      <c r="Q178" s="8">
        <v>0.86685390422421182</v>
      </c>
      <c r="R178" s="8">
        <f t="shared" si="30"/>
        <v>0.74337894874544885</v>
      </c>
      <c r="S178" s="8">
        <f t="shared" si="31"/>
        <v>0.65355590206171965</v>
      </c>
      <c r="T178" s="22">
        <f t="shared" si="32"/>
        <v>-0.4278302608315751</v>
      </c>
      <c r="U178" s="22">
        <f t="shared" si="33"/>
        <v>-0.61361745232047571</v>
      </c>
      <c r="V178" s="8">
        <f t="shared" si="34"/>
        <v>0.87916923550859549</v>
      </c>
      <c r="W178" s="22">
        <f t="shared" si="35"/>
        <v>-0.18578719148890058</v>
      </c>
      <c r="X178" s="25"/>
      <c r="Y178" s="1" t="s">
        <v>507</v>
      </c>
    </row>
    <row r="179" spans="1:25">
      <c r="A179" s="6" t="s">
        <v>508</v>
      </c>
      <c r="B179" s="6" t="s">
        <v>509</v>
      </c>
      <c r="C179" s="7">
        <v>1.0704535501571597</v>
      </c>
      <c r="D179" s="7">
        <v>1.1062530458087059</v>
      </c>
      <c r="E179" s="7">
        <v>1.0155277917346321</v>
      </c>
      <c r="F179" s="8">
        <v>0.95792474489721413</v>
      </c>
      <c r="G179" s="8">
        <f t="shared" si="24"/>
        <v>0.92468419539756397</v>
      </c>
      <c r="H179" s="8">
        <f t="shared" si="25"/>
        <v>0.83834007503476893</v>
      </c>
      <c r="I179" s="22">
        <f t="shared" si="26"/>
        <v>-0.11296736442217195</v>
      </c>
      <c r="J179" s="22">
        <f t="shared" si="27"/>
        <v>-0.25439249888504123</v>
      </c>
      <c r="K179" s="8">
        <f t="shared" si="28"/>
        <v>0.90662312517878418</v>
      </c>
      <c r="L179" s="22">
        <f t="shared" si="29"/>
        <v>-0.14142513446286917</v>
      </c>
      <c r="M179" s="8"/>
      <c r="N179" s="8">
        <v>0.38580305137452936</v>
      </c>
      <c r="O179" s="8">
        <v>0.34013296310160901</v>
      </c>
      <c r="P179" s="8">
        <v>0.40532143796761083</v>
      </c>
      <c r="Q179" s="8">
        <v>0.35433573774142896</v>
      </c>
      <c r="R179" s="8">
        <f t="shared" si="30"/>
        <v>0.28580158050241666</v>
      </c>
      <c r="S179" s="8">
        <f t="shared" si="31"/>
        <v>0.29907762823190542</v>
      </c>
      <c r="T179" s="22">
        <f t="shared" si="32"/>
        <v>-1.806914200228672</v>
      </c>
      <c r="U179" s="22">
        <f t="shared" si="33"/>
        <v>-1.7414080976564625</v>
      </c>
      <c r="V179" s="8">
        <f t="shared" si="34"/>
        <v>1.0464519744997578</v>
      </c>
      <c r="W179" s="22">
        <f t="shared" si="35"/>
        <v>6.5506102572209304E-2</v>
      </c>
      <c r="X179" s="25"/>
      <c r="Y179" s="1" t="s">
        <v>510</v>
      </c>
    </row>
    <row r="180" spans="1:25">
      <c r="A180" s="6" t="s">
        <v>511</v>
      </c>
      <c r="B180" s="6" t="s">
        <v>512</v>
      </c>
      <c r="C180" s="7">
        <v>0.92509370914518185</v>
      </c>
      <c r="D180" s="7">
        <v>0.94764519766802491</v>
      </c>
      <c r="E180" s="7">
        <v>0.90225969304639508</v>
      </c>
      <c r="F180" s="8">
        <v>0.81935448333269134</v>
      </c>
      <c r="G180" s="8">
        <f t="shared" si="24"/>
        <v>0.79555603517978191</v>
      </c>
      <c r="H180" s="8">
        <f t="shared" si="25"/>
        <v>0.73135691434965433</v>
      </c>
      <c r="I180" s="22">
        <f t="shared" si="26"/>
        <v>-0.32996454418161325</v>
      </c>
      <c r="J180" s="22">
        <f t="shared" si="27"/>
        <v>-0.45135245765984222</v>
      </c>
      <c r="K180" s="8">
        <f t="shared" si="28"/>
        <v>0.91930282973012745</v>
      </c>
      <c r="L180" s="22">
        <f t="shared" si="29"/>
        <v>-0.12138791347822898</v>
      </c>
      <c r="M180" s="8"/>
      <c r="N180" s="8">
        <v>0.81933498657311443</v>
      </c>
      <c r="O180" s="8">
        <v>1.2294370237599417</v>
      </c>
      <c r="P180" s="8">
        <v>1.1028322529854651</v>
      </c>
      <c r="Q180" s="8">
        <v>0.78084276307741285</v>
      </c>
      <c r="R180" s="8">
        <f t="shared" si="30"/>
        <v>0.80660315367443158</v>
      </c>
      <c r="S180" s="8">
        <f t="shared" si="31"/>
        <v>0.74160433703262907</v>
      </c>
      <c r="T180" s="22">
        <f t="shared" si="32"/>
        <v>-0.31006904845231542</v>
      </c>
      <c r="U180" s="22">
        <f t="shared" si="33"/>
        <v>-0.43127841376484366</v>
      </c>
      <c r="V180" s="8">
        <f t="shared" si="34"/>
        <v>0.9194166098338391</v>
      </c>
      <c r="W180" s="22">
        <f t="shared" si="35"/>
        <v>-0.12120936531252831</v>
      </c>
      <c r="X180" s="25"/>
      <c r="Y180" s="1" t="s">
        <v>513</v>
      </c>
    </row>
    <row r="181" spans="1:25">
      <c r="A181" s="6" t="s">
        <v>514</v>
      </c>
      <c r="B181" s="6" t="s">
        <v>515</v>
      </c>
      <c r="C181" s="7">
        <v>0.97762077130364267</v>
      </c>
      <c r="D181" s="7">
        <v>0.9151100856889659</v>
      </c>
      <c r="E181" s="7">
        <v>0.89403758786560772</v>
      </c>
      <c r="F181" s="8">
        <v>0.94023646840078579</v>
      </c>
      <c r="G181" s="8">
        <f t="shared" si="24"/>
        <v>0.80404879226533921</v>
      </c>
      <c r="H181" s="8">
        <f t="shared" si="25"/>
        <v>0.77921582679116119</v>
      </c>
      <c r="I181" s="22">
        <f t="shared" si="26"/>
        <v>-0.31464504345408117</v>
      </c>
      <c r="J181" s="22">
        <f t="shared" si="27"/>
        <v>-0.35990511433410549</v>
      </c>
      <c r="K181" s="8">
        <f t="shared" si="28"/>
        <v>0.96911510133083689</v>
      </c>
      <c r="L181" s="22">
        <f t="shared" si="29"/>
        <v>-4.526007088002424E-2</v>
      </c>
      <c r="M181" s="8"/>
      <c r="N181" s="8">
        <v>0.91202539056157739</v>
      </c>
      <c r="O181" s="8">
        <v>1.1020205011921926</v>
      </c>
      <c r="P181" s="8">
        <v>1.1594631279574754</v>
      </c>
      <c r="Q181" s="8">
        <v>1.0308472971173093</v>
      </c>
      <c r="R181" s="8">
        <f t="shared" si="30"/>
        <v>0.79293145344636617</v>
      </c>
      <c r="S181" s="8">
        <f t="shared" si="31"/>
        <v>0.86232693900582069</v>
      </c>
      <c r="T181" s="22">
        <f t="shared" si="32"/>
        <v>-0.33473194024098812</v>
      </c>
      <c r="U181" s="22">
        <f t="shared" si="33"/>
        <v>-0.21369314453243543</v>
      </c>
      <c r="V181" s="8">
        <f t="shared" si="34"/>
        <v>1.0875176350463041</v>
      </c>
      <c r="W181" s="22">
        <f t="shared" si="35"/>
        <v>0.12103879570855267</v>
      </c>
      <c r="X181" s="25"/>
      <c r="Y181" s="1" t="s">
        <v>516</v>
      </c>
    </row>
    <row r="182" spans="1:25">
      <c r="A182" s="6" t="s">
        <v>517</v>
      </c>
      <c r="B182" s="6" t="s">
        <v>518</v>
      </c>
      <c r="C182" s="7">
        <v>0.96133678065612083</v>
      </c>
      <c r="D182" s="7">
        <v>0.95641908078922377</v>
      </c>
      <c r="E182" s="7">
        <v>0.8818089769609585</v>
      </c>
      <c r="F182" s="8">
        <v>0.83527459194361331</v>
      </c>
      <c r="G182" s="8">
        <f t="shared" si="24"/>
        <v>0.81467963527839615</v>
      </c>
      <c r="H182" s="8">
        <f t="shared" si="25"/>
        <v>0.72943227226192509</v>
      </c>
      <c r="I182" s="22">
        <f t="shared" si="26"/>
        <v>-0.29569524960349314</v>
      </c>
      <c r="J182" s="22">
        <f t="shared" si="27"/>
        <v>-0.45515406466457492</v>
      </c>
      <c r="K182" s="8">
        <f t="shared" si="28"/>
        <v>0.89536087644152296</v>
      </c>
      <c r="L182" s="22">
        <f t="shared" si="29"/>
        <v>-0.15945881506108189</v>
      </c>
      <c r="M182" s="8"/>
      <c r="N182" s="8">
        <v>0.91192771890300151</v>
      </c>
      <c r="O182" s="8">
        <v>1.0061638447800814</v>
      </c>
      <c r="P182" s="8">
        <v>0.8434109700029957</v>
      </c>
      <c r="Q182" s="8">
        <v>0.92465303620682104</v>
      </c>
      <c r="R182" s="8">
        <f t="shared" si="30"/>
        <v>0.75515415893034765</v>
      </c>
      <c r="S182" s="8">
        <f t="shared" si="31"/>
        <v>0.69608819142118772</v>
      </c>
      <c r="T182" s="22">
        <f t="shared" si="32"/>
        <v>-0.40515690525533082</v>
      </c>
      <c r="U182" s="22">
        <f t="shared" si="33"/>
        <v>-0.52265799389138357</v>
      </c>
      <c r="V182" s="8">
        <f t="shared" si="34"/>
        <v>0.92178290113263095</v>
      </c>
      <c r="W182" s="22">
        <f t="shared" si="35"/>
        <v>-0.11750108863605273</v>
      </c>
      <c r="X182" s="25"/>
      <c r="Y182" s="1" t="s">
        <v>519</v>
      </c>
    </row>
    <row r="183" spans="1:25">
      <c r="A183" s="6" t="s">
        <v>520</v>
      </c>
      <c r="B183" s="13" t="s">
        <v>521</v>
      </c>
      <c r="C183" s="14">
        <v>0.12211990688309769</v>
      </c>
      <c r="D183" s="14">
        <v>0.11635761876710618</v>
      </c>
      <c r="E183" s="14">
        <v>0.23931789492987218</v>
      </c>
      <c r="F183" s="8">
        <v>0.22671475018529236</v>
      </c>
      <c r="G183" s="8">
        <f t="shared" si="24"/>
        <v>0.10130736008929646</v>
      </c>
      <c r="H183" s="8">
        <f t="shared" si="25"/>
        <v>0.19797478552046072</v>
      </c>
      <c r="I183" s="22">
        <f t="shared" si="26"/>
        <v>-3.303189103585416</v>
      </c>
      <c r="J183" s="22">
        <f t="shared" si="27"/>
        <v>-2.3366113975168425</v>
      </c>
      <c r="K183" s="8">
        <f t="shared" si="28"/>
        <v>1.9541994317684088</v>
      </c>
      <c r="L183" s="22">
        <f t="shared" si="29"/>
        <v>0.96657770606857329</v>
      </c>
      <c r="M183" s="8"/>
      <c r="N183" s="8">
        <v>0.53706389328896509</v>
      </c>
      <c r="O183" s="8">
        <v>0.85744993001639536</v>
      </c>
      <c r="P183" s="8">
        <v>0.9729703076298013</v>
      </c>
      <c r="Q183" s="8">
        <v>1.5367116878538212</v>
      </c>
      <c r="R183" s="8">
        <f t="shared" si="30"/>
        <v>0.54902119027770091</v>
      </c>
      <c r="S183" s="8">
        <f t="shared" si="31"/>
        <v>0.98806377774945764</v>
      </c>
      <c r="T183" s="22">
        <f t="shared" si="32"/>
        <v>-0.86506626165219236</v>
      </c>
      <c r="U183" s="22">
        <f t="shared" si="33"/>
        <v>-1.7323926687533114E-2</v>
      </c>
      <c r="V183" s="8">
        <f t="shared" si="34"/>
        <v>1.799682407977157</v>
      </c>
      <c r="W183" s="22">
        <f t="shared" si="35"/>
        <v>0.84774233496465912</v>
      </c>
      <c r="X183" s="25"/>
      <c r="Y183" s="1" t="s">
        <v>522</v>
      </c>
    </row>
    <row r="184" spans="1:25">
      <c r="A184" s="6" t="s">
        <v>523</v>
      </c>
      <c r="B184" s="6" t="s">
        <v>524</v>
      </c>
      <c r="C184" s="7">
        <v>1.0864502155696205</v>
      </c>
      <c r="D184" s="7">
        <v>1.1077010985368858</v>
      </c>
      <c r="E184" s="7">
        <v>0.99356620480383362</v>
      </c>
      <c r="F184" s="8">
        <v>0.9572781760435588</v>
      </c>
      <c r="G184" s="8">
        <f t="shared" si="24"/>
        <v>0.93209486580565259</v>
      </c>
      <c r="H184" s="8">
        <f t="shared" si="25"/>
        <v>0.82873593069133067</v>
      </c>
      <c r="I184" s="22">
        <f t="shared" si="26"/>
        <v>-0.10145129938290767</v>
      </c>
      <c r="J184" s="22">
        <f t="shared" si="27"/>
        <v>-0.27101562184209532</v>
      </c>
      <c r="K184" s="8">
        <f t="shared" si="28"/>
        <v>0.88911114210999964</v>
      </c>
      <c r="L184" s="22">
        <f t="shared" si="29"/>
        <v>-0.16956432245918771</v>
      </c>
      <c r="M184" s="8"/>
      <c r="N184" s="8">
        <v>0.43323892022285759</v>
      </c>
      <c r="O184" s="8">
        <v>0.45559499091343453</v>
      </c>
      <c r="P184" s="8">
        <v>0.4025115090567859</v>
      </c>
      <c r="Q184" s="8">
        <v>0.51061075076885187</v>
      </c>
      <c r="R184" s="8">
        <f t="shared" si="30"/>
        <v>0.34993461068357956</v>
      </c>
      <c r="S184" s="8">
        <f t="shared" si="31"/>
        <v>0.35949695268725895</v>
      </c>
      <c r="T184" s="22">
        <f t="shared" si="32"/>
        <v>-1.5148427318467332</v>
      </c>
      <c r="U184" s="22">
        <f t="shared" si="33"/>
        <v>-1.4759485533232415</v>
      </c>
      <c r="V184" s="8">
        <f t="shared" si="34"/>
        <v>1.0273260823929358</v>
      </c>
      <c r="W184" s="22">
        <f t="shared" si="35"/>
        <v>3.889417852349198E-2</v>
      </c>
      <c r="X184" s="25"/>
      <c r="Y184" s="1" t="s">
        <v>525</v>
      </c>
    </row>
    <row r="185" spans="1:25">
      <c r="A185" s="6" t="s">
        <v>526</v>
      </c>
      <c r="B185" s="6" t="s">
        <v>527</v>
      </c>
      <c r="C185" s="7">
        <v>1.0552988145032494</v>
      </c>
      <c r="D185" s="7">
        <v>1.0866714236890012</v>
      </c>
      <c r="E185" s="7">
        <v>0.92724302166791772</v>
      </c>
      <c r="F185" s="8">
        <v>0.88526492055735362</v>
      </c>
      <c r="G185" s="8">
        <f t="shared" si="24"/>
        <v>0.90992788368404853</v>
      </c>
      <c r="H185" s="8">
        <f t="shared" si="25"/>
        <v>0.76996938922059099</v>
      </c>
      <c r="I185" s="22">
        <f t="shared" si="26"/>
        <v>-0.1361758858114118</v>
      </c>
      <c r="J185" s="22">
        <f t="shared" si="27"/>
        <v>-0.37712700349214617</v>
      </c>
      <c r="K185" s="8">
        <f t="shared" si="28"/>
        <v>0.84618726717462056</v>
      </c>
      <c r="L185" s="22">
        <f t="shared" si="29"/>
        <v>-0.24095111768073429</v>
      </c>
      <c r="M185" s="8"/>
      <c r="N185" s="8">
        <v>0.97453525205010871</v>
      </c>
      <c r="O185" s="8">
        <v>0.68942490833929471</v>
      </c>
      <c r="P185" s="8">
        <v>1.0230735015935877</v>
      </c>
      <c r="Q185" s="8">
        <v>0.93463369982622779</v>
      </c>
      <c r="R185" s="8">
        <f t="shared" si="30"/>
        <v>0.65510242535015872</v>
      </c>
      <c r="S185" s="8">
        <f t="shared" si="31"/>
        <v>0.7707508667007148</v>
      </c>
      <c r="T185" s="22">
        <f t="shared" si="32"/>
        <v>-0.61020760504289651</v>
      </c>
      <c r="U185" s="22">
        <f t="shared" si="33"/>
        <v>-0.37566348825958895</v>
      </c>
      <c r="V185" s="8">
        <f t="shared" si="34"/>
        <v>1.1765349003077508</v>
      </c>
      <c r="W185" s="22">
        <f t="shared" si="35"/>
        <v>0.23454411678330744</v>
      </c>
      <c r="X185" s="25"/>
      <c r="Y185" s="1" t="s">
        <v>528</v>
      </c>
    </row>
    <row r="186" spans="1:25">
      <c r="A186" s="6" t="s">
        <v>529</v>
      </c>
      <c r="B186" s="6" t="s">
        <v>530</v>
      </c>
      <c r="C186" s="7">
        <v>1.0014687658136983</v>
      </c>
      <c r="D186" s="7">
        <v>1.0466525119283945</v>
      </c>
      <c r="E186" s="7">
        <v>1.0447941694043912</v>
      </c>
      <c r="F186" s="8">
        <v>1.0700450622341422</v>
      </c>
      <c r="G186" s="8">
        <f t="shared" si="24"/>
        <v>0.8700600160331744</v>
      </c>
      <c r="H186" s="8">
        <f t="shared" si="25"/>
        <v>0.89840239236981023</v>
      </c>
      <c r="I186" s="22">
        <f t="shared" si="26"/>
        <v>-0.200813174561525</v>
      </c>
      <c r="J186" s="22">
        <f t="shared" si="27"/>
        <v>-0.15456632536849904</v>
      </c>
      <c r="K186" s="8">
        <f t="shared" si="28"/>
        <v>1.032575196899469</v>
      </c>
      <c r="L186" s="22">
        <f t="shared" si="29"/>
        <v>4.624684919302588E-2</v>
      </c>
      <c r="M186" s="8"/>
      <c r="N186" s="8">
        <v>1.2074821577534638</v>
      </c>
      <c r="O186" s="8">
        <v>1.1264076704942763</v>
      </c>
      <c r="P186" s="8">
        <v>1.402802971634916</v>
      </c>
      <c r="Q186" s="8">
        <v>0.9524658188262346</v>
      </c>
      <c r="R186" s="8">
        <f t="shared" si="30"/>
        <v>0.91885426308966145</v>
      </c>
      <c r="S186" s="8">
        <f t="shared" si="31"/>
        <v>0.92727117734690967</v>
      </c>
      <c r="T186" s="22">
        <f t="shared" si="32"/>
        <v>-0.12209203706275006</v>
      </c>
      <c r="U186" s="22">
        <f t="shared" si="33"/>
        <v>-0.1089367830035322</v>
      </c>
      <c r="V186" s="8">
        <f t="shared" si="34"/>
        <v>1.0091602276828386</v>
      </c>
      <c r="W186" s="22">
        <f t="shared" si="35"/>
        <v>1.3155254059217844E-2</v>
      </c>
      <c r="X186" s="25"/>
      <c r="Y186" s="1" t="s">
        <v>531</v>
      </c>
    </row>
    <row r="187" spans="1:25">
      <c r="A187" s="6" t="s">
        <v>532</v>
      </c>
      <c r="B187" s="6" t="s">
        <v>533</v>
      </c>
      <c r="C187" s="7">
        <v>0.94844055498943347</v>
      </c>
      <c r="D187" s="7">
        <v>1.041893684098967</v>
      </c>
      <c r="E187" s="7">
        <v>0.99814603205383745</v>
      </c>
      <c r="F187" s="8">
        <v>0.86366424273217401</v>
      </c>
      <c r="G187" s="8">
        <f t="shared" si="24"/>
        <v>0.84551157140543776</v>
      </c>
      <c r="H187" s="8">
        <f t="shared" si="25"/>
        <v>0.79091345572897676</v>
      </c>
      <c r="I187" s="22">
        <f t="shared" si="26"/>
        <v>-0.24210359584641941</v>
      </c>
      <c r="J187" s="22">
        <f t="shared" si="27"/>
        <v>-0.33840825584226408</v>
      </c>
      <c r="K187" s="8">
        <f t="shared" si="28"/>
        <v>0.93542593913208527</v>
      </c>
      <c r="L187" s="22">
        <f t="shared" si="29"/>
        <v>-9.6304659995844644E-2</v>
      </c>
      <c r="M187" s="8"/>
      <c r="N187" s="8">
        <v>0.93263411052107748</v>
      </c>
      <c r="O187" s="8">
        <v>0.84512760465259751</v>
      </c>
      <c r="P187" s="8">
        <v>0.85771999261042731</v>
      </c>
      <c r="Q187" s="8">
        <v>0.9822747341695296</v>
      </c>
      <c r="R187" s="8">
        <f t="shared" si="30"/>
        <v>0.69990618707624996</v>
      </c>
      <c r="S187" s="8">
        <f t="shared" si="31"/>
        <v>0.72440737274801448</v>
      </c>
      <c r="T187" s="22">
        <f t="shared" si="32"/>
        <v>-0.51476653355823776</v>
      </c>
      <c r="U187" s="22">
        <f t="shared" si="33"/>
        <v>-0.46512686531260256</v>
      </c>
      <c r="V187" s="8">
        <f t="shared" si="34"/>
        <v>1.0350063853187446</v>
      </c>
      <c r="W187" s="22">
        <f t="shared" si="35"/>
        <v>4.9639668245635302E-2</v>
      </c>
      <c r="X187" s="25"/>
      <c r="Y187" s="1" t="s">
        <v>534</v>
      </c>
    </row>
    <row r="188" spans="1:25">
      <c r="A188" s="6" t="s">
        <v>535</v>
      </c>
      <c r="B188" s="6" t="s">
        <v>536</v>
      </c>
      <c r="C188" s="7">
        <v>1.0451555655073781</v>
      </c>
      <c r="D188" s="7">
        <v>1.1169291436501045</v>
      </c>
      <c r="E188" s="7">
        <v>1.1153666767928878</v>
      </c>
      <c r="F188" s="8">
        <v>1.0880566231573983</v>
      </c>
      <c r="G188" s="8">
        <f t="shared" si="24"/>
        <v>0.91847268868202314</v>
      </c>
      <c r="H188" s="8">
        <f t="shared" si="25"/>
        <v>0.93603368731957781</v>
      </c>
      <c r="I188" s="22">
        <f t="shared" si="26"/>
        <v>-0.12269127228652284</v>
      </c>
      <c r="J188" s="22">
        <f t="shared" si="27"/>
        <v>-9.5367642371062253E-2</v>
      </c>
      <c r="K188" s="8">
        <f t="shared" si="28"/>
        <v>1.0191197831508241</v>
      </c>
      <c r="L188" s="22">
        <f t="shared" si="29"/>
        <v>2.7323629915460525E-2</v>
      </c>
      <c r="M188" s="8"/>
      <c r="N188" s="8">
        <v>1.120228809425722</v>
      </c>
      <c r="O188" s="8">
        <v>0.5802527839221242</v>
      </c>
      <c r="P188" s="8">
        <v>0.69210710557396005</v>
      </c>
      <c r="Q188" s="8">
        <v>0.62758412838829958</v>
      </c>
      <c r="R188" s="8">
        <f t="shared" si="30"/>
        <v>0.66948094226293153</v>
      </c>
      <c r="S188" s="8">
        <f t="shared" si="31"/>
        <v>0.51956347793789748</v>
      </c>
      <c r="T188" s="22">
        <f t="shared" si="32"/>
        <v>-0.57888510714075003</v>
      </c>
      <c r="U188" s="22">
        <f t="shared" si="33"/>
        <v>-0.94462807297325924</v>
      </c>
      <c r="V188" s="8">
        <f t="shared" si="34"/>
        <v>0.77606910837776233</v>
      </c>
      <c r="W188" s="22">
        <f t="shared" si="35"/>
        <v>-0.3657429658325092</v>
      </c>
      <c r="X188" s="25"/>
      <c r="Y188" s="1" t="s">
        <v>537</v>
      </c>
    </row>
    <row r="189" spans="1:25">
      <c r="A189" s="6" t="s">
        <v>538</v>
      </c>
      <c r="B189" s="6" t="s">
        <v>539</v>
      </c>
      <c r="C189" s="7">
        <v>0.87547999123059439</v>
      </c>
      <c r="D189" s="7">
        <v>0.97143933681516204</v>
      </c>
      <c r="E189" s="7">
        <v>0.9997445873679035</v>
      </c>
      <c r="F189" s="8">
        <v>0.97053943518485719</v>
      </c>
      <c r="G189" s="8">
        <f t="shared" si="24"/>
        <v>0.78458764997695685</v>
      </c>
      <c r="H189" s="8">
        <f t="shared" si="25"/>
        <v>0.83699406225690764</v>
      </c>
      <c r="I189" s="22">
        <f t="shared" si="26"/>
        <v>-0.3499934684415455</v>
      </c>
      <c r="J189" s="22">
        <f t="shared" si="27"/>
        <v>-0.25671070673886243</v>
      </c>
      <c r="K189" s="8">
        <f t="shared" si="28"/>
        <v>1.0667948473079967</v>
      </c>
      <c r="L189" s="22">
        <f t="shared" si="29"/>
        <v>9.3282761702682987E-2</v>
      </c>
      <c r="M189" s="8"/>
      <c r="N189" s="8">
        <v>0.87699382235237955</v>
      </c>
      <c r="O189" s="8">
        <v>0.76115187687483454</v>
      </c>
      <c r="P189" s="8">
        <v>0.88776461711847865</v>
      </c>
      <c r="Q189" s="8">
        <v>0.849953313828683</v>
      </c>
      <c r="R189" s="8">
        <f t="shared" si="30"/>
        <v>0.64493925166425747</v>
      </c>
      <c r="S189" s="8">
        <f t="shared" si="31"/>
        <v>0.68414091769573293</v>
      </c>
      <c r="T189" s="22">
        <f t="shared" si="32"/>
        <v>-0.63276481877032165</v>
      </c>
      <c r="U189" s="22">
        <f t="shared" si="33"/>
        <v>-0.54763457632353119</v>
      </c>
      <c r="V189" s="8">
        <f t="shared" si="34"/>
        <v>1.0607835015938571</v>
      </c>
      <c r="W189" s="22">
        <f t="shared" si="35"/>
        <v>8.5130242446790405E-2</v>
      </c>
      <c r="X189" s="25"/>
      <c r="Y189" s="1" t="s">
        <v>540</v>
      </c>
    </row>
    <row r="190" spans="1:25">
      <c r="A190" s="6" t="s">
        <v>541</v>
      </c>
      <c r="B190" s="6" t="s">
        <v>542</v>
      </c>
      <c r="C190" s="7">
        <v>1.0107032652289116</v>
      </c>
      <c r="D190" s="7">
        <v>1.0811688233219177</v>
      </c>
      <c r="E190" s="7">
        <v>1.038258304006374</v>
      </c>
      <c r="F190" s="8">
        <v>1.0134966781047547</v>
      </c>
      <c r="G190" s="8">
        <f t="shared" si="24"/>
        <v>0.88864574704793087</v>
      </c>
      <c r="H190" s="8">
        <f t="shared" si="25"/>
        <v>0.87160364575663918</v>
      </c>
      <c r="I190" s="22">
        <f t="shared" si="26"/>
        <v>-0.17031968239342152</v>
      </c>
      <c r="J190" s="22">
        <f t="shared" si="27"/>
        <v>-0.19825586389473643</v>
      </c>
      <c r="K190" s="8">
        <f t="shared" si="28"/>
        <v>0.98082239030805551</v>
      </c>
      <c r="L190" s="22">
        <f t="shared" si="29"/>
        <v>-2.7936181501314845E-2</v>
      </c>
      <c r="M190" s="8"/>
      <c r="N190" s="8">
        <v>0.48871642229392914</v>
      </c>
      <c r="O190" s="8">
        <v>0.50904077823760863</v>
      </c>
      <c r="P190" s="8">
        <v>0.67866267647755152</v>
      </c>
      <c r="Q190" s="8">
        <v>0.75946196367939467</v>
      </c>
      <c r="R190" s="8">
        <f t="shared" si="30"/>
        <v>0.3928177954848574</v>
      </c>
      <c r="S190" s="8">
        <f t="shared" si="31"/>
        <v>0.56619080321139603</v>
      </c>
      <c r="T190" s="22">
        <f t="shared" si="32"/>
        <v>-1.3480678065885905</v>
      </c>
      <c r="U190" s="22">
        <f t="shared" si="33"/>
        <v>-0.82063977953467659</v>
      </c>
      <c r="V190" s="8">
        <f t="shared" si="34"/>
        <v>1.4413573155781887</v>
      </c>
      <c r="W190" s="22">
        <f t="shared" si="35"/>
        <v>0.52742802705391367</v>
      </c>
      <c r="X190" s="25"/>
      <c r="Y190" s="1" t="s">
        <v>543</v>
      </c>
    </row>
    <row r="191" spans="1:25">
      <c r="A191" s="6" t="s">
        <v>544</v>
      </c>
      <c r="B191" s="6" t="s">
        <v>545</v>
      </c>
      <c r="C191" s="7">
        <v>1.0430373771465802</v>
      </c>
      <c r="D191" s="7">
        <v>0.92203441055280777</v>
      </c>
      <c r="E191" s="7">
        <v>0.96320039879570862</v>
      </c>
      <c r="F191" s="8">
        <v>0.99011463711134096</v>
      </c>
      <c r="G191" s="8">
        <f t="shared" si="24"/>
        <v>0.83477985883576378</v>
      </c>
      <c r="H191" s="8">
        <f t="shared" si="25"/>
        <v>0.82978548679143982</v>
      </c>
      <c r="I191" s="22">
        <f t="shared" si="26"/>
        <v>-0.2605323026170962</v>
      </c>
      <c r="J191" s="22">
        <f t="shared" si="27"/>
        <v>-0.26918967064613281</v>
      </c>
      <c r="K191" s="8">
        <f t="shared" si="28"/>
        <v>0.9940171387804092</v>
      </c>
      <c r="L191" s="22">
        <f t="shared" si="29"/>
        <v>-8.6573680290366207E-3</v>
      </c>
      <c r="M191" s="8"/>
      <c r="N191" s="8">
        <v>0.88721678928331649</v>
      </c>
      <c r="O191" s="8">
        <v>1.0563359396941718</v>
      </c>
      <c r="P191" s="8">
        <v>0.94301214247285226</v>
      </c>
      <c r="Q191" s="8">
        <v>0.85851450528888529</v>
      </c>
      <c r="R191" s="8">
        <f t="shared" si="30"/>
        <v>0.76517823975491672</v>
      </c>
      <c r="S191" s="8">
        <f t="shared" si="31"/>
        <v>0.7092624597487156</v>
      </c>
      <c r="T191" s="22">
        <f t="shared" si="32"/>
        <v>-0.38613224818197123</v>
      </c>
      <c r="U191" s="22">
        <f t="shared" si="33"/>
        <v>-0.49560850506655613</v>
      </c>
      <c r="V191" s="8">
        <f t="shared" si="34"/>
        <v>0.92692450320580122</v>
      </c>
      <c r="W191" s="22">
        <f t="shared" si="35"/>
        <v>-0.10947625688458487</v>
      </c>
      <c r="X191" s="25"/>
      <c r="Y191" s="1" t="s">
        <v>546</v>
      </c>
    </row>
    <row r="192" spans="1:25">
      <c r="A192" s="6" t="s">
        <v>547</v>
      </c>
      <c r="B192" s="6" t="s">
        <v>548</v>
      </c>
      <c r="C192" s="7">
        <v>0.98744996713561006</v>
      </c>
      <c r="D192" s="7">
        <v>1.0157497502974653</v>
      </c>
      <c r="E192" s="7">
        <v>1.1360737013253055</v>
      </c>
      <c r="F192" s="8">
        <v>1.1489660482282773</v>
      </c>
      <c r="G192" s="8">
        <f t="shared" si="24"/>
        <v>0.8509769402859283</v>
      </c>
      <c r="H192" s="8">
        <f t="shared" si="25"/>
        <v>0.97070507627594849</v>
      </c>
      <c r="I192" s="22">
        <f t="shared" si="26"/>
        <v>-0.23280805649654779</v>
      </c>
      <c r="J192" s="22">
        <f t="shared" si="27"/>
        <v>-4.2895058381834356E-2</v>
      </c>
      <c r="K192" s="8">
        <f t="shared" si="28"/>
        <v>1.1406949240596245</v>
      </c>
      <c r="L192" s="22">
        <f t="shared" si="29"/>
        <v>0.18991299811471354</v>
      </c>
      <c r="M192" s="8"/>
      <c r="N192" s="8">
        <v>2.0150639880779533</v>
      </c>
      <c r="O192" s="8">
        <v>2.0936182539004413</v>
      </c>
      <c r="P192" s="8">
        <v>2.4545809777944694</v>
      </c>
      <c r="Q192" s="8">
        <v>2.4931697721278185</v>
      </c>
      <c r="R192" s="8">
        <f t="shared" si="30"/>
        <v>1.6175914338497617</v>
      </c>
      <c r="S192" s="8">
        <f t="shared" si="31"/>
        <v>1.9479333661111369</v>
      </c>
      <c r="T192" s="22">
        <f t="shared" si="32"/>
        <v>0.69384726240846706</v>
      </c>
      <c r="U192" s="22">
        <f t="shared" si="33"/>
        <v>0.96194432730463797</v>
      </c>
      <c r="V192" s="8">
        <f t="shared" si="34"/>
        <v>1.2042183986318369</v>
      </c>
      <c r="W192" s="22">
        <f t="shared" si="35"/>
        <v>0.26809706489617086</v>
      </c>
      <c r="X192" s="25"/>
      <c r="Y192" s="1" t="s">
        <v>549</v>
      </c>
    </row>
    <row r="193" spans="1:25">
      <c r="A193" s="6" t="s">
        <v>550</v>
      </c>
      <c r="B193" s="6" t="s">
        <v>551</v>
      </c>
      <c r="C193" s="7">
        <v>1.0626356309706186</v>
      </c>
      <c r="D193" s="7">
        <v>1.121668225305966</v>
      </c>
      <c r="E193" s="7">
        <v>0.90937562492968516</v>
      </c>
      <c r="F193" s="8">
        <v>0.69804365157594805</v>
      </c>
      <c r="G193" s="8">
        <f t="shared" si="24"/>
        <v>0.92791157870713015</v>
      </c>
      <c r="H193" s="8">
        <f t="shared" si="25"/>
        <v>0.68284591185455956</v>
      </c>
      <c r="I193" s="22">
        <f t="shared" si="26"/>
        <v>-0.10794075832590823</v>
      </c>
      <c r="J193" s="22">
        <f t="shared" si="27"/>
        <v>-0.5503680321601252</v>
      </c>
      <c r="K193" s="8">
        <f t="shared" si="28"/>
        <v>0.73589545332107675</v>
      </c>
      <c r="L193" s="22">
        <f t="shared" si="29"/>
        <v>-0.44242727383421704</v>
      </c>
      <c r="M193" s="8"/>
      <c r="N193" s="8">
        <v>0.9022582247039943</v>
      </c>
      <c r="O193" s="8">
        <v>1.157342224616527</v>
      </c>
      <c r="P193" s="8">
        <v>1.1763227014224251</v>
      </c>
      <c r="Q193" s="8">
        <v>1.1545188089880034</v>
      </c>
      <c r="R193" s="8">
        <f t="shared" si="30"/>
        <v>0.81086631863012648</v>
      </c>
      <c r="S193" s="8">
        <f t="shared" si="31"/>
        <v>0.91765413795686157</v>
      </c>
      <c r="T193" s="22">
        <f t="shared" si="32"/>
        <v>-0.3024640070123889</v>
      </c>
      <c r="U193" s="22">
        <f t="shared" si="33"/>
        <v>-0.12397758773380645</v>
      </c>
      <c r="V193" s="8">
        <f t="shared" si="34"/>
        <v>1.1316959613110358</v>
      </c>
      <c r="W193" s="22">
        <f t="shared" si="35"/>
        <v>0.17848641927858255</v>
      </c>
      <c r="X193" s="25"/>
      <c r="Y193" s="1" t="s">
        <v>552</v>
      </c>
    </row>
    <row r="194" spans="1:25">
      <c r="A194" s="6" t="s">
        <v>553</v>
      </c>
      <c r="B194" s="6" t="s">
        <v>554</v>
      </c>
      <c r="C194" s="7">
        <v>0.92500016139423169</v>
      </c>
      <c r="D194" s="7">
        <v>1.0809976898176783</v>
      </c>
      <c r="E194" s="7">
        <v>0.83074289137954704</v>
      </c>
      <c r="F194" s="8">
        <v>0.89374948735123916</v>
      </c>
      <c r="G194" s="8">
        <f t="shared" si="24"/>
        <v>0.852165612239554</v>
      </c>
      <c r="H194" s="8">
        <f t="shared" si="25"/>
        <v>0.73257960014052093</v>
      </c>
      <c r="I194" s="22">
        <f t="shared" si="26"/>
        <v>-0.23079425981389143</v>
      </c>
      <c r="J194" s="22">
        <f t="shared" si="27"/>
        <v>-0.44894256744978323</v>
      </c>
      <c r="K194" s="8">
        <f t="shared" si="28"/>
        <v>0.85966810866170462</v>
      </c>
      <c r="L194" s="22">
        <f t="shared" si="29"/>
        <v>-0.21814830763589177</v>
      </c>
      <c r="M194" s="8"/>
      <c r="N194" s="8">
        <v>0.91772290397850076</v>
      </c>
      <c r="O194" s="8">
        <v>0.90541504128323846</v>
      </c>
      <c r="P194" s="8">
        <v>1.3128420168129664</v>
      </c>
      <c r="Q194" s="8">
        <v>1.4315820310627361</v>
      </c>
      <c r="R194" s="8">
        <f t="shared" si="30"/>
        <v>0.71777084459123586</v>
      </c>
      <c r="S194" s="8">
        <f t="shared" si="31"/>
        <v>1.0804819086124813</v>
      </c>
      <c r="T194" s="22">
        <f t="shared" si="32"/>
        <v>-0.47840477192548841</v>
      </c>
      <c r="U194" s="22">
        <f t="shared" si="33"/>
        <v>0.11167491618301527</v>
      </c>
      <c r="V194" s="8">
        <f t="shared" si="34"/>
        <v>1.5053298928961181</v>
      </c>
      <c r="W194" s="22">
        <f t="shared" si="35"/>
        <v>0.59007968810850364</v>
      </c>
      <c r="X194" s="25"/>
      <c r="Y194" s="1" t="s">
        <v>555</v>
      </c>
    </row>
    <row r="195" spans="1:25">
      <c r="A195" s="6" t="s">
        <v>556</v>
      </c>
      <c r="B195" s="6" t="s">
        <v>80</v>
      </c>
      <c r="C195" s="7">
        <v>1.0119127040090519</v>
      </c>
      <c r="D195" s="7">
        <v>1.1230307112820261</v>
      </c>
      <c r="E195" s="7">
        <v>0.94664826908803679</v>
      </c>
      <c r="F195" s="8">
        <v>0.99047090974498786</v>
      </c>
      <c r="G195" s="8">
        <f t="shared" si="24"/>
        <v>0.90694282722645614</v>
      </c>
      <c r="H195" s="8">
        <f t="shared" si="25"/>
        <v>0.8229053435994157</v>
      </c>
      <c r="I195" s="22">
        <f t="shared" si="26"/>
        <v>-0.14091648732720322</v>
      </c>
      <c r="J195" s="22">
        <f t="shared" si="27"/>
        <v>-0.28120160369790703</v>
      </c>
      <c r="K195" s="8">
        <f t="shared" si="28"/>
        <v>0.90733982219801268</v>
      </c>
      <c r="L195" s="22">
        <f t="shared" si="29"/>
        <v>-0.14028511637070393</v>
      </c>
      <c r="M195" s="8"/>
      <c r="N195" s="8">
        <v>1.1500837797304009</v>
      </c>
      <c r="O195" s="8">
        <v>1.1515672840728965</v>
      </c>
      <c r="P195" s="8">
        <v>1.6902803140500835</v>
      </c>
      <c r="Q195" s="8">
        <v>1.2328115702691278</v>
      </c>
      <c r="R195" s="8">
        <f t="shared" si="30"/>
        <v>0.90616183614303047</v>
      </c>
      <c r="S195" s="8">
        <f t="shared" si="31"/>
        <v>1.1508235765036265</v>
      </c>
      <c r="T195" s="22">
        <f t="shared" si="32"/>
        <v>-0.14215936321350622</v>
      </c>
      <c r="U195" s="22">
        <f t="shared" si="33"/>
        <v>0.20266668246064745</v>
      </c>
      <c r="V195" s="8">
        <f t="shared" si="34"/>
        <v>1.2699978421094951</v>
      </c>
      <c r="W195" s="22">
        <f t="shared" si="35"/>
        <v>0.3448260456741537</v>
      </c>
      <c r="X195" s="25"/>
      <c r="Y195" s="1">
        <v>0</v>
      </c>
    </row>
    <row r="196" spans="1:25">
      <c r="A196" s="6" t="s">
        <v>557</v>
      </c>
      <c r="B196" s="6" t="s">
        <v>80</v>
      </c>
      <c r="C196" s="7">
        <v>1.9097238797878686</v>
      </c>
      <c r="D196" s="7">
        <v>1.9357897973200981</v>
      </c>
      <c r="E196" s="7">
        <v>1.5432871189460369</v>
      </c>
      <c r="F196" s="8">
        <v>1.7457688930762532</v>
      </c>
      <c r="G196" s="8">
        <f t="shared" si="24"/>
        <v>1.6336081890857972</v>
      </c>
      <c r="H196" s="8">
        <f t="shared" si="25"/>
        <v>1.3972200560842354</v>
      </c>
      <c r="I196" s="22">
        <f t="shared" si="26"/>
        <v>0.7080620034071089</v>
      </c>
      <c r="J196" s="22">
        <f t="shared" si="27"/>
        <v>0.48255925683882772</v>
      </c>
      <c r="K196" s="8">
        <f t="shared" si="28"/>
        <v>0.8552969221255865</v>
      </c>
      <c r="L196" s="22">
        <f t="shared" si="29"/>
        <v>-0.22550274656828104</v>
      </c>
      <c r="M196" s="8"/>
      <c r="N196" s="8">
        <v>1.6455721036855875</v>
      </c>
      <c r="O196" s="8">
        <v>1.7444366578451183</v>
      </c>
      <c r="P196" s="8">
        <v>1.8503598026160033</v>
      </c>
      <c r="Q196" s="8">
        <v>1.988991004580362</v>
      </c>
      <c r="R196" s="8">
        <f t="shared" si="30"/>
        <v>1.3346491187128762</v>
      </c>
      <c r="S196" s="8">
        <f t="shared" si="31"/>
        <v>1.5115554359040808</v>
      </c>
      <c r="T196" s="22">
        <f t="shared" si="32"/>
        <v>0.41646050503691112</v>
      </c>
      <c r="U196" s="22">
        <f t="shared" si="33"/>
        <v>0.59603389040281296</v>
      </c>
      <c r="V196" s="8">
        <f t="shared" si="34"/>
        <v>1.1325489334318908</v>
      </c>
      <c r="W196" s="22">
        <f t="shared" si="35"/>
        <v>0.17957338536590195</v>
      </c>
      <c r="X196" s="25"/>
      <c r="Y196" s="1">
        <v>0</v>
      </c>
    </row>
    <row r="197" spans="1:25">
      <c r="A197" s="6" t="s">
        <v>558</v>
      </c>
      <c r="B197" s="6" t="s">
        <v>559</v>
      </c>
      <c r="C197" s="7">
        <v>0.96747752230777151</v>
      </c>
      <c r="D197" s="7">
        <v>0.9541614349448343</v>
      </c>
      <c r="E197" s="7">
        <v>0.90290046416384773</v>
      </c>
      <c r="F197" s="8">
        <v>0.96780141401886777</v>
      </c>
      <c r="G197" s="8">
        <f t="shared" ref="G197:G260" si="36">(C197/1.177+D197/1.177)/2</f>
        <v>0.81632920868844761</v>
      </c>
      <c r="H197" s="8">
        <f t="shared" ref="H197:H260" si="37">(E197/1.177+F197/1.177)/2</f>
        <v>0.79469068741831572</v>
      </c>
      <c r="I197" s="22">
        <f t="shared" ref="I197:I260" si="38">LOG(G197,2)</f>
        <v>-0.2927770162677199</v>
      </c>
      <c r="J197" s="22">
        <f t="shared" ref="J197:J260" si="39">LOG(H197,2)</f>
        <v>-0.33153465657938797</v>
      </c>
      <c r="K197" s="8">
        <f t="shared" ref="K197:K260" si="40">H197/G197</f>
        <v>0.97349289840443498</v>
      </c>
      <c r="L197" s="22">
        <f t="shared" ref="L197:L260" si="41">LOG(K197,2)</f>
        <v>-3.8757640311668062E-2</v>
      </c>
      <c r="M197" s="8"/>
      <c r="N197" s="8">
        <v>0.91899263553998656</v>
      </c>
      <c r="O197" s="8">
        <v>0.86885267886050677</v>
      </c>
      <c r="P197" s="8">
        <v>0.85387255148637475</v>
      </c>
      <c r="Q197" s="8">
        <v>0.52618058601512641</v>
      </c>
      <c r="R197" s="8">
        <f t="shared" ref="R197:R260" si="42">(N197/1.27+O197/1.27)/2</f>
        <v>0.70387610803169021</v>
      </c>
      <c r="S197" s="8">
        <f t="shared" ref="S197:S260" si="43">(P197/1.27+Q197/1.27)/2</f>
        <v>0.54332800689035476</v>
      </c>
      <c r="T197" s="22">
        <f t="shared" ref="T197:T260" si="44">LOG(R197,2)</f>
        <v>-0.50660657803839415</v>
      </c>
      <c r="U197" s="22">
        <f t="shared" ref="U197:U260" si="45">LOG(S197,2)</f>
        <v>-0.88010467946211135</v>
      </c>
      <c r="V197" s="8">
        <f t="shared" ref="V197:V260" si="46">S197/R197</f>
        <v>0.77190857977792426</v>
      </c>
      <c r="W197" s="22">
        <f t="shared" ref="W197:W260" si="47">LOG(V197,2)</f>
        <v>-0.37349810142371709</v>
      </c>
      <c r="X197" s="25"/>
      <c r="Y197" s="1" t="s">
        <v>560</v>
      </c>
    </row>
    <row r="198" spans="1:25">
      <c r="A198" s="6" t="s">
        <v>561</v>
      </c>
      <c r="B198" s="6" t="s">
        <v>562</v>
      </c>
      <c r="C198" s="7">
        <v>1.1608874973970285</v>
      </c>
      <c r="D198" s="7">
        <v>1.0716577497209183</v>
      </c>
      <c r="E198" s="7">
        <v>1.0414554146345063</v>
      </c>
      <c r="F198" s="8">
        <v>1.1852596733707066</v>
      </c>
      <c r="G198" s="8">
        <f t="shared" si="36"/>
        <v>0.94840494779861795</v>
      </c>
      <c r="H198" s="8">
        <f t="shared" si="37"/>
        <v>0.94592824469210401</v>
      </c>
      <c r="I198" s="22">
        <f t="shared" si="38"/>
        <v>-7.6424905553407765E-2</v>
      </c>
      <c r="J198" s="22">
        <f t="shared" si="39"/>
        <v>-8.0197345734064548E-2</v>
      </c>
      <c r="K198" s="8">
        <f t="shared" si="40"/>
        <v>0.99738855948372818</v>
      </c>
      <c r="L198" s="22">
        <f t="shared" si="41"/>
        <v>-3.7724401806568516E-3</v>
      </c>
      <c r="M198" s="8"/>
      <c r="N198" s="8">
        <v>1.1261867805988477</v>
      </c>
      <c r="O198" s="8">
        <v>1.2026957385674608</v>
      </c>
      <c r="P198" s="8">
        <v>1.1998828745978036</v>
      </c>
      <c r="Q198" s="8">
        <v>1.3607414986174355</v>
      </c>
      <c r="R198" s="8">
        <f t="shared" si="42"/>
        <v>0.91688288156153874</v>
      </c>
      <c r="S198" s="8">
        <f t="shared" si="43"/>
        <v>1.0081198319745037</v>
      </c>
      <c r="T198" s="22">
        <f t="shared" si="44"/>
        <v>-0.12519063258436158</v>
      </c>
      <c r="U198" s="22">
        <f t="shared" si="45"/>
        <v>1.1667137568032107E-2</v>
      </c>
      <c r="V198" s="8">
        <f t="shared" si="46"/>
        <v>1.099507747660835</v>
      </c>
      <c r="W198" s="22">
        <f t="shared" si="47"/>
        <v>0.13685777015239356</v>
      </c>
      <c r="X198" s="25"/>
      <c r="Y198" s="1" t="s">
        <v>563</v>
      </c>
    </row>
    <row r="199" spans="1:25">
      <c r="A199" s="6" t="s">
        <v>564</v>
      </c>
      <c r="B199" s="6" t="s">
        <v>565</v>
      </c>
      <c r="C199" s="7">
        <v>1.0445341411617812</v>
      </c>
      <c r="D199" s="7">
        <v>1.0596389120770255</v>
      </c>
      <c r="E199" s="7">
        <v>1.0284106636749963</v>
      </c>
      <c r="F199" s="8">
        <v>0.95287754925388413</v>
      </c>
      <c r="G199" s="8">
        <f t="shared" si="36"/>
        <v>0.89387130553900029</v>
      </c>
      <c r="H199" s="8">
        <f t="shared" si="37"/>
        <v>0.8416687395619713</v>
      </c>
      <c r="I199" s="22">
        <f t="shared" si="38"/>
        <v>-0.16186095948062312</v>
      </c>
      <c r="J199" s="22">
        <f t="shared" si="39"/>
        <v>-0.24867555972552344</v>
      </c>
      <c r="K199" s="8">
        <f t="shared" si="40"/>
        <v>0.94159946107057202</v>
      </c>
      <c r="L199" s="22">
        <f t="shared" si="41"/>
        <v>-8.68146002449003E-2</v>
      </c>
      <c r="M199" s="8"/>
      <c r="N199" s="8">
        <v>1.1777248591073608</v>
      </c>
      <c r="O199" s="8">
        <v>0.44989361649137882</v>
      </c>
      <c r="P199" s="8">
        <v>0.59064705705540388</v>
      </c>
      <c r="Q199" s="8">
        <v>0.60141261045296612</v>
      </c>
      <c r="R199" s="8">
        <f t="shared" si="42"/>
        <v>0.64079467543257462</v>
      </c>
      <c r="S199" s="8">
        <f t="shared" si="43"/>
        <v>0.46931482972770472</v>
      </c>
      <c r="T199" s="22">
        <f t="shared" si="44"/>
        <v>-0.64206593490436958</v>
      </c>
      <c r="U199" s="22">
        <f t="shared" si="45"/>
        <v>-1.0913720465463503</v>
      </c>
      <c r="V199" s="8">
        <f t="shared" si="46"/>
        <v>0.73239502093379483</v>
      </c>
      <c r="W199" s="22">
        <f t="shared" si="47"/>
        <v>-0.44930611164198059</v>
      </c>
      <c r="X199" s="25"/>
      <c r="Y199" s="1" t="s">
        <v>566</v>
      </c>
    </row>
    <row r="200" spans="1:25">
      <c r="A200" s="6" t="s">
        <v>567</v>
      </c>
      <c r="B200" s="6" t="s">
        <v>568</v>
      </c>
      <c r="C200" s="7">
        <v>0.79572385156345415</v>
      </c>
      <c r="D200" s="7">
        <v>0.81339096359218688</v>
      </c>
      <c r="E200" s="7">
        <v>1.0330849203528352</v>
      </c>
      <c r="F200" s="8">
        <v>0.93339471430649401</v>
      </c>
      <c r="G200" s="8">
        <f t="shared" si="36"/>
        <v>0.68356619165490273</v>
      </c>
      <c r="H200" s="8">
        <f t="shared" si="37"/>
        <v>0.83537792466411598</v>
      </c>
      <c r="I200" s="22">
        <f t="shared" si="38"/>
        <v>-0.54884705003535172</v>
      </c>
      <c r="J200" s="22">
        <f t="shared" si="39"/>
        <v>-0.25949907491838109</v>
      </c>
      <c r="K200" s="8">
        <f t="shared" si="40"/>
        <v>1.2220878312335481</v>
      </c>
      <c r="L200" s="22">
        <f t="shared" si="41"/>
        <v>0.28934797511697069</v>
      </c>
      <c r="M200" s="8"/>
      <c r="N200" s="8">
        <v>1.0116179250893989</v>
      </c>
      <c r="O200" s="8">
        <v>0.54582383902506504</v>
      </c>
      <c r="P200" s="8">
        <v>0.40216567165237666</v>
      </c>
      <c r="Q200" s="8">
        <v>0.4158166256369748</v>
      </c>
      <c r="R200" s="8">
        <f t="shared" si="42"/>
        <v>0.61316604886396209</v>
      </c>
      <c r="S200" s="8">
        <f t="shared" si="43"/>
        <v>0.3220402745233667</v>
      </c>
      <c r="T200" s="22">
        <f t="shared" si="44"/>
        <v>-0.70565027801398794</v>
      </c>
      <c r="U200" s="22">
        <f t="shared" si="45"/>
        <v>-1.6346869710762442</v>
      </c>
      <c r="V200" s="8">
        <f t="shared" si="46"/>
        <v>0.52520891383341251</v>
      </c>
      <c r="W200" s="22">
        <f t="shared" si="47"/>
        <v>-0.92903669306225634</v>
      </c>
      <c r="X200" s="25"/>
      <c r="Y200" s="1" t="s">
        <v>569</v>
      </c>
    </row>
    <row r="201" spans="1:25">
      <c r="A201" s="6" t="s">
        <v>570</v>
      </c>
      <c r="B201" s="6" t="s">
        <v>571</v>
      </c>
      <c r="C201" s="7">
        <v>1.0045224316839967</v>
      </c>
      <c r="D201" s="7">
        <v>0.99306139687002926</v>
      </c>
      <c r="E201" s="7">
        <v>0.97507827182554163</v>
      </c>
      <c r="F201" s="8">
        <v>0.99350582477234961</v>
      </c>
      <c r="G201" s="8">
        <f t="shared" si="36"/>
        <v>0.84859126106798044</v>
      </c>
      <c r="H201" s="8">
        <f t="shared" si="37"/>
        <v>0.83627191869069284</v>
      </c>
      <c r="I201" s="22">
        <f t="shared" si="38"/>
        <v>-0.23685827329242135</v>
      </c>
      <c r="J201" s="22">
        <f t="shared" si="39"/>
        <v>-0.25795597559430355</v>
      </c>
      <c r="K201" s="8">
        <f t="shared" si="40"/>
        <v>0.98548259575312702</v>
      </c>
      <c r="L201" s="22">
        <f t="shared" si="41"/>
        <v>-2.1097702301882196E-2</v>
      </c>
      <c r="M201" s="8"/>
      <c r="N201" s="8">
        <v>1.163757811931017</v>
      </c>
      <c r="O201" s="8">
        <v>1.0510391789407783</v>
      </c>
      <c r="P201" s="8">
        <v>1.23161345645235</v>
      </c>
      <c r="Q201" s="8">
        <v>1.0821700873735478</v>
      </c>
      <c r="R201" s="8">
        <f t="shared" si="42"/>
        <v>0.87196731924086435</v>
      </c>
      <c r="S201" s="8">
        <f t="shared" si="43"/>
        <v>0.91093840308106211</v>
      </c>
      <c r="T201" s="22">
        <f t="shared" si="44"/>
        <v>-0.19765403012904981</v>
      </c>
      <c r="U201" s="22">
        <f t="shared" si="45"/>
        <v>-0.1345745914351483</v>
      </c>
      <c r="V201" s="8">
        <f t="shared" si="46"/>
        <v>1.0446932849205015</v>
      </c>
      <c r="W201" s="22">
        <f t="shared" si="47"/>
        <v>6.3079438693901646E-2</v>
      </c>
      <c r="X201" s="25"/>
      <c r="Y201" s="1" t="s">
        <v>572</v>
      </c>
    </row>
    <row r="202" spans="1:25">
      <c r="A202" s="6" t="s">
        <v>573</v>
      </c>
      <c r="B202" s="6" t="s">
        <v>574</v>
      </c>
      <c r="C202" s="7">
        <v>1.0630231859388404</v>
      </c>
      <c r="D202" s="7">
        <v>0.92623376346452924</v>
      </c>
      <c r="E202" s="7">
        <v>0.92704067289398528</v>
      </c>
      <c r="F202" s="8">
        <v>0.88810850398516439</v>
      </c>
      <c r="G202" s="8">
        <f t="shared" si="36"/>
        <v>0.84505392922827927</v>
      </c>
      <c r="H202" s="8">
        <f t="shared" si="37"/>
        <v>0.77109140903957085</v>
      </c>
      <c r="I202" s="22">
        <f t="shared" si="38"/>
        <v>-0.24288468136528066</v>
      </c>
      <c r="J202" s="22">
        <f t="shared" si="39"/>
        <v>-0.37502620030971301</v>
      </c>
      <c r="K202" s="8">
        <f t="shared" si="40"/>
        <v>0.91247597622999932</v>
      </c>
      <c r="L202" s="22">
        <f t="shared" si="41"/>
        <v>-0.13214151894443235</v>
      </c>
      <c r="M202" s="8"/>
      <c r="N202" s="8">
        <v>0.44336421549521865</v>
      </c>
      <c r="O202" s="8">
        <v>1.1207798621937954</v>
      </c>
      <c r="P202" s="8">
        <v>0.69435504870261999</v>
      </c>
      <c r="Q202" s="8">
        <v>0.6700352176495098</v>
      </c>
      <c r="R202" s="8">
        <f t="shared" si="42"/>
        <v>0.61580475499567489</v>
      </c>
      <c r="S202" s="8">
        <f t="shared" si="43"/>
        <v>0.53716152218587787</v>
      </c>
      <c r="T202" s="22">
        <f t="shared" si="44"/>
        <v>-0.69945508755303354</v>
      </c>
      <c r="U202" s="22">
        <f t="shared" si="45"/>
        <v>-0.89657212917593931</v>
      </c>
      <c r="V202" s="8">
        <f t="shared" si="46"/>
        <v>0.87229193641034919</v>
      </c>
      <c r="W202" s="22">
        <f t="shared" si="47"/>
        <v>-0.19711704162290575</v>
      </c>
      <c r="X202" s="25"/>
      <c r="Y202" s="1" t="s">
        <v>575</v>
      </c>
    </row>
    <row r="203" spans="1:25">
      <c r="A203" s="6" t="s">
        <v>576</v>
      </c>
      <c r="B203" s="6" t="s">
        <v>577</v>
      </c>
      <c r="C203" s="7">
        <v>1.038433491403395</v>
      </c>
      <c r="D203" s="7">
        <v>1.0419660867353759</v>
      </c>
      <c r="E203" s="7">
        <v>1.1129182566283056</v>
      </c>
      <c r="F203" s="8">
        <v>0.99002886777361121</v>
      </c>
      <c r="G203" s="8">
        <f t="shared" si="36"/>
        <v>0.88377212325351362</v>
      </c>
      <c r="H203" s="8">
        <f t="shared" si="37"/>
        <v>0.89335052013675309</v>
      </c>
      <c r="I203" s="22">
        <f t="shared" si="38"/>
        <v>-0.17825366987775304</v>
      </c>
      <c r="J203" s="22">
        <f t="shared" si="39"/>
        <v>-0.16270174435428669</v>
      </c>
      <c r="K203" s="8">
        <f t="shared" si="40"/>
        <v>1.0108380844238192</v>
      </c>
      <c r="L203" s="22">
        <f t="shared" si="41"/>
        <v>1.5551925523466407E-2</v>
      </c>
      <c r="M203" s="8"/>
      <c r="N203" s="8">
        <v>1.2538436383574578</v>
      </c>
      <c r="O203" s="8">
        <v>0.78311136416494598</v>
      </c>
      <c r="P203" s="8">
        <v>0.56518477815577473</v>
      </c>
      <c r="Q203" s="8">
        <v>0.61693808719426557</v>
      </c>
      <c r="R203" s="8">
        <f t="shared" si="42"/>
        <v>0.80195078839464706</v>
      </c>
      <c r="S203" s="8">
        <f t="shared" si="43"/>
        <v>0.46540270289371666</v>
      </c>
      <c r="T203" s="22">
        <f t="shared" si="44"/>
        <v>-0.31841438628363</v>
      </c>
      <c r="U203" s="22">
        <f t="shared" si="45"/>
        <v>-1.1034485054590175</v>
      </c>
      <c r="V203" s="8">
        <f t="shared" si="46"/>
        <v>0.58033823225657566</v>
      </c>
      <c r="W203" s="22">
        <f t="shared" si="47"/>
        <v>-0.78503411917538768</v>
      </c>
      <c r="X203" s="25"/>
      <c r="Y203" s="1" t="s">
        <v>578</v>
      </c>
    </row>
    <row r="204" spans="1:25">
      <c r="A204" s="6" t="s">
        <v>579</v>
      </c>
      <c r="B204" s="6" t="s">
        <v>580</v>
      </c>
      <c r="C204" s="7">
        <v>0.91454285923445677</v>
      </c>
      <c r="D204" s="7">
        <v>0.83021470347049464</v>
      </c>
      <c r="E204" s="7">
        <v>0.8672668450743487</v>
      </c>
      <c r="F204" s="8">
        <v>0.81992847813134462</v>
      </c>
      <c r="G204" s="8">
        <f t="shared" si="36"/>
        <v>0.74118842935639395</v>
      </c>
      <c r="H204" s="8">
        <f t="shared" si="37"/>
        <v>0.71673548139579157</v>
      </c>
      <c r="I204" s="22">
        <f t="shared" si="38"/>
        <v>-0.43208773516336768</v>
      </c>
      <c r="J204" s="22">
        <f t="shared" si="39"/>
        <v>-0.48048731918220089</v>
      </c>
      <c r="K204" s="8">
        <f t="shared" si="40"/>
        <v>0.96700845966816307</v>
      </c>
      <c r="L204" s="22">
        <f t="shared" si="41"/>
        <v>-4.8399584018833174E-2</v>
      </c>
      <c r="M204" s="8"/>
      <c r="N204" s="8">
        <v>0.88073790259778639</v>
      </c>
      <c r="O204" s="8">
        <v>0.81150788709286237</v>
      </c>
      <c r="P204" s="8">
        <v>0.88447916177659103</v>
      </c>
      <c r="Q204" s="8">
        <v>0.9626682749705171</v>
      </c>
      <c r="R204" s="8">
        <f t="shared" si="42"/>
        <v>0.66623849987820816</v>
      </c>
      <c r="S204" s="8">
        <f t="shared" si="43"/>
        <v>0.72722340029413701</v>
      </c>
      <c r="T204" s="22">
        <f t="shared" si="44"/>
        <v>-0.58588936954743664</v>
      </c>
      <c r="U204" s="22">
        <f t="shared" si="45"/>
        <v>-0.45952947216343976</v>
      </c>
      <c r="V204" s="8">
        <f t="shared" si="46"/>
        <v>1.091536139726355</v>
      </c>
      <c r="W204" s="22">
        <f t="shared" si="47"/>
        <v>0.12635989738399675</v>
      </c>
      <c r="X204" s="25"/>
      <c r="Y204" s="1" t="s">
        <v>581</v>
      </c>
    </row>
    <row r="205" spans="1:25">
      <c r="A205" s="6" t="s">
        <v>582</v>
      </c>
      <c r="B205" s="6" t="s">
        <v>583</v>
      </c>
      <c r="C205" s="7">
        <v>1.0012014865252694</v>
      </c>
      <c r="D205" s="7">
        <v>0.99939333652688844</v>
      </c>
      <c r="E205" s="7">
        <v>0.8885944058468257</v>
      </c>
      <c r="F205" s="8">
        <v>0.85089120905179905</v>
      </c>
      <c r="G205" s="8">
        <f t="shared" si="36"/>
        <v>0.84987035813600587</v>
      </c>
      <c r="H205" s="8">
        <f t="shared" si="37"/>
        <v>0.73894885934521015</v>
      </c>
      <c r="I205" s="22">
        <f t="shared" si="38"/>
        <v>-0.23468531003572815</v>
      </c>
      <c r="J205" s="22">
        <f t="shared" si="39"/>
        <v>-0.43645357208841823</v>
      </c>
      <c r="K205" s="8">
        <f t="shared" si="40"/>
        <v>0.8694842128226753</v>
      </c>
      <c r="L205" s="22">
        <f t="shared" si="41"/>
        <v>-0.20176826205268997</v>
      </c>
      <c r="M205" s="8"/>
      <c r="N205" s="8">
        <v>0.82177677803751026</v>
      </c>
      <c r="O205" s="8">
        <v>0.68379710003881389</v>
      </c>
      <c r="P205" s="8">
        <v>0.67593920691782883</v>
      </c>
      <c r="Q205" s="8">
        <v>0.6232369949007357</v>
      </c>
      <c r="R205" s="8">
        <f t="shared" si="42"/>
        <v>0.59274562128989139</v>
      </c>
      <c r="S205" s="8">
        <f t="shared" si="43"/>
        <v>0.51148669362935606</v>
      </c>
      <c r="T205" s="22">
        <f t="shared" si="44"/>
        <v>-0.75451499456800331</v>
      </c>
      <c r="U205" s="22">
        <f t="shared" si="45"/>
        <v>-0.96723138626503669</v>
      </c>
      <c r="V205" s="8">
        <f t="shared" si="46"/>
        <v>0.86291096088790098</v>
      </c>
      <c r="W205" s="22">
        <f t="shared" si="47"/>
        <v>-0.21271639169703346</v>
      </c>
      <c r="X205" s="25"/>
      <c r="Y205" s="1" t="s">
        <v>584</v>
      </c>
    </row>
    <row r="206" spans="1:25">
      <c r="A206" s="6" t="s">
        <v>585</v>
      </c>
      <c r="B206" s="6" t="s">
        <v>586</v>
      </c>
      <c r="C206" s="7">
        <v>0.42039022880516569</v>
      </c>
      <c r="D206" s="7">
        <v>0.3564908355043126</v>
      </c>
      <c r="E206" s="7">
        <v>0.8337174183563536</v>
      </c>
      <c r="F206" s="8">
        <v>0.85209857742137995</v>
      </c>
      <c r="G206" s="8">
        <f t="shared" si="36"/>
        <v>0.3300259406582321</v>
      </c>
      <c r="H206" s="8">
        <f t="shared" si="37"/>
        <v>0.71614953091662426</v>
      </c>
      <c r="I206" s="22">
        <f t="shared" si="38"/>
        <v>-1.5993486674219259</v>
      </c>
      <c r="J206" s="22">
        <f t="shared" si="39"/>
        <v>-0.48166724344738371</v>
      </c>
      <c r="K206" s="8">
        <f t="shared" si="40"/>
        <v>2.1699795158170723</v>
      </c>
      <c r="L206" s="22">
        <f t="shared" si="41"/>
        <v>1.1176814239745423</v>
      </c>
      <c r="M206" s="8"/>
      <c r="N206" s="8">
        <v>0.71537978462890583</v>
      </c>
      <c r="O206" s="8">
        <v>1.1382518160678372</v>
      </c>
      <c r="P206" s="8">
        <v>0.56617906069345125</v>
      </c>
      <c r="Q206" s="8">
        <v>0.58389100098778535</v>
      </c>
      <c r="R206" s="8">
        <f t="shared" si="42"/>
        <v>0.72977622074674919</v>
      </c>
      <c r="S206" s="8">
        <f t="shared" si="43"/>
        <v>0.45278348885088054</v>
      </c>
      <c r="T206" s="22">
        <f t="shared" si="44"/>
        <v>-0.45447395241886901</v>
      </c>
      <c r="U206" s="22">
        <f t="shared" si="45"/>
        <v>-1.1431067449049954</v>
      </c>
      <c r="V206" s="8">
        <f t="shared" si="46"/>
        <v>0.62044154903754789</v>
      </c>
      <c r="W206" s="22">
        <f t="shared" si="47"/>
        <v>-0.68863279248612619</v>
      </c>
      <c r="X206" s="25"/>
      <c r="Y206" s="1" t="s">
        <v>587</v>
      </c>
    </row>
    <row r="207" spans="1:25">
      <c r="A207" s="6" t="s">
        <v>588</v>
      </c>
      <c r="B207" s="6" t="s">
        <v>589</v>
      </c>
      <c r="C207" s="7">
        <v>0.11194324797617287</v>
      </c>
      <c r="D207" s="7">
        <v>0.12502618896261919</v>
      </c>
      <c r="E207" s="7">
        <v>0.24435637940078941</v>
      </c>
      <c r="F207" s="8">
        <v>0.25691215470754253</v>
      </c>
      <c r="G207" s="8">
        <f t="shared" si="36"/>
        <v>0.10066671067918098</v>
      </c>
      <c r="H207" s="8">
        <f t="shared" si="37"/>
        <v>0.21294330250991161</v>
      </c>
      <c r="I207" s="22">
        <f t="shared" si="38"/>
        <v>-3.3123414152970163</v>
      </c>
      <c r="J207" s="22">
        <f t="shared" si="39"/>
        <v>-2.2314587399119401</v>
      </c>
      <c r="K207" s="8">
        <f t="shared" si="40"/>
        <v>2.1153298947906389</v>
      </c>
      <c r="L207" s="22">
        <f t="shared" si="41"/>
        <v>1.080882675385076</v>
      </c>
      <c r="M207" s="8"/>
      <c r="N207" s="8">
        <v>0.51069254547349097</v>
      </c>
      <c r="O207" s="8">
        <v>0.54659628330160159</v>
      </c>
      <c r="P207" s="8">
        <v>0.57171245916399882</v>
      </c>
      <c r="Q207" s="8">
        <v>0.62753976988332438</v>
      </c>
      <c r="R207" s="8">
        <f t="shared" si="42"/>
        <v>0.41625544439964274</v>
      </c>
      <c r="S207" s="8">
        <f t="shared" si="43"/>
        <v>0.47214654686902491</v>
      </c>
      <c r="T207" s="22">
        <f t="shared" si="44"/>
        <v>-1.2644589528968611</v>
      </c>
      <c r="U207" s="22">
        <f t="shared" si="45"/>
        <v>-1.0826933759216377</v>
      </c>
      <c r="V207" s="8">
        <f t="shared" si="46"/>
        <v>1.1342711626270567</v>
      </c>
      <c r="W207" s="22">
        <f t="shared" si="47"/>
        <v>0.18176557697522341</v>
      </c>
      <c r="X207" s="25"/>
      <c r="Y207" s="1" t="s">
        <v>590</v>
      </c>
    </row>
    <row r="208" spans="1:25">
      <c r="A208" s="6" t="s">
        <v>591</v>
      </c>
      <c r="B208" s="6" t="s">
        <v>592</v>
      </c>
      <c r="C208" s="7">
        <v>0.89503147117915771</v>
      </c>
      <c r="D208" s="7">
        <v>0.92998553644208615</v>
      </c>
      <c r="E208" s="7">
        <v>0.83785882326283712</v>
      </c>
      <c r="F208" s="8">
        <v>0.87433922645885109</v>
      </c>
      <c r="G208" s="8">
        <f t="shared" si="36"/>
        <v>0.77528335073119958</v>
      </c>
      <c r="H208" s="8">
        <f t="shared" si="37"/>
        <v>0.72735686054447246</v>
      </c>
      <c r="I208" s="22">
        <f t="shared" si="38"/>
        <v>-0.36720441161850004</v>
      </c>
      <c r="J208" s="22">
        <f t="shared" si="39"/>
        <v>-0.45926473264092754</v>
      </c>
      <c r="K208" s="8">
        <f t="shared" si="40"/>
        <v>0.93818196902909656</v>
      </c>
      <c r="L208" s="22">
        <f t="shared" si="41"/>
        <v>-9.2060321022427463E-2</v>
      </c>
      <c r="M208" s="8"/>
      <c r="N208" s="8">
        <v>1.2578807335785922</v>
      </c>
      <c r="O208" s="8">
        <v>0.9561020990483533</v>
      </c>
      <c r="P208" s="8">
        <v>0.83593223613264622</v>
      </c>
      <c r="Q208" s="8">
        <v>0.78212915972169195</v>
      </c>
      <c r="R208" s="8">
        <f t="shared" si="42"/>
        <v>0.8716467844987974</v>
      </c>
      <c r="S208" s="8">
        <f t="shared" si="43"/>
        <v>0.63703204561194415</v>
      </c>
      <c r="T208" s="22">
        <f t="shared" si="44"/>
        <v>-0.19818446158980718</v>
      </c>
      <c r="U208" s="22">
        <f t="shared" si="45"/>
        <v>-0.65056214645198229</v>
      </c>
      <c r="V208" s="8">
        <f t="shared" si="46"/>
        <v>0.73083737236321222</v>
      </c>
      <c r="W208" s="22">
        <f t="shared" si="47"/>
        <v>-0.452377684862175</v>
      </c>
      <c r="X208" s="25"/>
      <c r="Y208" s="1" t="s">
        <v>593</v>
      </c>
    </row>
    <row r="209" spans="1:25">
      <c r="A209" s="6" t="s">
        <v>594</v>
      </c>
      <c r="B209" s="6" t="s">
        <v>595</v>
      </c>
      <c r="C209" s="7">
        <v>0.30135071572120936</v>
      </c>
      <c r="D209" s="7">
        <v>0.33915369511328658</v>
      </c>
      <c r="E209" s="7">
        <v>0.54338739751811849</v>
      </c>
      <c r="F209" s="8">
        <v>0.5536740632526187</v>
      </c>
      <c r="G209" s="8">
        <f t="shared" si="36"/>
        <v>0.27209193323470515</v>
      </c>
      <c r="H209" s="8">
        <f t="shared" si="37"/>
        <v>0.46604140219657486</v>
      </c>
      <c r="I209" s="22">
        <f t="shared" si="38"/>
        <v>-1.877833909541228</v>
      </c>
      <c r="J209" s="22">
        <f t="shared" si="39"/>
        <v>-1.10146996813995</v>
      </c>
      <c r="K209" s="8">
        <f t="shared" si="40"/>
        <v>1.7128085961834445</v>
      </c>
      <c r="L209" s="22">
        <f t="shared" si="41"/>
        <v>0.77636394140127807</v>
      </c>
      <c r="M209" s="8"/>
      <c r="N209" s="8">
        <v>1.0418310248088556</v>
      </c>
      <c r="O209" s="8">
        <v>1.2753422836226871</v>
      </c>
      <c r="P209" s="8">
        <v>1.291789164819555</v>
      </c>
      <c r="Q209" s="8">
        <v>1.4992287511498268</v>
      </c>
      <c r="R209" s="8">
        <f t="shared" si="42"/>
        <v>0.91227295607541059</v>
      </c>
      <c r="S209" s="8">
        <f t="shared" si="43"/>
        <v>1.0988259511690479</v>
      </c>
      <c r="T209" s="22">
        <f t="shared" si="44"/>
        <v>-0.13246254521412765</v>
      </c>
      <c r="U209" s="22">
        <f t="shared" si="45"/>
        <v>0.1359628883156114</v>
      </c>
      <c r="V209" s="8">
        <f t="shared" si="46"/>
        <v>1.2044925193181069</v>
      </c>
      <c r="W209" s="22">
        <f t="shared" si="47"/>
        <v>0.26842543352973908</v>
      </c>
      <c r="X209" s="25"/>
      <c r="Y209" s="1" t="s">
        <v>596</v>
      </c>
    </row>
    <row r="210" spans="1:25">
      <c r="A210" s="6" t="s">
        <v>597</v>
      </c>
      <c r="B210" s="6" t="s">
        <v>598</v>
      </c>
      <c r="C210" s="7">
        <v>0.94567421435419585</v>
      </c>
      <c r="D210" s="7">
        <v>0.77976323000913761</v>
      </c>
      <c r="E210" s="7">
        <v>0.88251719766972203</v>
      </c>
      <c r="F210" s="8">
        <v>0.83472698771041542</v>
      </c>
      <c r="G210" s="8">
        <f t="shared" si="36"/>
        <v>0.7329810723718494</v>
      </c>
      <c r="H210" s="8">
        <f t="shared" si="37"/>
        <v>0.72950050355995644</v>
      </c>
      <c r="I210" s="22">
        <f t="shared" si="38"/>
        <v>-0.44815215048166496</v>
      </c>
      <c r="J210" s="22">
        <f t="shared" si="39"/>
        <v>-0.45501912087962976</v>
      </c>
      <c r="K210" s="8">
        <f t="shared" si="40"/>
        <v>0.99525148882681214</v>
      </c>
      <c r="L210" s="22">
        <f t="shared" si="41"/>
        <v>-6.8669703979647983E-3</v>
      </c>
      <c r="M210" s="8"/>
      <c r="N210" s="8">
        <v>1.3700077976236453</v>
      </c>
      <c r="O210" s="8">
        <v>1.3054308273468265</v>
      </c>
      <c r="P210" s="8">
        <v>0.9734026043853129</v>
      </c>
      <c r="Q210" s="8">
        <v>0.96772514453768321</v>
      </c>
      <c r="R210" s="8">
        <f t="shared" si="42"/>
        <v>1.0533222932954613</v>
      </c>
      <c r="S210" s="8">
        <f t="shared" si="43"/>
        <v>0.76422352319802989</v>
      </c>
      <c r="T210" s="22">
        <f t="shared" si="44"/>
        <v>7.4946936645122975E-2</v>
      </c>
      <c r="U210" s="22">
        <f t="shared" si="45"/>
        <v>-0.38793342960381733</v>
      </c>
      <c r="V210" s="8">
        <f t="shared" si="46"/>
        <v>0.72553626564482288</v>
      </c>
      <c r="W210" s="22">
        <f t="shared" si="47"/>
        <v>-0.46288036624894036</v>
      </c>
      <c r="X210" s="25"/>
      <c r="Y210" s="1" t="s">
        <v>599</v>
      </c>
    </row>
    <row r="211" spans="1:25">
      <c r="A211" s="6" t="s">
        <v>600</v>
      </c>
      <c r="B211" s="6" t="s">
        <v>601</v>
      </c>
      <c r="C211" s="7">
        <v>1.0204322313277183</v>
      </c>
      <c r="D211" s="7">
        <v>1.0858486664570808</v>
      </c>
      <c r="E211" s="7">
        <v>0.93687482330710092</v>
      </c>
      <c r="F211" s="8">
        <v>0.91990253771746144</v>
      </c>
      <c r="G211" s="8">
        <f t="shared" si="36"/>
        <v>0.89476673652710237</v>
      </c>
      <c r="H211" s="8">
        <f t="shared" si="37"/>
        <v>0.7887754294921675</v>
      </c>
      <c r="I211" s="22">
        <f t="shared" si="38"/>
        <v>-0.16041647051915428</v>
      </c>
      <c r="J211" s="22">
        <f t="shared" si="39"/>
        <v>-0.34231348270234224</v>
      </c>
      <c r="K211" s="8">
        <f t="shared" si="40"/>
        <v>0.88154308524440284</v>
      </c>
      <c r="L211" s="22">
        <f t="shared" si="41"/>
        <v>-0.18189701218318791</v>
      </c>
      <c r="M211" s="8"/>
      <c r="N211" s="8">
        <v>1.1318191795767205</v>
      </c>
      <c r="O211" s="8">
        <v>0.80746175040624213</v>
      </c>
      <c r="P211" s="8">
        <v>0.61178636839991773</v>
      </c>
      <c r="Q211" s="8">
        <v>0.59014555018928028</v>
      </c>
      <c r="R211" s="8">
        <f t="shared" si="42"/>
        <v>0.76349642912715066</v>
      </c>
      <c r="S211" s="8">
        <f t="shared" si="43"/>
        <v>0.47320154275165272</v>
      </c>
      <c r="T211" s="22">
        <f t="shared" si="44"/>
        <v>-0.38930668533425794</v>
      </c>
      <c r="U211" s="22">
        <f t="shared" si="45"/>
        <v>-1.0794733176666971</v>
      </c>
      <c r="V211" s="8">
        <f t="shared" si="46"/>
        <v>0.61978226053084395</v>
      </c>
      <c r="W211" s="22">
        <f t="shared" si="47"/>
        <v>-0.69016663233243913</v>
      </c>
      <c r="X211" s="25"/>
      <c r="Y211" s="1" t="s">
        <v>602</v>
      </c>
    </row>
    <row r="212" spans="1:25">
      <c r="A212" s="6" t="s">
        <v>603</v>
      </c>
      <c r="B212" s="6" t="s">
        <v>604</v>
      </c>
      <c r="C212" s="7">
        <v>0.85021541649186638</v>
      </c>
      <c r="D212" s="7">
        <v>1.0092466771363668</v>
      </c>
      <c r="E212" s="7">
        <v>0.99111778463925138</v>
      </c>
      <c r="F212" s="8">
        <v>0.77361303575725759</v>
      </c>
      <c r="G212" s="8">
        <f t="shared" si="36"/>
        <v>0.78991592762456797</v>
      </c>
      <c r="H212" s="8">
        <f t="shared" si="37"/>
        <v>0.7496732457079478</v>
      </c>
      <c r="I212" s="22">
        <f t="shared" si="38"/>
        <v>-0.34022898242483324</v>
      </c>
      <c r="J212" s="22">
        <f t="shared" si="39"/>
        <v>-0.41566617863355232</v>
      </c>
      <c r="K212" s="8">
        <f t="shared" si="40"/>
        <v>0.94905447464815929</v>
      </c>
      <c r="L212" s="22">
        <f t="shared" si="41"/>
        <v>-7.5437196208719137E-2</v>
      </c>
      <c r="M212" s="8"/>
      <c r="N212" s="8">
        <v>1.2890054354447567</v>
      </c>
      <c r="O212" s="8">
        <v>0.81191250076152433</v>
      </c>
      <c r="P212" s="8">
        <v>1.0027987837600969</v>
      </c>
      <c r="Q212" s="8">
        <v>0.92092692178890911</v>
      </c>
      <c r="R212" s="8">
        <f t="shared" si="42"/>
        <v>0.82713304575050439</v>
      </c>
      <c r="S212" s="8">
        <f t="shared" si="43"/>
        <v>0.75737232501929364</v>
      </c>
      <c r="T212" s="22">
        <f t="shared" si="44"/>
        <v>-0.27380868688580406</v>
      </c>
      <c r="U212" s="22">
        <f t="shared" si="45"/>
        <v>-0.40092538991389037</v>
      </c>
      <c r="V212" s="8">
        <f t="shared" si="46"/>
        <v>0.9156596135414794</v>
      </c>
      <c r="W212" s="22">
        <f t="shared" si="47"/>
        <v>-0.12711670302808625</v>
      </c>
      <c r="X212" s="25"/>
      <c r="Y212" s="1" t="s">
        <v>605</v>
      </c>
    </row>
    <row r="213" spans="1:25">
      <c r="A213" s="6" t="s">
        <v>606</v>
      </c>
      <c r="B213" s="6" t="s">
        <v>607</v>
      </c>
      <c r="C213" s="7">
        <v>0.95461470655213765</v>
      </c>
      <c r="D213" s="7">
        <v>0.96469272751341495</v>
      </c>
      <c r="E213" s="7">
        <v>1.0292402936481191</v>
      </c>
      <c r="F213" s="8">
        <v>1.0272791509137957</v>
      </c>
      <c r="G213" s="8">
        <f t="shared" si="36"/>
        <v>0.81533875703719305</v>
      </c>
      <c r="H213" s="8">
        <f t="shared" si="37"/>
        <v>0.87362763150463674</v>
      </c>
      <c r="I213" s="22">
        <f t="shared" si="38"/>
        <v>-0.29452849989187113</v>
      </c>
      <c r="J213" s="22">
        <f t="shared" si="39"/>
        <v>-0.19490960767230636</v>
      </c>
      <c r="K213" s="8">
        <f t="shared" si="40"/>
        <v>1.0714903761956023</v>
      </c>
      <c r="L213" s="22">
        <f t="shared" si="41"/>
        <v>9.961889221956477E-2</v>
      </c>
      <c r="M213" s="8"/>
      <c r="N213" s="8">
        <v>0.85101316117120873</v>
      </c>
      <c r="O213" s="8">
        <v>0.86870554661735699</v>
      </c>
      <c r="P213" s="8">
        <v>0.90172780232150107</v>
      </c>
      <c r="Q213" s="8">
        <v>0.90766372880134194</v>
      </c>
      <c r="R213" s="8">
        <f t="shared" si="42"/>
        <v>0.67705460936557704</v>
      </c>
      <c r="S213" s="8">
        <f t="shared" si="43"/>
        <v>0.71235887052080438</v>
      </c>
      <c r="T213" s="22">
        <f t="shared" si="44"/>
        <v>-0.56265589257373505</v>
      </c>
      <c r="U213" s="22">
        <f t="shared" si="45"/>
        <v>-0.4893238729573986</v>
      </c>
      <c r="V213" s="8">
        <f t="shared" si="46"/>
        <v>1.0521438901188616</v>
      </c>
      <c r="W213" s="22">
        <f t="shared" si="47"/>
        <v>7.3332019616336674E-2</v>
      </c>
      <c r="X213" s="25"/>
      <c r="Y213" s="1" t="s">
        <v>608</v>
      </c>
    </row>
    <row r="214" spans="1:25">
      <c r="A214" s="6" t="s">
        <v>609</v>
      </c>
      <c r="B214" s="6" t="s">
        <v>610</v>
      </c>
      <c r="C214" s="7">
        <v>1.010743357122176</v>
      </c>
      <c r="D214" s="7">
        <v>1.0236745479553224</v>
      </c>
      <c r="E214" s="7">
        <v>0.92446409850591249</v>
      </c>
      <c r="F214" s="8">
        <v>1.0594228596383757</v>
      </c>
      <c r="G214" s="8">
        <f t="shared" si="36"/>
        <v>0.864238702241928</v>
      </c>
      <c r="H214" s="8">
        <f t="shared" si="37"/>
        <v>0.84277270949205096</v>
      </c>
      <c r="I214" s="22">
        <f t="shared" si="38"/>
        <v>-0.2104982559033956</v>
      </c>
      <c r="J214" s="22">
        <f t="shared" si="39"/>
        <v>-0.24678449705623076</v>
      </c>
      <c r="K214" s="8">
        <f t="shared" si="40"/>
        <v>0.97516196313102854</v>
      </c>
      <c r="L214" s="22">
        <f t="shared" si="41"/>
        <v>-3.6286241152835186E-2</v>
      </c>
      <c r="M214" s="8"/>
      <c r="N214" s="8">
        <v>1.3322414229743242</v>
      </c>
      <c r="O214" s="8">
        <v>0.75901845934916212</v>
      </c>
      <c r="P214" s="8">
        <v>0.81937527039655456</v>
      </c>
      <c r="Q214" s="8">
        <v>0.84671514296549766</v>
      </c>
      <c r="R214" s="8">
        <f t="shared" si="42"/>
        <v>0.8233306623320813</v>
      </c>
      <c r="S214" s="8">
        <f t="shared" si="43"/>
        <v>0.65594110762285518</v>
      </c>
      <c r="T214" s="22">
        <f t="shared" si="44"/>
        <v>-0.28045613921060941</v>
      </c>
      <c r="U214" s="22">
        <f t="shared" si="45"/>
        <v>-0.60836180375511573</v>
      </c>
      <c r="V214" s="8">
        <f t="shared" si="46"/>
        <v>0.79669218897411676</v>
      </c>
      <c r="W214" s="22">
        <f t="shared" si="47"/>
        <v>-0.3279056645445062</v>
      </c>
      <c r="X214" s="25"/>
      <c r="Y214" s="1" t="s">
        <v>611</v>
      </c>
    </row>
    <row r="215" spans="1:25">
      <c r="A215" s="6" t="s">
        <v>612</v>
      </c>
      <c r="B215" s="6" t="s">
        <v>613</v>
      </c>
      <c r="C215" s="7">
        <v>0.95493544169825217</v>
      </c>
      <c r="D215" s="7">
        <v>0.92608237613385591</v>
      </c>
      <c r="E215" s="7">
        <v>0.88634833445617578</v>
      </c>
      <c r="F215" s="8">
        <v>0.93553894774973878</v>
      </c>
      <c r="G215" s="8">
        <f t="shared" si="36"/>
        <v>0.79907298973326601</v>
      </c>
      <c r="H215" s="8">
        <f t="shared" si="37"/>
        <v>0.77395381572043953</v>
      </c>
      <c r="I215" s="22">
        <f t="shared" si="38"/>
        <v>-0.3236008056054811</v>
      </c>
      <c r="J215" s="22">
        <f t="shared" si="39"/>
        <v>-0.36968061613919623</v>
      </c>
      <c r="K215" s="8">
        <f t="shared" si="40"/>
        <v>0.96856460631811447</v>
      </c>
      <c r="L215" s="22">
        <f t="shared" si="41"/>
        <v>-4.6079810533715154E-2</v>
      </c>
      <c r="M215" s="8"/>
      <c r="N215" s="8">
        <v>1.4014906289045879</v>
      </c>
      <c r="O215" s="8">
        <v>0.67460133484194973</v>
      </c>
      <c r="P215" s="8">
        <v>1.5586891816723738</v>
      </c>
      <c r="Q215" s="8">
        <v>0.99677996529640078</v>
      </c>
      <c r="R215" s="8">
        <f t="shared" si="42"/>
        <v>0.81735904084509348</v>
      </c>
      <c r="S215" s="8">
        <f t="shared" si="43"/>
        <v>1.0060902153420372</v>
      </c>
      <c r="T215" s="22">
        <f t="shared" si="44"/>
        <v>-0.29095814544881021</v>
      </c>
      <c r="U215" s="22">
        <f t="shared" si="45"/>
        <v>8.7596763074803477E-3</v>
      </c>
      <c r="V215" s="8">
        <f t="shared" si="46"/>
        <v>1.2309036360591408</v>
      </c>
      <c r="W215" s="22">
        <f t="shared" si="47"/>
        <v>0.29971782175629069</v>
      </c>
      <c r="X215" s="25"/>
      <c r="Y215" s="1" t="s">
        <v>614</v>
      </c>
    </row>
    <row r="216" spans="1:25">
      <c r="A216" s="6" t="s">
        <v>615</v>
      </c>
      <c r="B216" s="6" t="s">
        <v>616</v>
      </c>
      <c r="C216" s="7">
        <v>0.16983594184984099</v>
      </c>
      <c r="D216" s="7">
        <v>0.15505353689878495</v>
      </c>
      <c r="E216" s="7">
        <v>0.12816096844966324</v>
      </c>
      <c r="F216" s="8">
        <v>0.12614030523506692</v>
      </c>
      <c r="G216" s="8">
        <f t="shared" si="36"/>
        <v>0.13801592130357943</v>
      </c>
      <c r="H216" s="8">
        <f t="shared" si="37"/>
        <v>0.10802942807337729</v>
      </c>
      <c r="I216" s="22">
        <f t="shared" si="38"/>
        <v>-2.8570933912114573</v>
      </c>
      <c r="J216" s="22">
        <f t="shared" si="39"/>
        <v>-3.2105037273841783</v>
      </c>
      <c r="K216" s="8">
        <f t="shared" si="40"/>
        <v>0.78273163743011986</v>
      </c>
      <c r="L216" s="22">
        <f t="shared" si="41"/>
        <v>-0.353410336172721</v>
      </c>
      <c r="M216" s="8"/>
      <c r="N216" s="8">
        <v>0.45951259637975589</v>
      </c>
      <c r="O216" s="8">
        <v>0.52463679601149016</v>
      </c>
      <c r="P216" s="8">
        <v>0.53414587111004685</v>
      </c>
      <c r="Q216" s="8">
        <v>0.58154000022410279</v>
      </c>
      <c r="R216" s="8">
        <f t="shared" si="42"/>
        <v>0.38746039070521499</v>
      </c>
      <c r="S216" s="8">
        <f t="shared" si="43"/>
        <v>0.43924640603706677</v>
      </c>
      <c r="T216" s="22">
        <f t="shared" si="44"/>
        <v>-1.36787926076868</v>
      </c>
      <c r="U216" s="22">
        <f t="shared" si="45"/>
        <v>-1.1868976128966546</v>
      </c>
      <c r="V216" s="8">
        <f t="shared" si="46"/>
        <v>1.1336549917724397</v>
      </c>
      <c r="W216" s="22">
        <f t="shared" si="47"/>
        <v>0.18098164787202536</v>
      </c>
      <c r="X216" s="25"/>
      <c r="Y216" s="1" t="s">
        <v>617</v>
      </c>
    </row>
    <row r="217" spans="1:25">
      <c r="A217" s="6" t="s">
        <v>618</v>
      </c>
      <c r="B217" s="6" t="s">
        <v>619</v>
      </c>
      <c r="C217" s="7">
        <v>0.98343409582696806</v>
      </c>
      <c r="D217" s="7">
        <v>0.91724267243410351</v>
      </c>
      <c r="E217" s="7">
        <v>0.91178357533948096</v>
      </c>
      <c r="F217" s="8">
        <v>0.93119110209097467</v>
      </c>
      <c r="G217" s="8">
        <f t="shared" si="36"/>
        <v>0.80742428558244328</v>
      </c>
      <c r="H217" s="8">
        <f t="shared" si="37"/>
        <v>0.78291192754055028</v>
      </c>
      <c r="I217" s="22">
        <f t="shared" si="38"/>
        <v>-0.30860111425863879</v>
      </c>
      <c r="J217" s="22">
        <f t="shared" si="39"/>
        <v>-0.35307807197771712</v>
      </c>
      <c r="K217" s="8">
        <f t="shared" si="40"/>
        <v>0.96964129209439032</v>
      </c>
      <c r="L217" s="22">
        <f t="shared" si="41"/>
        <v>-4.4476957719078294E-2</v>
      </c>
      <c r="M217" s="8"/>
      <c r="N217" s="8">
        <v>1.0614955854021229</v>
      </c>
      <c r="O217" s="8">
        <v>1.0762723586409733</v>
      </c>
      <c r="P217" s="8">
        <v>0.98248083625105498</v>
      </c>
      <c r="Q217" s="8">
        <v>0.94115440005757356</v>
      </c>
      <c r="R217" s="8">
        <f t="shared" si="42"/>
        <v>0.84164092285161263</v>
      </c>
      <c r="S217" s="8">
        <f t="shared" si="43"/>
        <v>0.75733670720812141</v>
      </c>
      <c r="T217" s="22">
        <f t="shared" si="44"/>
        <v>-0.24872324082780431</v>
      </c>
      <c r="U217" s="22">
        <f t="shared" si="45"/>
        <v>-0.4009932387725974</v>
      </c>
      <c r="V217" s="8">
        <f t="shared" si="46"/>
        <v>0.89983351170965498</v>
      </c>
      <c r="W217" s="22">
        <f t="shared" si="47"/>
        <v>-0.15226999794479315</v>
      </c>
      <c r="X217" s="25"/>
      <c r="Y217" s="1" t="s">
        <v>620</v>
      </c>
    </row>
    <row r="218" spans="1:25">
      <c r="A218" s="6" t="s">
        <v>621</v>
      </c>
      <c r="B218" s="6" t="s">
        <v>622</v>
      </c>
      <c r="C218" s="7">
        <v>1.1197398509434218</v>
      </c>
      <c r="D218" s="7">
        <v>1.1421384252361446</v>
      </c>
      <c r="E218" s="7">
        <v>1.0039601868248289</v>
      </c>
      <c r="F218" s="8">
        <v>1.1080012930002565</v>
      </c>
      <c r="G218" s="8">
        <f t="shared" si="36"/>
        <v>0.96086587773133658</v>
      </c>
      <c r="H218" s="8">
        <f t="shared" si="37"/>
        <v>0.89717989797157405</v>
      </c>
      <c r="I218" s="22">
        <f t="shared" si="38"/>
        <v>-5.7593028129649906E-2</v>
      </c>
      <c r="J218" s="22">
        <f t="shared" si="39"/>
        <v>-0.15653079882966819</v>
      </c>
      <c r="K218" s="8">
        <f t="shared" si="40"/>
        <v>0.93372021919424486</v>
      </c>
      <c r="L218" s="22">
        <f t="shared" si="41"/>
        <v>-9.8937770700018246E-2</v>
      </c>
      <c r="M218" s="8"/>
      <c r="N218" s="8">
        <v>1.4981855708946599</v>
      </c>
      <c r="O218" s="8">
        <v>0.85027723316284132</v>
      </c>
      <c r="P218" s="8">
        <v>1.1198215154770681</v>
      </c>
      <c r="Q218" s="8">
        <v>0.97743965712723924</v>
      </c>
      <c r="R218" s="8">
        <f t="shared" si="42"/>
        <v>0.92459165514074848</v>
      </c>
      <c r="S218" s="8">
        <f t="shared" si="43"/>
        <v>0.82569337504106588</v>
      </c>
      <c r="T218" s="22">
        <f t="shared" si="44"/>
        <v>-0.11311175323216249</v>
      </c>
      <c r="U218" s="22">
        <f t="shared" si="45"/>
        <v>-0.27632196510082974</v>
      </c>
      <c r="V218" s="8">
        <f t="shared" si="46"/>
        <v>0.89303572063428638</v>
      </c>
      <c r="W218" s="22">
        <f t="shared" si="47"/>
        <v>-0.16321021186866719</v>
      </c>
      <c r="X218" s="25"/>
      <c r="Y218" s="1" t="s">
        <v>623</v>
      </c>
    </row>
    <row r="219" spans="1:25">
      <c r="A219" s="6" t="s">
        <v>624</v>
      </c>
      <c r="B219" s="6" t="s">
        <v>80</v>
      </c>
      <c r="C219" s="7">
        <v>1.1382021677916381</v>
      </c>
      <c r="D219" s="7">
        <v>1.0693606115293965</v>
      </c>
      <c r="E219" s="7">
        <v>0.97153716828172432</v>
      </c>
      <c r="F219" s="8">
        <v>1.1694847128697889</v>
      </c>
      <c r="G219" s="8">
        <f t="shared" si="36"/>
        <v>0.93779217473280996</v>
      </c>
      <c r="H219" s="8">
        <f t="shared" si="37"/>
        <v>0.90952501323343804</v>
      </c>
      <c r="I219" s="22">
        <f t="shared" si="38"/>
        <v>-9.2659854132393193E-2</v>
      </c>
      <c r="J219" s="22">
        <f t="shared" si="39"/>
        <v>-0.13681478029634178</v>
      </c>
      <c r="K219" s="8">
        <f t="shared" si="40"/>
        <v>0.96985775498987759</v>
      </c>
      <c r="L219" s="22">
        <f t="shared" si="41"/>
        <v>-4.4154926163948553E-2</v>
      </c>
      <c r="M219" s="8"/>
      <c r="N219" s="8">
        <v>1.3590685718631523</v>
      </c>
      <c r="O219" s="8">
        <v>1.1409737625661089</v>
      </c>
      <c r="P219" s="8">
        <v>1.6489095145476302</v>
      </c>
      <c r="Q219" s="8">
        <v>1.3090194818164207</v>
      </c>
      <c r="R219" s="8">
        <f t="shared" si="42"/>
        <v>0.98426863560207134</v>
      </c>
      <c r="S219" s="8">
        <f t="shared" si="43"/>
        <v>1.1645389749464767</v>
      </c>
      <c r="T219" s="22">
        <f t="shared" si="44"/>
        <v>-2.2875972048463169E-2</v>
      </c>
      <c r="U219" s="22">
        <f t="shared" si="45"/>
        <v>0.21975892466775823</v>
      </c>
      <c r="V219" s="8">
        <f t="shared" si="46"/>
        <v>1.1831515633271552</v>
      </c>
      <c r="W219" s="22">
        <f t="shared" si="47"/>
        <v>0.24263489671622143</v>
      </c>
      <c r="X219" s="25"/>
      <c r="Y219" s="1">
        <v>0</v>
      </c>
    </row>
    <row r="220" spans="1:25">
      <c r="A220" s="6" t="s">
        <v>625</v>
      </c>
      <c r="B220" s="6" t="s">
        <v>80</v>
      </c>
      <c r="C220" s="7">
        <v>2.0401829004699432</v>
      </c>
      <c r="D220" s="7">
        <v>1.9723531287066394</v>
      </c>
      <c r="E220" s="7">
        <v>1.8138139397754192</v>
      </c>
      <c r="F220" s="8">
        <v>1.8213910583884734</v>
      </c>
      <c r="G220" s="8">
        <f t="shared" si="36"/>
        <v>1.7045607600580213</v>
      </c>
      <c r="H220" s="8">
        <f t="shared" si="37"/>
        <v>1.5442672039778642</v>
      </c>
      <c r="I220" s="22">
        <f t="shared" si="38"/>
        <v>0.76940002609684344</v>
      </c>
      <c r="J220" s="22">
        <f t="shared" si="39"/>
        <v>0.62692240318948955</v>
      </c>
      <c r="K220" s="8">
        <f t="shared" si="40"/>
        <v>0.9059619581558942</v>
      </c>
      <c r="L220" s="22">
        <f t="shared" si="41"/>
        <v>-0.14247762290735388</v>
      </c>
      <c r="M220" s="8"/>
      <c r="N220" s="8">
        <v>1.6037035193760816</v>
      </c>
      <c r="O220" s="8">
        <v>1.6906230399130695</v>
      </c>
      <c r="P220" s="8">
        <v>1.6821963647220179</v>
      </c>
      <c r="Q220" s="8">
        <v>1.5645688289782098</v>
      </c>
      <c r="R220" s="8">
        <f t="shared" si="42"/>
        <v>1.2969789603500594</v>
      </c>
      <c r="S220" s="8">
        <f t="shared" si="43"/>
        <v>1.2782540132678062</v>
      </c>
      <c r="T220" s="22">
        <f t="shared" si="44"/>
        <v>0.37515507631680572</v>
      </c>
      <c r="U220" s="22">
        <f t="shared" si="45"/>
        <v>0.35417455558673583</v>
      </c>
      <c r="V220" s="8">
        <f t="shared" si="46"/>
        <v>0.98556264391736981</v>
      </c>
      <c r="W220" s="22">
        <f t="shared" si="47"/>
        <v>-2.0980520730069945E-2</v>
      </c>
      <c r="X220" s="25"/>
      <c r="Y220" s="1">
        <v>0</v>
      </c>
    </row>
    <row r="221" spans="1:25">
      <c r="A221" s="6" t="s">
        <v>626</v>
      </c>
      <c r="B221" s="13" t="s">
        <v>627</v>
      </c>
      <c r="C221" s="14">
        <v>0.10952437041589266</v>
      </c>
      <c r="D221" s="14">
        <v>0.1021601199730883</v>
      </c>
      <c r="E221" s="14">
        <v>0.21643224859811558</v>
      </c>
      <c r="F221" s="8">
        <v>0.22730853790803707</v>
      </c>
      <c r="G221" s="8">
        <f t="shared" si="36"/>
        <v>8.9925441966432013E-2</v>
      </c>
      <c r="H221" s="8">
        <f t="shared" si="37"/>
        <v>0.18850500701195949</v>
      </c>
      <c r="I221" s="22">
        <f t="shared" si="38"/>
        <v>-3.4751268448251036</v>
      </c>
      <c r="J221" s="22">
        <f t="shared" si="39"/>
        <v>-2.4073252504629861</v>
      </c>
      <c r="K221" s="8">
        <f t="shared" si="40"/>
        <v>2.0962366477145138</v>
      </c>
      <c r="L221" s="22">
        <f t="shared" si="41"/>
        <v>1.0678015943621175</v>
      </c>
      <c r="M221" s="8"/>
      <c r="N221" s="8">
        <v>0.99778110679115628</v>
      </c>
      <c r="O221" s="8">
        <v>1.0727779678661649</v>
      </c>
      <c r="P221" s="8">
        <v>1.1112188100423888</v>
      </c>
      <c r="Q221" s="8">
        <v>0.74194035421421389</v>
      </c>
      <c r="R221" s="8">
        <f t="shared" si="42"/>
        <v>0.81518073805406344</v>
      </c>
      <c r="S221" s="8">
        <f t="shared" si="43"/>
        <v>0.72959022214826874</v>
      </c>
      <c r="T221" s="22">
        <f t="shared" si="44"/>
        <v>-0.29480813249329352</v>
      </c>
      <c r="U221" s="22">
        <f t="shared" si="45"/>
        <v>-0.45484170002386493</v>
      </c>
      <c r="V221" s="8">
        <f t="shared" si="46"/>
        <v>0.89500424640784593</v>
      </c>
      <c r="W221" s="22">
        <f t="shared" si="47"/>
        <v>-0.16003356753057149</v>
      </c>
      <c r="X221" s="25"/>
      <c r="Y221" s="1" t="s">
        <v>628</v>
      </c>
    </row>
    <row r="222" spans="1:25">
      <c r="A222" s="6" t="s">
        <v>629</v>
      </c>
      <c r="B222" s="6" t="s">
        <v>630</v>
      </c>
      <c r="C222" s="7">
        <v>1.0851873209317946</v>
      </c>
      <c r="D222" s="7">
        <v>0.99961712649397072</v>
      </c>
      <c r="E222" s="7">
        <v>1.0701417258189923</v>
      </c>
      <c r="F222" s="8">
        <v>1.0371756129595409</v>
      </c>
      <c r="G222" s="8">
        <f t="shared" si="36"/>
        <v>0.88564335064815858</v>
      </c>
      <c r="H222" s="8">
        <f t="shared" si="37"/>
        <v>0.89520702581925793</v>
      </c>
      <c r="I222" s="22">
        <f t="shared" si="38"/>
        <v>-0.17520225371365225</v>
      </c>
      <c r="J222" s="22">
        <f t="shared" si="39"/>
        <v>-0.15970673587999684</v>
      </c>
      <c r="K222" s="8">
        <f t="shared" si="40"/>
        <v>1.0107985626088654</v>
      </c>
      <c r="L222" s="22">
        <f t="shared" si="41"/>
        <v>1.5495517833655529E-2</v>
      </c>
      <c r="M222" s="8"/>
      <c r="N222" s="8">
        <v>1.123744989134452</v>
      </c>
      <c r="O222" s="8">
        <v>0.91725918685679941</v>
      </c>
      <c r="P222" s="8">
        <v>0.77376796269008818</v>
      </c>
      <c r="Q222" s="8">
        <v>0.78328248085104557</v>
      </c>
      <c r="R222" s="8">
        <f t="shared" si="42"/>
        <v>0.80354495117765801</v>
      </c>
      <c r="S222" s="8">
        <f t="shared" si="43"/>
        <v>0.61301198564611559</v>
      </c>
      <c r="T222" s="22">
        <f t="shared" si="44"/>
        <v>-0.31554936280137758</v>
      </c>
      <c r="U222" s="22">
        <f t="shared" si="45"/>
        <v>-0.70601281303791541</v>
      </c>
      <c r="V222" s="8">
        <f t="shared" si="46"/>
        <v>0.76288449668895131</v>
      </c>
      <c r="W222" s="22">
        <f t="shared" si="47"/>
        <v>-0.39046345023653783</v>
      </c>
      <c r="X222" s="25"/>
      <c r="Y222" s="1" t="s">
        <v>631</v>
      </c>
    </row>
    <row r="223" spans="1:25">
      <c r="A223" s="6" t="s">
        <v>632</v>
      </c>
      <c r="B223" s="6" t="s">
        <v>633</v>
      </c>
      <c r="C223" s="7">
        <v>0.94814654777216179</v>
      </c>
      <c r="D223" s="7">
        <v>0.77566260796524655</v>
      </c>
      <c r="E223" s="7">
        <v>0.79843453714167079</v>
      </c>
      <c r="F223" s="8">
        <v>0.42979674900534542</v>
      </c>
      <c r="G223" s="8">
        <f t="shared" si="36"/>
        <v>0.73228936097595931</v>
      </c>
      <c r="H223" s="8">
        <f t="shared" si="37"/>
        <v>0.52176350303611563</v>
      </c>
      <c r="I223" s="22">
        <f t="shared" si="38"/>
        <v>-0.44951425900715625</v>
      </c>
      <c r="J223" s="22">
        <f t="shared" si="39"/>
        <v>-0.93853206263371058</v>
      </c>
      <c r="K223" s="8">
        <f t="shared" si="40"/>
        <v>0.71251001426640259</v>
      </c>
      <c r="L223" s="22">
        <f t="shared" si="41"/>
        <v>-0.48901780362655434</v>
      </c>
      <c r="M223" s="8"/>
      <c r="N223" s="8">
        <v>0.92976907520285312</v>
      </c>
      <c r="O223" s="8">
        <v>1.1197499364917467</v>
      </c>
      <c r="P223" s="8">
        <v>1.1727778680272307</v>
      </c>
      <c r="Q223" s="8">
        <v>1.0820813703635976</v>
      </c>
      <c r="R223" s="8">
        <f t="shared" si="42"/>
        <v>0.80689724869866131</v>
      </c>
      <c r="S223" s="8">
        <f t="shared" si="43"/>
        <v>0.88773985763418439</v>
      </c>
      <c r="T223" s="22">
        <f t="shared" si="44"/>
        <v>-0.30954312427271063</v>
      </c>
      <c r="U223" s="22">
        <f t="shared" si="45"/>
        <v>-0.17179112223694926</v>
      </c>
      <c r="V223" s="8">
        <f t="shared" si="46"/>
        <v>1.1001894715416412</v>
      </c>
      <c r="W223" s="22">
        <f t="shared" si="47"/>
        <v>0.13775200203576132</v>
      </c>
      <c r="X223" s="25"/>
      <c r="Y223" s="1" t="s">
        <v>634</v>
      </c>
    </row>
    <row r="224" spans="1:25">
      <c r="A224" s="6" t="s">
        <v>635</v>
      </c>
      <c r="B224" s="6" t="s">
        <v>636</v>
      </c>
      <c r="C224" s="7">
        <v>1.000098959460501</v>
      </c>
      <c r="D224" s="7">
        <v>1.2093083256501236</v>
      </c>
      <c r="E224" s="7">
        <v>1.0418398773049777</v>
      </c>
      <c r="F224" s="8">
        <v>0.9320158072614535</v>
      </c>
      <c r="G224" s="8">
        <f t="shared" si="36"/>
        <v>0.93857573709032471</v>
      </c>
      <c r="H224" s="8">
        <f t="shared" si="37"/>
        <v>0.83851133583960547</v>
      </c>
      <c r="I224" s="22">
        <f t="shared" si="38"/>
        <v>-9.1454928823234152E-2</v>
      </c>
      <c r="J224" s="22">
        <f t="shared" si="39"/>
        <v>-0.25409780716329039</v>
      </c>
      <c r="K224" s="8">
        <f t="shared" si="40"/>
        <v>0.893386972093559</v>
      </c>
      <c r="L224" s="22">
        <f t="shared" si="41"/>
        <v>-0.16264287834005622</v>
      </c>
      <c r="M224" s="8"/>
      <c r="N224" s="8">
        <v>1.0526725789107729</v>
      </c>
      <c r="O224" s="8">
        <v>1.0783322100450707</v>
      </c>
      <c r="P224" s="8">
        <v>1.3753521276599339</v>
      </c>
      <c r="Q224" s="8">
        <v>1.259249239234312</v>
      </c>
      <c r="R224" s="8">
        <f t="shared" si="42"/>
        <v>0.83897826336844239</v>
      </c>
      <c r="S224" s="8">
        <f t="shared" si="43"/>
        <v>1.0372446326355298</v>
      </c>
      <c r="T224" s="22">
        <f t="shared" si="44"/>
        <v>-0.25329466173929144</v>
      </c>
      <c r="U224" s="22">
        <f t="shared" si="45"/>
        <v>5.2756191805717945E-2</v>
      </c>
      <c r="V224" s="8">
        <f t="shared" si="46"/>
        <v>1.2363188391449631</v>
      </c>
      <c r="W224" s="22">
        <f t="shared" si="47"/>
        <v>0.30605085354500944</v>
      </c>
      <c r="X224" s="25"/>
      <c r="Y224" s="1" t="s">
        <v>637</v>
      </c>
    </row>
    <row r="225" spans="1:25" ht="14.5">
      <c r="A225" s="6" t="s">
        <v>638</v>
      </c>
      <c r="B225" s="6" t="s">
        <v>639</v>
      </c>
      <c r="C225" s="7">
        <v>1.0595686011358987</v>
      </c>
      <c r="D225" s="7">
        <v>1.059737642944856</v>
      </c>
      <c r="E225" s="7">
        <v>0.95279967181558223</v>
      </c>
      <c r="F225" s="8">
        <v>0.92853885026271499</v>
      </c>
      <c r="G225" s="8">
        <f t="shared" si="36"/>
        <v>0.90030001872589405</v>
      </c>
      <c r="H225" s="8">
        <f t="shared" si="37"/>
        <v>0.79920922773079739</v>
      </c>
      <c r="I225" s="22">
        <f t="shared" si="38"/>
        <v>-0.15152224522250274</v>
      </c>
      <c r="J225" s="22">
        <f t="shared" si="39"/>
        <v>-0.32335485419371218</v>
      </c>
      <c r="K225" s="8">
        <f t="shared" si="40"/>
        <v>0.88771432978735187</v>
      </c>
      <c r="L225" s="22">
        <f t="shared" si="41"/>
        <v>-0.17183260897120947</v>
      </c>
      <c r="M225" s="8"/>
      <c r="N225" s="8">
        <v>0.51472964069462523</v>
      </c>
      <c r="O225" s="8">
        <v>0.4061585572150932</v>
      </c>
      <c r="P225" s="8">
        <v>0.53440524916335375</v>
      </c>
      <c r="Q225" s="8">
        <v>0.46620788728873536</v>
      </c>
      <c r="R225" s="8">
        <f t="shared" si="42"/>
        <v>0.3625544086258734</v>
      </c>
      <c r="S225" s="8">
        <f t="shared" si="43"/>
        <v>0.3939421797055469</v>
      </c>
      <c r="T225" s="22">
        <f t="shared" si="44"/>
        <v>-1.4637305779265524</v>
      </c>
      <c r="U225" s="22">
        <f t="shared" si="45"/>
        <v>-1.3439441991485519</v>
      </c>
      <c r="V225" s="8">
        <f t="shared" si="46"/>
        <v>1.0865739605777711</v>
      </c>
      <c r="W225" s="22">
        <f t="shared" si="47"/>
        <v>0.11978637877800027</v>
      </c>
      <c r="X225" s="25"/>
      <c r="Y225" s="1" t="s">
        <v>640</v>
      </c>
    </row>
    <row r="226" spans="1:25">
      <c r="A226" s="6" t="s">
        <v>641</v>
      </c>
      <c r="B226" s="6" t="s">
        <v>642</v>
      </c>
      <c r="C226" s="7">
        <v>0.90033028307225771</v>
      </c>
      <c r="D226" s="7">
        <v>0.84304971628845238</v>
      </c>
      <c r="E226" s="7">
        <v>0.7573240112377343</v>
      </c>
      <c r="F226" s="8">
        <v>0.89043747138659646</v>
      </c>
      <c r="G226" s="8">
        <f t="shared" si="36"/>
        <v>0.74060322827557779</v>
      </c>
      <c r="H226" s="8">
        <f t="shared" si="37"/>
        <v>0.69998363747847525</v>
      </c>
      <c r="I226" s="22">
        <f t="shared" si="38"/>
        <v>-0.43322725668349621</v>
      </c>
      <c r="J226" s="22">
        <f t="shared" si="39"/>
        <v>-0.51460689626484613</v>
      </c>
      <c r="K226" s="8">
        <f t="shared" si="40"/>
        <v>0.94515337059537086</v>
      </c>
      <c r="L226" s="22">
        <f t="shared" si="41"/>
        <v>-8.1379639581349986E-2</v>
      </c>
      <c r="M226" s="8"/>
      <c r="N226" s="8">
        <v>1.2928471873487393</v>
      </c>
      <c r="O226" s="8">
        <v>1.1289457016886109</v>
      </c>
      <c r="P226" s="8">
        <v>1.0506108049196721</v>
      </c>
      <c r="Q226" s="8">
        <v>0.98236345117947987</v>
      </c>
      <c r="R226" s="8">
        <f t="shared" si="42"/>
        <v>0.9534617673375394</v>
      </c>
      <c r="S226" s="8">
        <f t="shared" si="43"/>
        <v>0.80038356539336686</v>
      </c>
      <c r="T226" s="22">
        <f t="shared" si="44"/>
        <v>-6.8753005513885704E-2</v>
      </c>
      <c r="U226" s="22">
        <f t="shared" si="45"/>
        <v>-0.32123655079327323</v>
      </c>
      <c r="V226" s="8">
        <f t="shared" si="46"/>
        <v>0.83945008894102768</v>
      </c>
      <c r="W226" s="22">
        <f t="shared" si="47"/>
        <v>-0.25248354527938743</v>
      </c>
      <c r="X226" s="25"/>
      <c r="Y226" s="1" t="s">
        <v>643</v>
      </c>
    </row>
    <row r="227" spans="1:25">
      <c r="A227" s="6" t="s">
        <v>644</v>
      </c>
      <c r="B227" s="6" t="s">
        <v>645</v>
      </c>
      <c r="C227" s="7">
        <v>1.1707567851222602</v>
      </c>
      <c r="D227" s="7">
        <v>1.1811173718556041</v>
      </c>
      <c r="E227" s="7">
        <v>1.1822766713732078</v>
      </c>
      <c r="F227" s="8">
        <v>1.0931170140834559</v>
      </c>
      <c r="G227" s="8">
        <f t="shared" si="36"/>
        <v>0.99909692310019715</v>
      </c>
      <c r="H227" s="8">
        <f t="shared" si="37"/>
        <v>0.96660734301472551</v>
      </c>
      <c r="I227" s="22">
        <f t="shared" si="38"/>
        <v>-1.3034532127558843E-3</v>
      </c>
      <c r="J227" s="22">
        <f t="shared" si="39"/>
        <v>-4.8998140375509938E-2</v>
      </c>
      <c r="K227" s="8">
        <f t="shared" si="40"/>
        <v>0.96748105280451024</v>
      </c>
      <c r="L227" s="22">
        <f t="shared" si="41"/>
        <v>-4.7694687162753976E-2</v>
      </c>
      <c r="M227" s="8"/>
      <c r="N227" s="8">
        <v>1.1043083290778617</v>
      </c>
      <c r="O227" s="8">
        <v>1.2254644531948964</v>
      </c>
      <c r="P227" s="8">
        <v>1.2387895825938413</v>
      </c>
      <c r="Q227" s="8">
        <v>1.3739159745950524</v>
      </c>
      <c r="R227" s="8">
        <f t="shared" si="42"/>
        <v>0.91723337884754264</v>
      </c>
      <c r="S227" s="8">
        <f t="shared" si="43"/>
        <v>1.0286242351137376</v>
      </c>
      <c r="T227" s="22">
        <f t="shared" si="44"/>
        <v>-0.12463923820066483</v>
      </c>
      <c r="U227" s="22">
        <f t="shared" si="45"/>
        <v>4.0716050117915951E-2</v>
      </c>
      <c r="V227" s="8">
        <f t="shared" si="46"/>
        <v>1.1214422183437676</v>
      </c>
      <c r="W227" s="22">
        <f t="shared" si="47"/>
        <v>0.16535528831858079</v>
      </c>
      <c r="X227" s="25"/>
      <c r="Y227" s="1" t="s">
        <v>646</v>
      </c>
    </row>
    <row r="228" spans="1:25">
      <c r="A228" s="6" t="s">
        <v>647</v>
      </c>
      <c r="B228" s="6" t="s">
        <v>648</v>
      </c>
      <c r="C228" s="7">
        <v>0.94654287204158927</v>
      </c>
      <c r="D228" s="7">
        <v>0.81978872382759971</v>
      </c>
      <c r="E228" s="7">
        <v>0.84752434969767565</v>
      </c>
      <c r="F228" s="8">
        <v>0.82519999358104479</v>
      </c>
      <c r="G228" s="8">
        <f t="shared" si="36"/>
        <v>0.75035326927323232</v>
      </c>
      <c r="H228" s="8">
        <f t="shared" si="37"/>
        <v>0.71058808125689055</v>
      </c>
      <c r="I228" s="22">
        <f t="shared" si="38"/>
        <v>-0.41435811283240231</v>
      </c>
      <c r="J228" s="22">
        <f t="shared" si="39"/>
        <v>-0.49291460443914514</v>
      </c>
      <c r="K228" s="8">
        <f t="shared" si="40"/>
        <v>0.94700471145430332</v>
      </c>
      <c r="L228" s="22">
        <f t="shared" si="41"/>
        <v>-7.855649160674287E-2</v>
      </c>
      <c r="M228" s="8"/>
      <c r="N228" s="8">
        <v>1.3306135619980604</v>
      </c>
      <c r="O228" s="8">
        <v>1.2925199730104293</v>
      </c>
      <c r="P228" s="8">
        <v>0.9622925777686665</v>
      </c>
      <c r="Q228" s="8">
        <v>0.89568693245805375</v>
      </c>
      <c r="R228" s="8">
        <f t="shared" si="42"/>
        <v>1.0327297381923188</v>
      </c>
      <c r="S228" s="8">
        <f t="shared" si="43"/>
        <v>0.73148799615225202</v>
      </c>
      <c r="T228" s="22">
        <f t="shared" si="44"/>
        <v>4.6462755283632577E-2</v>
      </c>
      <c r="U228" s="22">
        <f t="shared" si="45"/>
        <v>-0.45109390521083415</v>
      </c>
      <c r="V228" s="8">
        <f t="shared" si="46"/>
        <v>0.70830534756619123</v>
      </c>
      <c r="W228" s="22">
        <f t="shared" si="47"/>
        <v>-0.49755666049446667</v>
      </c>
      <c r="X228" s="25"/>
      <c r="Y228" s="1" t="s">
        <v>649</v>
      </c>
    </row>
    <row r="229" spans="1:25">
      <c r="A229" s="6" t="s">
        <v>650</v>
      </c>
      <c r="B229" s="6" t="s">
        <v>651</v>
      </c>
      <c r="C229" s="7">
        <v>0.83465307992310223</v>
      </c>
      <c r="D229" s="7">
        <v>0.83801444202909969</v>
      </c>
      <c r="E229" s="7">
        <v>0.81462918401539541</v>
      </c>
      <c r="F229" s="8">
        <v>0.81076435427698468</v>
      </c>
      <c r="G229" s="8">
        <f t="shared" si="36"/>
        <v>0.7105639430553109</v>
      </c>
      <c r="H229" s="8">
        <f t="shared" si="37"/>
        <v>0.69048153708257431</v>
      </c>
      <c r="I229" s="22">
        <f t="shared" si="38"/>
        <v>-0.49296361265659477</v>
      </c>
      <c r="J229" s="22">
        <f t="shared" si="39"/>
        <v>-0.53432525638596895</v>
      </c>
      <c r="K229" s="8">
        <f t="shared" si="40"/>
        <v>0.97173736977648284</v>
      </c>
      <c r="L229" s="22">
        <f t="shared" si="41"/>
        <v>-4.1361643729374044E-2</v>
      </c>
      <c r="M229" s="8"/>
      <c r="N229" s="8">
        <v>1.3986581508058888</v>
      </c>
      <c r="O229" s="8">
        <v>1.1386564297364992</v>
      </c>
      <c r="P229" s="8">
        <v>0.98537722451298226</v>
      </c>
      <c r="Q229" s="8">
        <v>1.0729878768436936</v>
      </c>
      <c r="R229" s="8">
        <f t="shared" si="42"/>
        <v>0.9989427482450346</v>
      </c>
      <c r="S229" s="8">
        <f t="shared" si="43"/>
        <v>0.81037996116404565</v>
      </c>
      <c r="T229" s="22">
        <f t="shared" si="44"/>
        <v>-1.5260987413749404E-3</v>
      </c>
      <c r="U229" s="22">
        <f t="shared" si="45"/>
        <v>-0.30332959484343919</v>
      </c>
      <c r="V229" s="8">
        <f t="shared" si="46"/>
        <v>0.81123764358642136</v>
      </c>
      <c r="W229" s="22">
        <f t="shared" si="47"/>
        <v>-0.30180349610206425</v>
      </c>
      <c r="X229" s="25"/>
      <c r="Y229" s="1" t="s">
        <v>652</v>
      </c>
    </row>
    <row r="230" spans="1:25">
      <c r="A230" s="6" t="s">
        <v>653</v>
      </c>
      <c r="B230" s="6" t="s">
        <v>654</v>
      </c>
      <c r="C230" s="7">
        <v>0.96696969165975688</v>
      </c>
      <c r="D230" s="7">
        <v>0.78683236014579738</v>
      </c>
      <c r="E230" s="7">
        <v>0.97096384675558245</v>
      </c>
      <c r="F230" s="8">
        <v>0.78242748461933453</v>
      </c>
      <c r="G230" s="8">
        <f t="shared" si="36"/>
        <v>0.74503060824365086</v>
      </c>
      <c r="H230" s="8">
        <f t="shared" si="37"/>
        <v>0.74485613057558064</v>
      </c>
      <c r="I230" s="22">
        <f t="shared" si="38"/>
        <v>-0.42462839756191945</v>
      </c>
      <c r="J230" s="22">
        <f t="shared" si="39"/>
        <v>-0.42496629984813078</v>
      </c>
      <c r="K230" s="8">
        <f t="shared" si="40"/>
        <v>0.99976581140943788</v>
      </c>
      <c r="L230" s="22">
        <f t="shared" si="41"/>
        <v>-3.3790228621134423E-4</v>
      </c>
      <c r="M230" s="8"/>
      <c r="N230" s="8">
        <v>1.1076942799084906</v>
      </c>
      <c r="O230" s="8">
        <v>0.83545365966549645</v>
      </c>
      <c r="P230" s="8">
        <v>0.89537304001548168</v>
      </c>
      <c r="Q230" s="8">
        <v>1.0312021651571106</v>
      </c>
      <c r="R230" s="8">
        <f t="shared" si="42"/>
        <v>0.76501887384802636</v>
      </c>
      <c r="S230" s="8">
        <f t="shared" si="43"/>
        <v>0.75849417526480012</v>
      </c>
      <c r="T230" s="22">
        <f t="shared" si="44"/>
        <v>-0.38643275378656927</v>
      </c>
      <c r="U230" s="22">
        <f t="shared" si="45"/>
        <v>-0.39878999331927667</v>
      </c>
      <c r="V230" s="8">
        <f t="shared" si="46"/>
        <v>0.99147119266429706</v>
      </c>
      <c r="W230" s="22">
        <f t="shared" si="47"/>
        <v>-1.2357239532707414E-2</v>
      </c>
      <c r="X230" s="25"/>
      <c r="Y230" s="1" t="s">
        <v>655</v>
      </c>
    </row>
    <row r="231" spans="1:25">
      <c r="A231" s="6" t="s">
        <v>656</v>
      </c>
      <c r="B231" s="6" t="s">
        <v>657</v>
      </c>
      <c r="C231" s="7">
        <v>0.84897256780067265</v>
      </c>
      <c r="D231" s="7">
        <v>0.86003800761314408</v>
      </c>
      <c r="E231" s="7">
        <v>0.8407726456074639</v>
      </c>
      <c r="F231" s="8">
        <v>0.9072680545057269</v>
      </c>
      <c r="G231" s="8">
        <f t="shared" si="36"/>
        <v>0.72600279329388984</v>
      </c>
      <c r="H231" s="8">
        <f t="shared" si="37"/>
        <v>0.74258313513729424</v>
      </c>
      <c r="I231" s="22">
        <f t="shared" si="38"/>
        <v>-0.46195299589017919</v>
      </c>
      <c r="J231" s="22">
        <f t="shared" si="39"/>
        <v>-0.42937554448070259</v>
      </c>
      <c r="K231" s="8">
        <f t="shared" si="40"/>
        <v>1.02283784855452</v>
      </c>
      <c r="L231" s="22">
        <f t="shared" si="41"/>
        <v>3.2577451409476453E-2</v>
      </c>
      <c r="M231" s="8"/>
      <c r="N231" s="8">
        <v>1.1082803098599456</v>
      </c>
      <c r="O231" s="8">
        <v>0.77413629733280664</v>
      </c>
      <c r="P231" s="8">
        <v>1.1538000404602744</v>
      </c>
      <c r="Q231" s="8">
        <v>0.89067442139586273</v>
      </c>
      <c r="R231" s="8">
        <f t="shared" si="42"/>
        <v>0.74110890046958744</v>
      </c>
      <c r="S231" s="8">
        <f t="shared" si="43"/>
        <v>0.80491120545517214</v>
      </c>
      <c r="T231" s="22">
        <f t="shared" si="44"/>
        <v>-0.43224254341729168</v>
      </c>
      <c r="U231" s="22">
        <f t="shared" si="45"/>
        <v>-0.31309845515718626</v>
      </c>
      <c r="V231" s="8">
        <f t="shared" si="46"/>
        <v>1.0860903234938317</v>
      </c>
      <c r="W231" s="22">
        <f t="shared" si="47"/>
        <v>0.11914408826010542</v>
      </c>
      <c r="X231" s="25"/>
      <c r="Y231" s="1" t="s">
        <v>658</v>
      </c>
    </row>
    <row r="232" spans="1:25">
      <c r="A232" s="6" t="s">
        <v>659</v>
      </c>
      <c r="B232" s="6" t="s">
        <v>660</v>
      </c>
      <c r="C232" s="7">
        <v>1.1341127946786782</v>
      </c>
      <c r="D232" s="7">
        <v>1.1202267546356415</v>
      </c>
      <c r="E232" s="7">
        <v>1.2527412594156073</v>
      </c>
      <c r="F232" s="8">
        <v>1.1937112519577728</v>
      </c>
      <c r="G232" s="8">
        <f t="shared" si="36"/>
        <v>0.95766335994660989</v>
      </c>
      <c r="H232" s="8">
        <f t="shared" si="37"/>
        <v>1.0392746437440017</v>
      </c>
      <c r="I232" s="22">
        <f t="shared" si="38"/>
        <v>-6.240948933021518E-2</v>
      </c>
      <c r="J232" s="22">
        <f t="shared" si="39"/>
        <v>5.5576958196326985E-2</v>
      </c>
      <c r="K232" s="8">
        <f t="shared" si="40"/>
        <v>1.0852191774382405</v>
      </c>
      <c r="L232" s="22">
        <f t="shared" si="41"/>
        <v>0.11798644752654204</v>
      </c>
      <c r="M232" s="8"/>
      <c r="N232" s="8">
        <v>1.0862716294608585</v>
      </c>
      <c r="O232" s="8">
        <v>1.0176033766849804</v>
      </c>
      <c r="P232" s="8">
        <v>1.0075972777462749</v>
      </c>
      <c r="Q232" s="8">
        <v>0.73435504986346467</v>
      </c>
      <c r="R232" s="8">
        <f t="shared" si="42"/>
        <v>0.82829724651410974</v>
      </c>
      <c r="S232" s="8">
        <f t="shared" si="43"/>
        <v>0.68580800299596045</v>
      </c>
      <c r="T232" s="22">
        <f t="shared" si="44"/>
        <v>-0.27177950214393248</v>
      </c>
      <c r="U232" s="22">
        <f t="shared" si="45"/>
        <v>-0.54412335507106624</v>
      </c>
      <c r="V232" s="8">
        <f t="shared" si="46"/>
        <v>0.82797329809097464</v>
      </c>
      <c r="W232" s="22">
        <f t="shared" si="47"/>
        <v>-0.27234385292713365</v>
      </c>
      <c r="X232" s="25"/>
      <c r="Y232" s="1" t="s">
        <v>661</v>
      </c>
    </row>
    <row r="233" spans="1:25">
      <c r="A233" s="6" t="s">
        <v>662</v>
      </c>
      <c r="B233" s="6" t="s">
        <v>663</v>
      </c>
      <c r="C233" s="7">
        <v>1.0569759920381396</v>
      </c>
      <c r="D233" s="7">
        <v>1.0399980514366225</v>
      </c>
      <c r="E233" s="7">
        <v>1.1289577694420154</v>
      </c>
      <c r="F233" s="8">
        <v>1.0543756639950457</v>
      </c>
      <c r="G233" s="8">
        <f t="shared" si="36"/>
        <v>0.89081310258061253</v>
      </c>
      <c r="H233" s="8">
        <f t="shared" si="37"/>
        <v>0.92749933451022137</v>
      </c>
      <c r="I233" s="22">
        <f t="shared" si="38"/>
        <v>-0.16680531663474721</v>
      </c>
      <c r="J233" s="22">
        <f t="shared" si="39"/>
        <v>-0.1085818483012506</v>
      </c>
      <c r="K233" s="8">
        <f t="shared" si="40"/>
        <v>1.0411828607182942</v>
      </c>
      <c r="L233" s="22">
        <f t="shared" si="41"/>
        <v>5.8223468333496717E-2</v>
      </c>
      <c r="M233" s="8"/>
      <c r="N233" s="8">
        <v>1.3173627736512727</v>
      </c>
      <c r="O233" s="8">
        <v>0.74743179520111336</v>
      </c>
      <c r="P233" s="8">
        <v>0.85348348440641431</v>
      </c>
      <c r="Q233" s="8">
        <v>0.84982023831375764</v>
      </c>
      <c r="R233" s="8">
        <f t="shared" si="42"/>
        <v>0.81291124757967959</v>
      </c>
      <c r="S233" s="8">
        <f t="shared" si="43"/>
        <v>0.67059201681896541</v>
      </c>
      <c r="T233" s="22">
        <f t="shared" si="44"/>
        <v>-0.29883024525146479</v>
      </c>
      <c r="U233" s="22">
        <f t="shared" si="45"/>
        <v>-0.57649278647120894</v>
      </c>
      <c r="V233" s="8">
        <f t="shared" si="46"/>
        <v>0.82492648344521224</v>
      </c>
      <c r="W233" s="22">
        <f t="shared" si="47"/>
        <v>-0.27766254121974415</v>
      </c>
      <c r="X233" s="25"/>
      <c r="Y233" s="1" t="s">
        <v>664</v>
      </c>
    </row>
    <row r="234" spans="1:25">
      <c r="A234" s="6" t="s">
        <v>665</v>
      </c>
      <c r="B234" s="6" t="s">
        <v>666</v>
      </c>
      <c r="C234" s="7">
        <v>0.97962536596685834</v>
      </c>
      <c r="D234" s="7">
        <v>0.88159424708945777</v>
      </c>
      <c r="E234" s="7">
        <v>0.90892371266790273</v>
      </c>
      <c r="F234" s="8">
        <v>0.90228023763467136</v>
      </c>
      <c r="G234" s="8">
        <f t="shared" si="36"/>
        <v>0.79066253740710113</v>
      </c>
      <c r="H234" s="8">
        <f t="shared" si="37"/>
        <v>0.76941544192972566</v>
      </c>
      <c r="I234" s="22">
        <f t="shared" si="38"/>
        <v>-0.33886602533705457</v>
      </c>
      <c r="J234" s="22">
        <f t="shared" si="39"/>
        <v>-0.37816531051943281</v>
      </c>
      <c r="K234" s="8">
        <f t="shared" si="40"/>
        <v>0.97312747920616904</v>
      </c>
      <c r="L234" s="22">
        <f t="shared" si="41"/>
        <v>-3.9299285182378262E-2</v>
      </c>
      <c r="M234" s="8"/>
      <c r="N234" s="8">
        <v>1.0661838250137627</v>
      </c>
      <c r="O234" s="8">
        <v>1.0392318164280048</v>
      </c>
      <c r="P234" s="8">
        <v>1.2150997203918095</v>
      </c>
      <c r="Q234" s="8">
        <v>1.2118299974158859</v>
      </c>
      <c r="R234" s="8">
        <f t="shared" si="42"/>
        <v>0.8289037958432155</v>
      </c>
      <c r="S234" s="8">
        <f t="shared" si="43"/>
        <v>0.95548414086917144</v>
      </c>
      <c r="T234" s="22">
        <f t="shared" si="44"/>
        <v>-0.27072342539058236</v>
      </c>
      <c r="U234" s="22">
        <f t="shared" si="45"/>
        <v>-6.5696167345832363E-2</v>
      </c>
      <c r="V234" s="8">
        <f t="shared" si="46"/>
        <v>1.152708125672401</v>
      </c>
      <c r="W234" s="22">
        <f t="shared" si="47"/>
        <v>0.20502725804475003</v>
      </c>
      <c r="X234" s="25"/>
      <c r="Y234" s="1" t="s">
        <v>667</v>
      </c>
    </row>
    <row r="235" spans="1:25">
      <c r="A235" s="6" t="s">
        <v>668</v>
      </c>
      <c r="B235" s="6" t="s">
        <v>669</v>
      </c>
      <c r="C235" s="7">
        <v>1.0158951654066402</v>
      </c>
      <c r="D235" s="7">
        <v>1.0083778454994587</v>
      </c>
      <c r="E235" s="7">
        <v>1.0247414059076885</v>
      </c>
      <c r="F235" s="8">
        <v>0.96809171023887619</v>
      </c>
      <c r="G235" s="8">
        <f t="shared" si="36"/>
        <v>0.85992906155739113</v>
      </c>
      <c r="H235" s="8">
        <f t="shared" si="37"/>
        <v>0.84657311645988298</v>
      </c>
      <c r="I235" s="22">
        <f t="shared" si="38"/>
        <v>-0.21771044293371328</v>
      </c>
      <c r="J235" s="22">
        <f t="shared" si="39"/>
        <v>-0.24029341932554915</v>
      </c>
      <c r="K235" s="8">
        <f t="shared" si="40"/>
        <v>0.98446855014607881</v>
      </c>
      <c r="L235" s="22">
        <f t="shared" si="41"/>
        <v>-2.2582976391835822E-2</v>
      </c>
      <c r="M235" s="8"/>
      <c r="N235" s="8">
        <v>1.1938732399918981</v>
      </c>
      <c r="O235" s="8">
        <v>1.0682536513893077</v>
      </c>
      <c r="P235" s="8">
        <v>0.85456422629519313</v>
      </c>
      <c r="Q235" s="8">
        <v>0.93059707587348994</v>
      </c>
      <c r="R235" s="8">
        <f t="shared" si="42"/>
        <v>0.89060113833905741</v>
      </c>
      <c r="S235" s="8">
        <f t="shared" si="43"/>
        <v>0.70281941030263106</v>
      </c>
      <c r="T235" s="22">
        <f t="shared" si="44"/>
        <v>-0.16714863909681826</v>
      </c>
      <c r="U235" s="22">
        <f t="shared" si="45"/>
        <v>-0.50877405897554651</v>
      </c>
      <c r="V235" s="8">
        <f t="shared" si="46"/>
        <v>0.7891517089382647</v>
      </c>
      <c r="W235" s="22">
        <f t="shared" si="47"/>
        <v>-0.3416254198787283</v>
      </c>
      <c r="X235" s="25"/>
      <c r="Y235" s="1" t="s">
        <v>670</v>
      </c>
    </row>
    <row r="236" spans="1:25">
      <c r="A236" s="6" t="s">
        <v>671</v>
      </c>
      <c r="B236" s="6" t="s">
        <v>672</v>
      </c>
      <c r="C236" s="7">
        <v>1.0559736947065319</v>
      </c>
      <c r="D236" s="7">
        <v>1.0986244407543402</v>
      </c>
      <c r="E236" s="7">
        <v>1.0368351176297159</v>
      </c>
      <c r="F236" s="8">
        <v>0.95232994502068624</v>
      </c>
      <c r="G236" s="8">
        <f t="shared" si="36"/>
        <v>0.91529232602415966</v>
      </c>
      <c r="H236" s="8">
        <f t="shared" si="37"/>
        <v>0.8450148949237053</v>
      </c>
      <c r="I236" s="22">
        <f t="shared" si="38"/>
        <v>-0.12769551001419516</v>
      </c>
      <c r="J236" s="22">
        <f t="shared" si="39"/>
        <v>-0.24295132314559001</v>
      </c>
      <c r="K236" s="8">
        <f t="shared" si="40"/>
        <v>0.92321859464754286</v>
      </c>
      <c r="L236" s="22">
        <f t="shared" si="41"/>
        <v>-0.11525581313139482</v>
      </c>
      <c r="M236" s="8"/>
      <c r="N236" s="8">
        <v>1.1145964104478492</v>
      </c>
      <c r="O236" s="8">
        <v>1.1785660506908895</v>
      </c>
      <c r="P236" s="8">
        <v>1.3099023988754881</v>
      </c>
      <c r="Q236" s="8">
        <v>0.68125791940822056</v>
      </c>
      <c r="R236" s="8">
        <f t="shared" si="42"/>
        <v>0.90281986659005464</v>
      </c>
      <c r="S236" s="8">
        <f t="shared" si="43"/>
        <v>0.78392138515106646</v>
      </c>
      <c r="T236" s="22">
        <f t="shared" si="44"/>
        <v>-0.1474899294417949</v>
      </c>
      <c r="U236" s="22">
        <f t="shared" si="45"/>
        <v>-0.35121911266356248</v>
      </c>
      <c r="V236" s="8">
        <f t="shared" si="46"/>
        <v>0.8683032066096783</v>
      </c>
      <c r="W236" s="22">
        <f t="shared" si="47"/>
        <v>-0.2037291832217677</v>
      </c>
      <c r="X236" s="25"/>
      <c r="Y236" s="1" t="s">
        <v>673</v>
      </c>
    </row>
    <row r="237" spans="1:25">
      <c r="A237" s="6" t="s">
        <v>674</v>
      </c>
      <c r="B237" s="6" t="s">
        <v>675</v>
      </c>
      <c r="C237" s="7">
        <v>1.0431309248975302</v>
      </c>
      <c r="D237" s="7">
        <v>1.1367937942575899</v>
      </c>
      <c r="E237" s="7">
        <v>0.99297939335942964</v>
      </c>
      <c r="F237" s="8">
        <v>0.966158601319274</v>
      </c>
      <c r="G237" s="8">
        <f t="shared" si="36"/>
        <v>0.92605128256377234</v>
      </c>
      <c r="H237" s="8">
        <f t="shared" si="37"/>
        <v>0.83225913112944072</v>
      </c>
      <c r="I237" s="22">
        <f t="shared" si="38"/>
        <v>-0.11083600609748856</v>
      </c>
      <c r="J237" s="22">
        <f t="shared" si="39"/>
        <v>-0.26489530090915298</v>
      </c>
      <c r="K237" s="8">
        <f t="shared" si="40"/>
        <v>0.89871818850607488</v>
      </c>
      <c r="L237" s="22">
        <f t="shared" si="41"/>
        <v>-0.1540592948116643</v>
      </c>
      <c r="M237" s="8"/>
      <c r="N237" s="8">
        <v>0.98560470668870281</v>
      </c>
      <c r="O237" s="8">
        <v>0.87764383038870886</v>
      </c>
      <c r="P237" s="8">
        <v>1.0492706849775864</v>
      </c>
      <c r="Q237" s="8">
        <v>0.96856795613221092</v>
      </c>
      <c r="R237" s="8">
        <f t="shared" si="42"/>
        <v>0.7335624161722093</v>
      </c>
      <c r="S237" s="8">
        <f t="shared" si="43"/>
        <v>0.79442466185425087</v>
      </c>
      <c r="T237" s="22">
        <f t="shared" si="44"/>
        <v>-0.44700837006422423</v>
      </c>
      <c r="U237" s="22">
        <f t="shared" si="45"/>
        <v>-0.33201768478220151</v>
      </c>
      <c r="V237" s="8">
        <f t="shared" si="46"/>
        <v>1.0829680533520596</v>
      </c>
      <c r="W237" s="22">
        <f t="shared" si="47"/>
        <v>0.11499068528202282</v>
      </c>
      <c r="X237" s="25"/>
      <c r="Y237" s="1" t="s">
        <v>676</v>
      </c>
    </row>
    <row r="238" spans="1:25">
      <c r="A238" s="6" t="s">
        <v>677</v>
      </c>
      <c r="B238" s="6" t="s">
        <v>678</v>
      </c>
      <c r="C238" s="7">
        <v>1.3381203935541353</v>
      </c>
      <c r="D238" s="7">
        <v>1.3371055609698506</v>
      </c>
      <c r="E238" s="7">
        <v>1.4372631063645802</v>
      </c>
      <c r="F238" s="8">
        <v>1.4706538458459035</v>
      </c>
      <c r="G238" s="8">
        <f t="shared" si="36"/>
        <v>1.1364596238419651</v>
      </c>
      <c r="H238" s="8">
        <f t="shared" si="37"/>
        <v>1.2353088157223806</v>
      </c>
      <c r="I238" s="22">
        <f t="shared" si="38"/>
        <v>0.18454642897079201</v>
      </c>
      <c r="J238" s="22">
        <f t="shared" si="39"/>
        <v>0.30487174724946103</v>
      </c>
      <c r="K238" s="8">
        <f t="shared" si="40"/>
        <v>1.0869799417477248</v>
      </c>
      <c r="L238" s="22">
        <f t="shared" si="41"/>
        <v>0.12032531827866889</v>
      </c>
      <c r="M238" s="8"/>
      <c r="N238" s="8">
        <v>0.99680439020539802</v>
      </c>
      <c r="O238" s="8">
        <v>0.7188881400300472</v>
      </c>
      <c r="P238" s="8">
        <v>0.50669502713506476</v>
      </c>
      <c r="Q238" s="8">
        <v>0.47095424732107549</v>
      </c>
      <c r="R238" s="8">
        <f t="shared" si="42"/>
        <v>0.67546950009269491</v>
      </c>
      <c r="S238" s="8">
        <f t="shared" si="43"/>
        <v>0.38490128915596072</v>
      </c>
      <c r="T238" s="22">
        <f t="shared" si="44"/>
        <v>-0.56603746679965694</v>
      </c>
      <c r="U238" s="22">
        <f t="shared" si="45"/>
        <v>-1.3774395916892554</v>
      </c>
      <c r="V238" s="8">
        <f t="shared" si="46"/>
        <v>0.56982778512300047</v>
      </c>
      <c r="W238" s="22">
        <f t="shared" si="47"/>
        <v>-0.81140212488959862</v>
      </c>
      <c r="X238" s="25"/>
      <c r="Y238" s="1" t="s">
        <v>679</v>
      </c>
    </row>
    <row r="239" spans="1:25">
      <c r="A239" s="6" t="s">
        <v>680</v>
      </c>
      <c r="B239" s="6" t="s">
        <v>681</v>
      </c>
      <c r="C239" s="7">
        <v>1.060724584058353</v>
      </c>
      <c r="D239" s="7">
        <v>1.0264192660810088</v>
      </c>
      <c r="E239" s="7">
        <v>0.99958270834875762</v>
      </c>
      <c r="F239" s="8">
        <v>0.98168944908972999</v>
      </c>
      <c r="G239" s="8">
        <f t="shared" si="36"/>
        <v>0.88663714959191231</v>
      </c>
      <c r="H239" s="8">
        <f t="shared" si="37"/>
        <v>0.84166191904778564</v>
      </c>
      <c r="I239" s="22">
        <f t="shared" si="38"/>
        <v>-0.17358428301671791</v>
      </c>
      <c r="J239" s="22">
        <f t="shared" si="39"/>
        <v>-0.24868725074052594</v>
      </c>
      <c r="K239" s="8">
        <f t="shared" si="40"/>
        <v>0.94927436712433355</v>
      </c>
      <c r="L239" s="22">
        <f t="shared" si="41"/>
        <v>-7.5102967723808089E-2</v>
      </c>
      <c r="M239" s="8"/>
      <c r="N239" s="8">
        <v>1.0444030451513526</v>
      </c>
      <c r="O239" s="8">
        <v>0.69564124561237484</v>
      </c>
      <c r="P239" s="8">
        <v>0.75051039724356783</v>
      </c>
      <c r="Q239" s="8">
        <v>0.77392283630129077</v>
      </c>
      <c r="R239" s="8">
        <f t="shared" si="42"/>
        <v>0.68505680738729424</v>
      </c>
      <c r="S239" s="8">
        <f t="shared" si="43"/>
        <v>0.60017056438773964</v>
      </c>
      <c r="T239" s="22">
        <f t="shared" si="44"/>
        <v>-0.54570446836484277</v>
      </c>
      <c r="U239" s="22">
        <f t="shared" si="45"/>
        <v>-0.73655553178790345</v>
      </c>
      <c r="V239" s="8">
        <f t="shared" si="46"/>
        <v>0.87608875339360803</v>
      </c>
      <c r="W239" s="22">
        <f t="shared" si="47"/>
        <v>-0.19085106342306066</v>
      </c>
      <c r="X239" s="25"/>
      <c r="Y239" s="1" t="s">
        <v>682</v>
      </c>
    </row>
    <row r="240" spans="1:25">
      <c r="A240" s="6" t="s">
        <v>683</v>
      </c>
      <c r="B240" s="6" t="s">
        <v>684</v>
      </c>
      <c r="C240" s="7">
        <v>1.1062155189489269</v>
      </c>
      <c r="D240" s="7">
        <v>0.95118634479421016</v>
      </c>
      <c r="E240" s="7">
        <v>0.99748502605899148</v>
      </c>
      <c r="F240" s="8">
        <v>1.0134504946152079</v>
      </c>
      <c r="G240" s="8">
        <f t="shared" si="36"/>
        <v>0.87400249096989679</v>
      </c>
      <c r="H240" s="8">
        <f t="shared" si="37"/>
        <v>0.8542631778564993</v>
      </c>
      <c r="I240" s="22">
        <f t="shared" si="38"/>
        <v>-0.19429070337110432</v>
      </c>
      <c r="J240" s="22">
        <f t="shared" si="39"/>
        <v>-0.22724749705976227</v>
      </c>
      <c r="K240" s="8">
        <f t="shared" si="40"/>
        <v>0.97741503792341322</v>
      </c>
      <c r="L240" s="22">
        <f t="shared" si="41"/>
        <v>-3.2956793688657976E-2</v>
      </c>
      <c r="M240" s="8"/>
      <c r="N240" s="8">
        <v>1.1605672044175399</v>
      </c>
      <c r="O240" s="8">
        <v>1.1338378487733425</v>
      </c>
      <c r="P240" s="8">
        <v>0.90743411949425334</v>
      </c>
      <c r="Q240" s="8">
        <v>0.93977928640334418</v>
      </c>
      <c r="R240" s="8">
        <f t="shared" si="42"/>
        <v>0.90330907605940247</v>
      </c>
      <c r="S240" s="8">
        <f t="shared" si="43"/>
        <v>0.72724937240062892</v>
      </c>
      <c r="T240" s="22">
        <f t="shared" si="44"/>
        <v>-0.14670839045420891</v>
      </c>
      <c r="U240" s="22">
        <f t="shared" si="45"/>
        <v>-0.45947794857366242</v>
      </c>
      <c r="V240" s="8">
        <f t="shared" si="46"/>
        <v>0.80509472524419123</v>
      </c>
      <c r="W240" s="22">
        <f t="shared" si="47"/>
        <v>-0.31276955811945362</v>
      </c>
      <c r="X240" s="25"/>
      <c r="Y240" s="1" t="s">
        <v>685</v>
      </c>
    </row>
    <row r="241" spans="1:25">
      <c r="A241" s="6" t="s">
        <v>686</v>
      </c>
      <c r="B241" s="6" t="s">
        <v>687</v>
      </c>
      <c r="C241" s="7">
        <v>0.99721902512768101</v>
      </c>
      <c r="D241" s="7">
        <v>0.98999415790943013</v>
      </c>
      <c r="E241" s="7">
        <v>0.95788537100041704</v>
      </c>
      <c r="F241" s="8">
        <v>0.97428689547951264</v>
      </c>
      <c r="G241" s="8">
        <f t="shared" si="36"/>
        <v>0.84418571921712449</v>
      </c>
      <c r="H241" s="8">
        <f t="shared" si="37"/>
        <v>0.82080385152078572</v>
      </c>
      <c r="I241" s="22">
        <f t="shared" si="38"/>
        <v>-0.24436767093279188</v>
      </c>
      <c r="J241" s="22">
        <f t="shared" si="39"/>
        <v>-0.28489059425806218</v>
      </c>
      <c r="K241" s="8">
        <f t="shared" si="40"/>
        <v>0.97230246003447851</v>
      </c>
      <c r="L241" s="22">
        <f t="shared" si="41"/>
        <v>-4.0522923325270396E-2</v>
      </c>
      <c r="M241" s="8"/>
      <c r="N241" s="8">
        <v>0.94328032130584305</v>
      </c>
      <c r="O241" s="8">
        <v>0.89482151977645097</v>
      </c>
      <c r="P241" s="8">
        <v>0.91404825985357974</v>
      </c>
      <c r="Q241" s="8">
        <v>0.90540144504760967</v>
      </c>
      <c r="R241" s="8">
        <f t="shared" si="42"/>
        <v>0.72366214215838354</v>
      </c>
      <c r="S241" s="8">
        <f t="shared" si="43"/>
        <v>0.71631878145716121</v>
      </c>
      <c r="T241" s="22">
        <f t="shared" si="44"/>
        <v>-0.46661179481333354</v>
      </c>
      <c r="U241" s="22">
        <f t="shared" si="45"/>
        <v>-0.48132632572581535</v>
      </c>
      <c r="V241" s="8">
        <f t="shared" si="46"/>
        <v>0.98985250122478408</v>
      </c>
      <c r="W241" s="22">
        <f t="shared" si="47"/>
        <v>-1.4714530912481781E-2</v>
      </c>
      <c r="X241" s="25"/>
      <c r="Y241" s="1" t="s">
        <v>688</v>
      </c>
    </row>
    <row r="242" spans="1:25">
      <c r="A242" s="6" t="s">
        <v>689</v>
      </c>
      <c r="B242" s="6" t="s">
        <v>690</v>
      </c>
      <c r="C242" s="7">
        <v>1.1471627059362119</v>
      </c>
      <c r="D242" s="7">
        <v>1.0173228621248971</v>
      </c>
      <c r="E242" s="7">
        <v>1.017429870209597</v>
      </c>
      <c r="F242" s="8">
        <v>0.99529378558194759</v>
      </c>
      <c r="G242" s="8">
        <f t="shared" si="36"/>
        <v>0.91949259475833012</v>
      </c>
      <c r="H242" s="8">
        <f t="shared" si="37"/>
        <v>0.85502279345435195</v>
      </c>
      <c r="I242" s="22">
        <f t="shared" si="38"/>
        <v>-0.12109013911741857</v>
      </c>
      <c r="J242" s="22">
        <f t="shared" si="39"/>
        <v>-0.2259652145786063</v>
      </c>
      <c r="K242" s="8">
        <f t="shared" si="40"/>
        <v>0.9298854589243073</v>
      </c>
      <c r="L242" s="22">
        <f t="shared" si="41"/>
        <v>-0.10487507546118778</v>
      </c>
      <c r="M242" s="8"/>
      <c r="N242" s="8">
        <v>1.2055938390209977</v>
      </c>
      <c r="O242" s="8">
        <v>1.1768740298946665</v>
      </c>
      <c r="P242" s="8">
        <v>1.052815518372781</v>
      </c>
      <c r="Q242" s="8">
        <v>1.1170802307889842</v>
      </c>
      <c r="R242" s="8">
        <f t="shared" si="42"/>
        <v>0.93797947595104891</v>
      </c>
      <c r="S242" s="8">
        <f t="shared" si="43"/>
        <v>0.85428966502431702</v>
      </c>
      <c r="T242" s="22">
        <f t="shared" si="44"/>
        <v>-9.2371739596164473E-2</v>
      </c>
      <c r="U242" s="22">
        <f t="shared" si="45"/>
        <v>-0.22720276574715453</v>
      </c>
      <c r="V242" s="8">
        <f t="shared" si="46"/>
        <v>0.91077650090171114</v>
      </c>
      <c r="W242" s="22">
        <f t="shared" si="47"/>
        <v>-0.13483102615099002</v>
      </c>
      <c r="X242" s="25"/>
      <c r="Y242" s="1" t="s">
        <v>691</v>
      </c>
    </row>
    <row r="243" spans="1:25">
      <c r="A243" s="6" t="s">
        <v>692</v>
      </c>
      <c r="B243" s="6" t="s">
        <v>80</v>
      </c>
      <c r="C243" s="7">
        <v>1.3058397374941526</v>
      </c>
      <c r="D243" s="7">
        <v>1.2654730253299356</v>
      </c>
      <c r="E243" s="7">
        <v>1.015932489282497</v>
      </c>
      <c r="F243" s="8">
        <v>1.3455691632290494</v>
      </c>
      <c r="G243" s="8">
        <f t="shared" si="36"/>
        <v>1.0923163818284145</v>
      </c>
      <c r="H243" s="8">
        <f t="shared" si="37"/>
        <v>1.0031867682716848</v>
      </c>
      <c r="I243" s="22">
        <f t="shared" si="38"/>
        <v>0.12739078335099249</v>
      </c>
      <c r="J243" s="22">
        <f t="shared" si="39"/>
        <v>4.5902246693424725E-3</v>
      </c>
      <c r="K243" s="8">
        <f t="shared" si="40"/>
        <v>0.91840311558127807</v>
      </c>
      <c r="L243" s="22">
        <f t="shared" si="41"/>
        <v>-0.12280055868165005</v>
      </c>
      <c r="M243" s="8"/>
      <c r="N243" s="8">
        <v>1.4789442541552211</v>
      </c>
      <c r="O243" s="8">
        <v>1.0845485473181509</v>
      </c>
      <c r="P243" s="8">
        <v>1.7016497187200368</v>
      </c>
      <c r="Q243" s="8">
        <v>1.2244721713338014</v>
      </c>
      <c r="R243" s="8">
        <f t="shared" si="42"/>
        <v>1.0092491344383354</v>
      </c>
      <c r="S243" s="8">
        <f t="shared" si="43"/>
        <v>1.1520164921471805</v>
      </c>
      <c r="T243" s="22">
        <f t="shared" si="44"/>
        <v>1.3282349521364218E-2</v>
      </c>
      <c r="U243" s="22">
        <f t="shared" si="45"/>
        <v>0.20416137039883647</v>
      </c>
      <c r="V243" s="8">
        <f t="shared" si="46"/>
        <v>1.1414589845432936</v>
      </c>
      <c r="W243" s="22">
        <f t="shared" si="47"/>
        <v>0.19087902087747216</v>
      </c>
      <c r="X243" s="25"/>
      <c r="Y243" s="1">
        <v>0</v>
      </c>
    </row>
    <row r="244" spans="1:25">
      <c r="A244" s="6" t="s">
        <v>693</v>
      </c>
      <c r="B244" s="6" t="s">
        <v>80</v>
      </c>
      <c r="C244" s="7">
        <v>2.0582977542432022</v>
      </c>
      <c r="D244" s="7">
        <v>2.1227663148173934</v>
      </c>
      <c r="E244" s="7">
        <v>2.0192316701124802</v>
      </c>
      <c r="F244" s="8">
        <v>1.9540300403669129</v>
      </c>
      <c r="G244" s="8">
        <f t="shared" si="36"/>
        <v>1.7761529605185196</v>
      </c>
      <c r="H244" s="8">
        <f t="shared" si="37"/>
        <v>1.6878766824466409</v>
      </c>
      <c r="I244" s="22">
        <f t="shared" si="38"/>
        <v>0.82875583049380475</v>
      </c>
      <c r="J244" s="22">
        <f t="shared" si="39"/>
        <v>0.75520950349910665</v>
      </c>
      <c r="K244" s="8">
        <f t="shared" si="40"/>
        <v>0.95029916902758882</v>
      </c>
      <c r="L244" s="22">
        <f t="shared" si="41"/>
        <v>-7.3546326994698041E-2</v>
      </c>
      <c r="M244" s="8"/>
      <c r="N244" s="8">
        <v>1.5651883286776793</v>
      </c>
      <c r="O244" s="8">
        <v>1.7369329134444771</v>
      </c>
      <c r="P244" s="8">
        <v>1.7031195276887761</v>
      </c>
      <c r="Q244" s="8">
        <v>1.8629241334410105</v>
      </c>
      <c r="R244" s="8">
        <f t="shared" si="42"/>
        <v>1.3000477331189593</v>
      </c>
      <c r="S244" s="8">
        <f t="shared" si="43"/>
        <v>1.4039541972951914</v>
      </c>
      <c r="T244" s="22">
        <f t="shared" si="44"/>
        <v>0.37856459484585814</v>
      </c>
      <c r="U244" s="22">
        <f t="shared" si="45"/>
        <v>0.48949586982127463</v>
      </c>
      <c r="V244" s="8">
        <f t="shared" si="46"/>
        <v>1.0799251146932498</v>
      </c>
      <c r="W244" s="22">
        <f t="shared" si="47"/>
        <v>0.11093127497541659</v>
      </c>
      <c r="X244" s="25"/>
      <c r="Y244" s="1">
        <v>0</v>
      </c>
    </row>
    <row r="245" spans="1:25">
      <c r="A245" s="6" t="s">
        <v>694</v>
      </c>
      <c r="B245" s="6" t="s">
        <v>695</v>
      </c>
      <c r="C245" s="7">
        <v>1.1436212553645311</v>
      </c>
      <c r="D245" s="7">
        <v>1.0613370830037092</v>
      </c>
      <c r="E245" s="7">
        <v>1.176597415784838</v>
      </c>
      <c r="F245" s="8">
        <v>1.120325687067891</v>
      </c>
      <c r="G245" s="8">
        <f t="shared" si="36"/>
        <v>0.9366857852031607</v>
      </c>
      <c r="H245" s="8">
        <f t="shared" si="37"/>
        <v>0.97575322975901824</v>
      </c>
      <c r="I245" s="22">
        <f t="shared" si="38"/>
        <v>-9.4362923367873913E-2</v>
      </c>
      <c r="J245" s="22">
        <f t="shared" si="39"/>
        <v>-3.5411761871244861E-2</v>
      </c>
      <c r="K245" s="8">
        <f t="shared" si="40"/>
        <v>1.0417081642243391</v>
      </c>
      <c r="L245" s="22">
        <f t="shared" si="41"/>
        <v>5.895116149662892E-2</v>
      </c>
      <c r="M245" s="8"/>
      <c r="N245" s="8">
        <v>1.1962824742367686</v>
      </c>
      <c r="O245" s="8">
        <v>1.2143191857762969</v>
      </c>
      <c r="P245" s="8">
        <v>0.85849812677034809</v>
      </c>
      <c r="Q245" s="8">
        <v>0.80568352586349201</v>
      </c>
      <c r="R245" s="8">
        <f t="shared" si="42"/>
        <v>0.94905577165868715</v>
      </c>
      <c r="S245" s="8">
        <f t="shared" si="43"/>
        <v>0.65518962702119687</v>
      </c>
      <c r="T245" s="22">
        <f t="shared" si="44"/>
        <v>-7.5435224573341078E-2</v>
      </c>
      <c r="U245" s="22">
        <f t="shared" si="45"/>
        <v>-0.61001557851213639</v>
      </c>
      <c r="V245" s="8">
        <f t="shared" si="46"/>
        <v>0.69035945682739652</v>
      </c>
      <c r="W245" s="22">
        <f t="shared" si="47"/>
        <v>-0.53458035393879522</v>
      </c>
      <c r="X245" s="25"/>
      <c r="Y245" s="1" t="s">
        <v>696</v>
      </c>
    </row>
    <row r="246" spans="1:25">
      <c r="A246" s="6" t="s">
        <v>697</v>
      </c>
      <c r="B246" s="6" t="s">
        <v>698</v>
      </c>
      <c r="C246" s="7">
        <v>0.32668211028204452</v>
      </c>
      <c r="D246" s="7">
        <v>0.3067699704649009</v>
      </c>
      <c r="E246" s="7">
        <v>0.62171660790735794</v>
      </c>
      <c r="F246" s="8">
        <v>0.70270158637881208</v>
      </c>
      <c r="G246" s="8">
        <f t="shared" si="36"/>
        <v>0.26909604109895724</v>
      </c>
      <c r="H246" s="8">
        <f t="shared" si="37"/>
        <v>0.56262455152343671</v>
      </c>
      <c r="I246" s="22">
        <f t="shared" si="38"/>
        <v>-1.8938069284683587</v>
      </c>
      <c r="J246" s="22">
        <f t="shared" si="39"/>
        <v>-0.82975558527017557</v>
      </c>
      <c r="K246" s="8">
        <f t="shared" si="40"/>
        <v>2.0907946071066035</v>
      </c>
      <c r="L246" s="22">
        <f t="shared" si="41"/>
        <v>1.0640513431981833</v>
      </c>
      <c r="M246" s="8"/>
      <c r="N246" s="8">
        <v>0.81041430842318862</v>
      </c>
      <c r="O246" s="8">
        <v>0.79605900156213072</v>
      </c>
      <c r="P246" s="8">
        <v>0.70779947779902863</v>
      </c>
      <c r="Q246" s="8">
        <v>0.81845877529633271</v>
      </c>
      <c r="R246" s="8">
        <f t="shared" si="42"/>
        <v>0.63246980708083433</v>
      </c>
      <c r="S246" s="8">
        <f t="shared" si="43"/>
        <v>0.60088907602179575</v>
      </c>
      <c r="T246" s="22">
        <f t="shared" si="44"/>
        <v>-0.66093148498468379</v>
      </c>
      <c r="U246" s="22">
        <f t="shared" si="45"/>
        <v>-0.73482940052837786</v>
      </c>
      <c r="V246" s="8">
        <f t="shared" si="46"/>
        <v>0.95006760685573355</v>
      </c>
      <c r="W246" s="22">
        <f t="shared" si="47"/>
        <v>-7.3897915543694015E-2</v>
      </c>
      <c r="X246" s="25"/>
      <c r="Y246" s="1" t="s">
        <v>699</v>
      </c>
    </row>
    <row r="247" spans="1:25" ht="14.5">
      <c r="A247" s="6" t="s">
        <v>700</v>
      </c>
      <c r="B247" s="6" t="s">
        <v>701</v>
      </c>
      <c r="C247" s="7">
        <v>1.1043445639299256</v>
      </c>
      <c r="D247" s="7">
        <v>1.1321468614117036</v>
      </c>
      <c r="E247" s="7">
        <v>1.1033201797847778</v>
      </c>
      <c r="F247" s="8">
        <v>0.88979090253294113</v>
      </c>
      <c r="G247" s="8">
        <f t="shared" si="36"/>
        <v>0.95008131917656291</v>
      </c>
      <c r="H247" s="8">
        <f t="shared" si="37"/>
        <v>0.84669119894550504</v>
      </c>
      <c r="I247" s="22">
        <f t="shared" si="38"/>
        <v>-7.3877093283934353E-2</v>
      </c>
      <c r="J247" s="22">
        <f t="shared" si="39"/>
        <v>-0.2400922020493696</v>
      </c>
      <c r="K247" s="8">
        <f t="shared" si="40"/>
        <v>0.8911776095959173</v>
      </c>
      <c r="L247" s="22">
        <f t="shared" si="41"/>
        <v>-0.16621510876543519</v>
      </c>
      <c r="M247" s="8"/>
      <c r="N247" s="8">
        <v>0.33605561993990651</v>
      </c>
      <c r="O247" s="8">
        <v>0.56215551801469565</v>
      </c>
      <c r="P247" s="8">
        <v>0.35448333951945488</v>
      </c>
      <c r="Q247" s="8">
        <v>0.39461326025885729</v>
      </c>
      <c r="R247" s="8">
        <f t="shared" si="42"/>
        <v>0.35362643226559143</v>
      </c>
      <c r="S247" s="8">
        <f t="shared" si="43"/>
        <v>0.29491992117256383</v>
      </c>
      <c r="T247" s="22">
        <f t="shared" si="44"/>
        <v>-1.4997019800186615</v>
      </c>
      <c r="U247" s="22">
        <f t="shared" si="45"/>
        <v>-1.761604818414543</v>
      </c>
      <c r="V247" s="8">
        <f t="shared" si="46"/>
        <v>0.83398720871369703</v>
      </c>
      <c r="W247" s="22">
        <f t="shared" si="47"/>
        <v>-0.26190283839588124</v>
      </c>
      <c r="X247" s="25"/>
      <c r="Y247" s="1" t="s">
        <v>702</v>
      </c>
    </row>
    <row r="248" spans="1:25">
      <c r="A248" s="6" t="s">
        <v>703</v>
      </c>
      <c r="B248" s="6" t="s">
        <v>704</v>
      </c>
      <c r="C248" s="7">
        <v>0.9985554215698248</v>
      </c>
      <c r="D248" s="7">
        <v>1.0237732788231528</v>
      </c>
      <c r="E248" s="7">
        <v>0.88738031320323119</v>
      </c>
      <c r="F248" s="8">
        <v>0.56827464359077462</v>
      </c>
      <c r="G248" s="8">
        <f t="shared" si="36"/>
        <v>0.85910310127144329</v>
      </c>
      <c r="H248" s="8">
        <f t="shared" si="37"/>
        <v>0.61837508784792083</v>
      </c>
      <c r="I248" s="22">
        <f t="shared" si="38"/>
        <v>-0.21909681478407575</v>
      </c>
      <c r="J248" s="22">
        <f t="shared" si="39"/>
        <v>-0.69344589555056191</v>
      </c>
      <c r="K248" s="8">
        <f t="shared" si="40"/>
        <v>0.71979147430936607</v>
      </c>
      <c r="L248" s="22">
        <f t="shared" si="41"/>
        <v>-0.47434908076648619</v>
      </c>
      <c r="M248" s="8"/>
      <c r="N248" s="8">
        <v>0.66579513929190937</v>
      </c>
      <c r="O248" s="8">
        <v>0.69148475974339219</v>
      </c>
      <c r="P248" s="8">
        <v>0.80372612784703723</v>
      </c>
      <c r="Q248" s="8">
        <v>0.69106114900772675</v>
      </c>
      <c r="R248" s="8">
        <f t="shared" si="42"/>
        <v>0.53436216497452815</v>
      </c>
      <c r="S248" s="8">
        <f t="shared" si="43"/>
        <v>0.58849892789557634</v>
      </c>
      <c r="T248" s="22">
        <f t="shared" si="44"/>
        <v>-0.90411023216516884</v>
      </c>
      <c r="U248" s="22">
        <f t="shared" si="45"/>
        <v>-0.76488830786687867</v>
      </c>
      <c r="V248" s="8">
        <f t="shared" si="46"/>
        <v>1.1013109955560361</v>
      </c>
      <c r="W248" s="22">
        <f t="shared" si="47"/>
        <v>0.13922192429829042</v>
      </c>
      <c r="X248" s="25"/>
      <c r="Y248" s="1" t="s">
        <v>705</v>
      </c>
    </row>
    <row r="249" spans="1:25">
      <c r="A249" s="6" t="s">
        <v>706</v>
      </c>
      <c r="B249" s="6" t="s">
        <v>707</v>
      </c>
      <c r="C249" s="7">
        <v>0.9719410864245317</v>
      </c>
      <c r="D249" s="7">
        <v>1.0471330021518359</v>
      </c>
      <c r="E249" s="7">
        <v>1.0090391410505326</v>
      </c>
      <c r="F249" s="8">
        <v>0.84932756804857135</v>
      </c>
      <c r="G249" s="8">
        <f t="shared" si="36"/>
        <v>0.85772051341391997</v>
      </c>
      <c r="H249" s="8">
        <f t="shared" si="37"/>
        <v>0.78945059859775024</v>
      </c>
      <c r="I249" s="22">
        <f t="shared" si="38"/>
        <v>-0.22142047000384543</v>
      </c>
      <c r="J249" s="22">
        <f t="shared" si="39"/>
        <v>-0.34107910541737596</v>
      </c>
      <c r="K249" s="8">
        <f t="shared" si="40"/>
        <v>0.92040540741594234</v>
      </c>
      <c r="L249" s="22">
        <f t="shared" si="41"/>
        <v>-0.1196586354135305</v>
      </c>
      <c r="M249" s="8"/>
      <c r="N249" s="8">
        <v>1.0659559244770858</v>
      </c>
      <c r="O249" s="8">
        <v>1.1835685469579835</v>
      </c>
      <c r="P249" s="8">
        <v>0.88344164956336335</v>
      </c>
      <c r="Q249" s="8">
        <v>0.6853389018659336</v>
      </c>
      <c r="R249" s="8">
        <f t="shared" si="42"/>
        <v>0.88563955568309816</v>
      </c>
      <c r="S249" s="8">
        <f t="shared" si="43"/>
        <v>0.61763013835799097</v>
      </c>
      <c r="T249" s="22">
        <f t="shared" si="44"/>
        <v>-0.17520843564794794</v>
      </c>
      <c r="U249" s="22">
        <f t="shared" si="45"/>
        <v>-0.69518494170050149</v>
      </c>
      <c r="V249" s="8">
        <f t="shared" si="46"/>
        <v>0.6973831898030004</v>
      </c>
      <c r="W249" s="22">
        <f t="shared" si="47"/>
        <v>-0.51997650605255352</v>
      </c>
      <c r="X249" s="25"/>
      <c r="Y249" s="1" t="s">
        <v>708</v>
      </c>
    </row>
    <row r="250" spans="1:25">
      <c r="A250" s="6" t="s">
        <v>709</v>
      </c>
      <c r="B250" s="6" t="s">
        <v>710</v>
      </c>
      <c r="C250" s="7">
        <v>0.11444899130519245</v>
      </c>
      <c r="D250" s="7">
        <v>0.10368057533767715</v>
      </c>
      <c r="E250" s="7">
        <v>0.30850768569649739</v>
      </c>
      <c r="F250" s="8">
        <v>0.31208163179188952</v>
      </c>
      <c r="G250" s="8">
        <f t="shared" si="36"/>
        <v>9.2663367307931011E-2</v>
      </c>
      <c r="H250" s="8">
        <f t="shared" si="37"/>
        <v>0.26363182561103948</v>
      </c>
      <c r="I250" s="22">
        <f t="shared" si="38"/>
        <v>-3.4318570801405968</v>
      </c>
      <c r="J250" s="22">
        <f t="shared" si="39"/>
        <v>-1.9234035520083852</v>
      </c>
      <c r="K250" s="8">
        <f t="shared" si="40"/>
        <v>2.8450490551995662</v>
      </c>
      <c r="L250" s="22">
        <f t="shared" si="41"/>
        <v>1.5084535281322111</v>
      </c>
      <c r="M250" s="8"/>
      <c r="N250" s="8">
        <v>0.65365129640898112</v>
      </c>
      <c r="O250" s="8">
        <v>0.88753847374053463</v>
      </c>
      <c r="P250" s="8">
        <v>0.67057872714948585</v>
      </c>
      <c r="Q250" s="8">
        <v>0.64457343579377868</v>
      </c>
      <c r="R250" s="8">
        <f t="shared" si="42"/>
        <v>0.60676762604311651</v>
      </c>
      <c r="S250" s="8">
        <f t="shared" si="43"/>
        <v>0.51777644210364748</v>
      </c>
      <c r="T250" s="22">
        <f t="shared" si="44"/>
        <v>-0.72078398193428006</v>
      </c>
      <c r="U250" s="22">
        <f t="shared" si="45"/>
        <v>-0.94959876818429445</v>
      </c>
      <c r="V250" s="8">
        <f t="shared" si="46"/>
        <v>0.85333564264164385</v>
      </c>
      <c r="W250" s="22">
        <f t="shared" si="47"/>
        <v>-0.22881478625001439</v>
      </c>
      <c r="X250" s="25"/>
      <c r="Y250" s="1" t="s">
        <v>711</v>
      </c>
    </row>
    <row r="251" spans="1:25">
      <c r="A251" s="6" t="s">
        <v>712</v>
      </c>
      <c r="B251" s="6" t="s">
        <v>713</v>
      </c>
      <c r="C251" s="7">
        <v>0.78392347097932469</v>
      </c>
      <c r="D251" s="7">
        <v>0.84566937531488684</v>
      </c>
      <c r="E251" s="7">
        <v>1.0051540445910303</v>
      </c>
      <c r="F251" s="8">
        <v>0.98771309565490684</v>
      </c>
      <c r="G251" s="8">
        <f t="shared" si="36"/>
        <v>0.6922654402269377</v>
      </c>
      <c r="H251" s="8">
        <f t="shared" si="37"/>
        <v>0.84658757019793418</v>
      </c>
      <c r="I251" s="22">
        <f t="shared" si="38"/>
        <v>-0.53060276819415908</v>
      </c>
      <c r="J251" s="22">
        <f t="shared" si="39"/>
        <v>-0.24026878807067348</v>
      </c>
      <c r="K251" s="8">
        <f t="shared" si="40"/>
        <v>1.2229233484780155</v>
      </c>
      <c r="L251" s="22">
        <f t="shared" si="41"/>
        <v>0.29033398012348566</v>
      </c>
      <c r="M251" s="8"/>
      <c r="N251" s="8">
        <v>1.0612025704263954</v>
      </c>
      <c r="O251" s="8">
        <v>1.2575024991407708</v>
      </c>
      <c r="P251" s="8">
        <v>1.2858234695934958</v>
      </c>
      <c r="Q251" s="8">
        <v>1.4159234788065111</v>
      </c>
      <c r="R251" s="8">
        <f t="shared" si="42"/>
        <v>0.91287601164061671</v>
      </c>
      <c r="S251" s="8">
        <f t="shared" si="43"/>
        <v>1.0636799009448845</v>
      </c>
      <c r="T251" s="22">
        <f t="shared" si="44"/>
        <v>-0.13150917064541678</v>
      </c>
      <c r="U251" s="22">
        <f t="shared" si="45"/>
        <v>8.9064057982665465E-2</v>
      </c>
      <c r="V251" s="8">
        <f t="shared" si="46"/>
        <v>1.1651964641213912</v>
      </c>
      <c r="W251" s="22">
        <f t="shared" si="47"/>
        <v>0.22057322862808232</v>
      </c>
      <c r="X251" s="25"/>
      <c r="Y251" s="1" t="s">
        <v>714</v>
      </c>
    </row>
    <row r="252" spans="1:25">
      <c r="A252" s="6" t="s">
        <v>715</v>
      </c>
      <c r="B252" s="6" t="s">
        <v>716</v>
      </c>
      <c r="C252" s="7">
        <v>1.0503140557740531</v>
      </c>
      <c r="D252" s="7">
        <v>0.91611055848298106</v>
      </c>
      <c r="E252" s="7">
        <v>0.93089204455783237</v>
      </c>
      <c r="F252" s="8">
        <v>0.81418853014481241</v>
      </c>
      <c r="G252" s="8">
        <f t="shared" si="36"/>
        <v>0.83535455151105953</v>
      </c>
      <c r="H252" s="8">
        <f t="shared" si="37"/>
        <v>0.7413256477071557</v>
      </c>
      <c r="I252" s="22">
        <f t="shared" si="38"/>
        <v>-0.25953944084468888</v>
      </c>
      <c r="J252" s="22">
        <f t="shared" si="39"/>
        <v>-0.43182066959172688</v>
      </c>
      <c r="K252" s="8">
        <f t="shared" si="40"/>
        <v>0.88743832946882684</v>
      </c>
      <c r="L252" s="22">
        <f t="shared" si="41"/>
        <v>-0.17228122874703797</v>
      </c>
      <c r="M252" s="8"/>
      <c r="N252" s="8">
        <v>0.95223355667529408</v>
      </c>
      <c r="O252" s="8">
        <v>0.82063008616815147</v>
      </c>
      <c r="P252" s="8">
        <v>0.80623344902900407</v>
      </c>
      <c r="Q252" s="8">
        <v>1.0037442505774981</v>
      </c>
      <c r="R252" s="8">
        <f t="shared" si="42"/>
        <v>0.69797781214308885</v>
      </c>
      <c r="S252" s="8">
        <f t="shared" si="43"/>
        <v>0.71258964551437098</v>
      </c>
      <c r="T252" s="22">
        <f t="shared" si="44"/>
        <v>-0.5187469192259484</v>
      </c>
      <c r="U252" s="22">
        <f t="shared" si="45"/>
        <v>-0.48885657475266492</v>
      </c>
      <c r="V252" s="8">
        <f t="shared" si="46"/>
        <v>1.0209345241597545</v>
      </c>
      <c r="W252" s="22">
        <f t="shared" si="47"/>
        <v>2.9890344473283485E-2</v>
      </c>
      <c r="X252" s="25"/>
      <c r="Y252" s="1" t="s">
        <v>717</v>
      </c>
    </row>
    <row r="253" spans="1:25">
      <c r="A253" s="6" t="s">
        <v>718</v>
      </c>
      <c r="B253" s="6" t="s">
        <v>719</v>
      </c>
      <c r="C253" s="7">
        <v>0.67506729878450389</v>
      </c>
      <c r="D253" s="7">
        <v>0.79799553026849301</v>
      </c>
      <c r="E253" s="7">
        <v>1.0909431797792448</v>
      </c>
      <c r="F253" s="8">
        <v>1.0824816162049617</v>
      </c>
      <c r="G253" s="8">
        <f t="shared" si="36"/>
        <v>0.62577010579991366</v>
      </c>
      <c r="H253" s="8">
        <f t="shared" si="37"/>
        <v>0.92329005776729245</v>
      </c>
      <c r="I253" s="22">
        <f t="shared" si="38"/>
        <v>-0.67629535488372239</v>
      </c>
      <c r="J253" s="22">
        <f t="shared" si="39"/>
        <v>-0.11514414348025528</v>
      </c>
      <c r="K253" s="8">
        <f t="shared" si="40"/>
        <v>1.4754460930776854</v>
      </c>
      <c r="L253" s="22">
        <f t="shared" si="41"/>
        <v>0.56115121140346713</v>
      </c>
      <c r="M253" s="8"/>
      <c r="N253" s="8">
        <v>0.4242205704143559</v>
      </c>
      <c r="O253" s="8">
        <v>0.42727203410709313</v>
      </c>
      <c r="P253" s="8">
        <v>0.47738530711138294</v>
      </c>
      <c r="Q253" s="8">
        <v>0.49459733047282584</v>
      </c>
      <c r="R253" s="8">
        <f t="shared" si="42"/>
        <v>0.33523330886671221</v>
      </c>
      <c r="S253" s="8">
        <f t="shared" si="43"/>
        <v>0.38267032975756249</v>
      </c>
      <c r="T253" s="22">
        <f t="shared" si="44"/>
        <v>-1.5767625921824704</v>
      </c>
      <c r="U253" s="22">
        <f t="shared" si="45"/>
        <v>-1.3858260485217302</v>
      </c>
      <c r="V253" s="8">
        <f t="shared" si="46"/>
        <v>1.1415044974236468</v>
      </c>
      <c r="W253" s="22">
        <f t="shared" si="47"/>
        <v>0.19093654366073995</v>
      </c>
      <c r="X253" s="25"/>
      <c r="Y253" s="1" t="s">
        <v>720</v>
      </c>
    </row>
    <row r="254" spans="1:25">
      <c r="A254" s="6" t="s">
        <v>721</v>
      </c>
      <c r="B254" s="6" t="s">
        <v>722</v>
      </c>
      <c r="C254" s="7">
        <v>0.97243555310812479</v>
      </c>
      <c r="D254" s="7">
        <v>0.98112154392040085</v>
      </c>
      <c r="E254" s="7">
        <v>0.93155979551180934</v>
      </c>
      <c r="F254" s="8">
        <v>0.91110788177947599</v>
      </c>
      <c r="G254" s="8">
        <f t="shared" si="36"/>
        <v>0.82988831649470085</v>
      </c>
      <c r="H254" s="8">
        <f t="shared" si="37"/>
        <v>0.78278151116877037</v>
      </c>
      <c r="I254" s="22">
        <f t="shared" si="38"/>
        <v>-0.26901089828394109</v>
      </c>
      <c r="J254" s="22">
        <f t="shared" si="39"/>
        <v>-0.35331841411443565</v>
      </c>
      <c r="K254" s="8">
        <f t="shared" si="40"/>
        <v>0.94323717494312831</v>
      </c>
      <c r="L254" s="22">
        <f t="shared" si="41"/>
        <v>-8.430751583049452E-2</v>
      </c>
      <c r="M254" s="8"/>
      <c r="N254" s="8">
        <v>0.86608715381141188</v>
      </c>
      <c r="O254" s="8">
        <v>0.77321672081312032</v>
      </c>
      <c r="P254" s="8">
        <v>0.77545392003658309</v>
      </c>
      <c r="Q254" s="8">
        <v>0.92230203544313849</v>
      </c>
      <c r="R254" s="8">
        <f t="shared" si="42"/>
        <v>0.64539522623013079</v>
      </c>
      <c r="S254" s="8">
        <f t="shared" si="43"/>
        <v>0.66840785648807932</v>
      </c>
      <c r="T254" s="22">
        <f t="shared" si="44"/>
        <v>-0.63174518814956548</v>
      </c>
      <c r="U254" s="22">
        <f t="shared" si="45"/>
        <v>-0.58119940390331615</v>
      </c>
      <c r="V254" s="8">
        <f t="shared" si="46"/>
        <v>1.0356566477759208</v>
      </c>
      <c r="W254" s="22">
        <f t="shared" si="47"/>
        <v>5.0545784246249267E-2</v>
      </c>
      <c r="X254" s="25"/>
      <c r="Y254" s="1" t="s">
        <v>723</v>
      </c>
    </row>
    <row r="255" spans="1:25">
      <c r="A255" s="6" t="s">
        <v>724</v>
      </c>
      <c r="B255" s="6" t="s">
        <v>725</v>
      </c>
      <c r="C255" s="7">
        <v>1.0206059628651971</v>
      </c>
      <c r="D255" s="7">
        <v>0.93643595314034189</v>
      </c>
      <c r="E255" s="7">
        <v>0.89482000312481313</v>
      </c>
      <c r="F255" s="8">
        <v>0.875896269820715</v>
      </c>
      <c r="G255" s="8">
        <f t="shared" si="36"/>
        <v>0.83136869838807947</v>
      </c>
      <c r="H255" s="8">
        <f t="shared" si="37"/>
        <v>0.75221591883837213</v>
      </c>
      <c r="I255" s="22">
        <f t="shared" si="38"/>
        <v>-0.26643966437805605</v>
      </c>
      <c r="J255" s="22">
        <f t="shared" si="39"/>
        <v>-0.41078125701995916</v>
      </c>
      <c r="K255" s="8">
        <f t="shared" si="40"/>
        <v>0.90479220627000423</v>
      </c>
      <c r="L255" s="22">
        <f t="shared" si="41"/>
        <v>-0.14434159264190308</v>
      </c>
      <c r="M255" s="8"/>
      <c r="N255" s="8">
        <v>0.72527717936458991</v>
      </c>
      <c r="O255" s="8">
        <v>0.90626105168134996</v>
      </c>
      <c r="P255" s="8">
        <v>0.76347929990891372</v>
      </c>
      <c r="Q255" s="8">
        <v>0.73058457694057766</v>
      </c>
      <c r="R255" s="8">
        <f t="shared" si="42"/>
        <v>0.64233788623855892</v>
      </c>
      <c r="S255" s="8">
        <f t="shared" si="43"/>
        <v>0.58821412474389423</v>
      </c>
      <c r="T255" s="22">
        <f t="shared" si="44"/>
        <v>-0.63859570319674086</v>
      </c>
      <c r="U255" s="22">
        <f t="shared" si="45"/>
        <v>-0.7655866669131437</v>
      </c>
      <c r="V255" s="8">
        <f t="shared" si="46"/>
        <v>0.91573942211068093</v>
      </c>
      <c r="W255" s="22">
        <f t="shared" si="47"/>
        <v>-0.12699096371640275</v>
      </c>
      <c r="X255" s="25"/>
      <c r="Y255" s="1" t="s">
        <v>726</v>
      </c>
    </row>
    <row r="256" spans="1:25">
      <c r="A256" s="6" t="s">
        <v>727</v>
      </c>
      <c r="B256" s="6" t="s">
        <v>728</v>
      </c>
      <c r="C256" s="7">
        <v>0.37833383277090127</v>
      </c>
      <c r="D256" s="7">
        <v>0.37665826077314463</v>
      </c>
      <c r="E256" s="7">
        <v>0.62409757848062941</v>
      </c>
      <c r="F256" s="8">
        <v>0.64037366841470944</v>
      </c>
      <c r="G256" s="8">
        <f t="shared" si="36"/>
        <v>0.32072731246560998</v>
      </c>
      <c r="H256" s="8">
        <f t="shared" si="37"/>
        <v>0.5371585585791584</v>
      </c>
      <c r="I256" s="22">
        <f t="shared" si="38"/>
        <v>-1.6405808789909331</v>
      </c>
      <c r="J256" s="22">
        <f t="shared" si="39"/>
        <v>-0.89658008877902962</v>
      </c>
      <c r="K256" s="8">
        <f t="shared" si="40"/>
        <v>1.6748138923676956</v>
      </c>
      <c r="L256" s="22">
        <f t="shared" si="41"/>
        <v>0.74400079021190346</v>
      </c>
      <c r="M256" s="8"/>
      <c r="N256" s="8">
        <v>1.0725975972602422</v>
      </c>
      <c r="O256" s="8">
        <v>1.2080660654424293</v>
      </c>
      <c r="P256" s="8">
        <v>1.3127555574618641</v>
      </c>
      <c r="Q256" s="8">
        <v>1.4067856267816321</v>
      </c>
      <c r="R256" s="8">
        <f t="shared" si="42"/>
        <v>0.89789907980420136</v>
      </c>
      <c r="S256" s="8">
        <f t="shared" si="43"/>
        <v>1.0706855056076756</v>
      </c>
      <c r="T256" s="22">
        <f t="shared" si="44"/>
        <v>-0.15537479384962163</v>
      </c>
      <c r="U256" s="22">
        <f t="shared" si="45"/>
        <v>9.8534776885932096E-2</v>
      </c>
      <c r="V256" s="8">
        <f t="shared" si="46"/>
        <v>1.1924341272753645</v>
      </c>
      <c r="W256" s="22">
        <f t="shared" si="47"/>
        <v>0.25390957073555381</v>
      </c>
      <c r="X256" s="25"/>
      <c r="Y256" s="1" t="s">
        <v>729</v>
      </c>
    </row>
    <row r="257" spans="1:25">
      <c r="A257" s="6" t="s">
        <v>730</v>
      </c>
      <c r="B257" s="6" t="s">
        <v>731</v>
      </c>
      <c r="C257" s="7">
        <v>1.1821696107381681</v>
      </c>
      <c r="D257" s="7">
        <v>1.1463772704949984</v>
      </c>
      <c r="E257" s="7">
        <v>0.96612096609946652</v>
      </c>
      <c r="F257" s="8">
        <v>1.0289351588961171</v>
      </c>
      <c r="G257" s="8">
        <f t="shared" si="36"/>
        <v>0.98918729024348617</v>
      </c>
      <c r="H257" s="8">
        <f t="shared" si="37"/>
        <v>0.84751747026150537</v>
      </c>
      <c r="I257" s="22">
        <f t="shared" si="38"/>
        <v>-1.5684391775455352E-2</v>
      </c>
      <c r="J257" s="22">
        <f t="shared" si="39"/>
        <v>-0.23868498740550576</v>
      </c>
      <c r="K257" s="8">
        <f t="shared" si="40"/>
        <v>0.85678160103825318</v>
      </c>
      <c r="L257" s="22">
        <f t="shared" si="41"/>
        <v>-0.22300059563005048</v>
      </c>
      <c r="M257" s="8"/>
      <c r="N257" s="8">
        <v>0.44548043476436167</v>
      </c>
      <c r="O257" s="8">
        <v>0.41881193012597817</v>
      </c>
      <c r="P257" s="8">
        <v>0.48814949632362004</v>
      </c>
      <c r="Q257" s="8">
        <v>0.5262693030250768</v>
      </c>
      <c r="R257" s="8">
        <f t="shared" si="42"/>
        <v>0.34027258460249599</v>
      </c>
      <c r="S257" s="8">
        <f t="shared" si="43"/>
        <v>0.39937748005854207</v>
      </c>
      <c r="T257" s="22">
        <f t="shared" si="44"/>
        <v>-1.5552371752956184</v>
      </c>
      <c r="U257" s="22">
        <f t="shared" si="45"/>
        <v>-1.3241751099368371</v>
      </c>
      <c r="V257" s="8">
        <f t="shared" si="46"/>
        <v>1.1736986702149161</v>
      </c>
      <c r="W257" s="22">
        <f t="shared" si="47"/>
        <v>0.23106206535878152</v>
      </c>
      <c r="X257" s="25"/>
      <c r="Y257" s="1" t="s">
        <v>732</v>
      </c>
    </row>
    <row r="258" spans="1:25">
      <c r="A258" s="6" t="s">
        <v>733</v>
      </c>
      <c r="B258" s="6" t="s">
        <v>734</v>
      </c>
      <c r="C258" s="7">
        <v>0.98637416799968436</v>
      </c>
      <c r="D258" s="7">
        <v>1.0195607617957205</v>
      </c>
      <c r="E258" s="7">
        <v>1.0578793901186876</v>
      </c>
      <c r="F258" s="8">
        <v>0.94266440042267519</v>
      </c>
      <c r="G258" s="8">
        <f t="shared" si="36"/>
        <v>0.85213888266584736</v>
      </c>
      <c r="H258" s="8">
        <f t="shared" si="37"/>
        <v>0.84984867907449568</v>
      </c>
      <c r="I258" s="22">
        <f t="shared" si="38"/>
        <v>-0.2308395130225171</v>
      </c>
      <c r="J258" s="22">
        <f t="shared" si="39"/>
        <v>-0.23472211173512533</v>
      </c>
      <c r="K258" s="8">
        <f t="shared" si="40"/>
        <v>0.99731240571468005</v>
      </c>
      <c r="L258" s="22">
        <f t="shared" si="41"/>
        <v>-3.8825987126082169E-3</v>
      </c>
      <c r="M258" s="8"/>
      <c r="N258" s="8">
        <v>0.75409031864445986</v>
      </c>
      <c r="O258" s="8">
        <v>0.86042935794017927</v>
      </c>
      <c r="P258" s="8">
        <v>0.96125506555543883</v>
      </c>
      <c r="Q258" s="8">
        <v>0.88881136418690687</v>
      </c>
      <c r="R258" s="8">
        <f t="shared" si="42"/>
        <v>0.6356376679467084</v>
      </c>
      <c r="S258" s="8">
        <f t="shared" si="43"/>
        <v>0.72837261013478183</v>
      </c>
      <c r="T258" s="22">
        <f t="shared" si="44"/>
        <v>-0.65372347342671921</v>
      </c>
      <c r="U258" s="22">
        <f t="shared" si="45"/>
        <v>-0.45725142293735666</v>
      </c>
      <c r="V258" s="8">
        <f t="shared" si="46"/>
        <v>1.1458927732958839</v>
      </c>
      <c r="W258" s="22">
        <f t="shared" si="47"/>
        <v>0.19647205048936259</v>
      </c>
      <c r="X258" s="25"/>
      <c r="Y258" s="1" t="s">
        <v>735</v>
      </c>
    </row>
    <row r="259" spans="1:25">
      <c r="A259" s="6" t="s">
        <v>736</v>
      </c>
      <c r="B259" s="6" t="s">
        <v>737</v>
      </c>
      <c r="C259" s="7">
        <v>1.0302547451774751</v>
      </c>
      <c r="D259" s="7">
        <v>1.0157694964710315</v>
      </c>
      <c r="E259" s="7">
        <v>1.006975183556422</v>
      </c>
      <c r="F259" s="8">
        <v>0.89793898961727125</v>
      </c>
      <c r="G259" s="8">
        <f t="shared" si="36"/>
        <v>0.86916917657115822</v>
      </c>
      <c r="H259" s="8">
        <f t="shared" si="37"/>
        <v>0.80922437263113567</v>
      </c>
      <c r="I259" s="22">
        <f t="shared" si="38"/>
        <v>-0.20229108189189487</v>
      </c>
      <c r="J259" s="22">
        <f t="shared" si="39"/>
        <v>-0.30538832251396686</v>
      </c>
      <c r="K259" s="8">
        <f t="shared" si="40"/>
        <v>0.93103206423345253</v>
      </c>
      <c r="L259" s="22">
        <f t="shared" si="41"/>
        <v>-0.10309724062207209</v>
      </c>
      <c r="M259" s="8"/>
      <c r="N259" s="8">
        <v>1.0781648817990646</v>
      </c>
      <c r="O259" s="8">
        <v>0.85399232230237443</v>
      </c>
      <c r="P259" s="8">
        <v>0.80251569693160496</v>
      </c>
      <c r="Q259" s="8">
        <v>0.96351108656504481</v>
      </c>
      <c r="R259" s="8">
        <f t="shared" si="42"/>
        <v>0.76069181263836183</v>
      </c>
      <c r="S259" s="8">
        <f t="shared" si="43"/>
        <v>0.69528613523490146</v>
      </c>
      <c r="T259" s="22">
        <f t="shared" si="44"/>
        <v>-0.39461601754893344</v>
      </c>
      <c r="U259" s="22">
        <f t="shared" si="45"/>
        <v>-0.52432127398570372</v>
      </c>
      <c r="V259" s="8">
        <f t="shared" si="46"/>
        <v>0.91401816567920036</v>
      </c>
      <c r="W259" s="22">
        <f t="shared" si="47"/>
        <v>-0.12970525643677028</v>
      </c>
      <c r="X259" s="25"/>
      <c r="Y259" s="1" t="s">
        <v>738</v>
      </c>
    </row>
    <row r="260" spans="1:25">
      <c r="A260" s="6" t="s">
        <v>739</v>
      </c>
      <c r="B260" s="6" t="s">
        <v>740</v>
      </c>
      <c r="C260" s="7">
        <v>1.1227868348315098</v>
      </c>
      <c r="D260" s="7">
        <v>1.1860736614206924</v>
      </c>
      <c r="E260" s="7">
        <v>1.1176936876931107</v>
      </c>
      <c r="F260" s="8">
        <v>1.2008301069893454</v>
      </c>
      <c r="G260" s="8">
        <f t="shared" si="36"/>
        <v>0.98082433995420648</v>
      </c>
      <c r="H260" s="8">
        <f t="shared" si="37"/>
        <v>0.98492939451251327</v>
      </c>
      <c r="I260" s="22">
        <f t="shared" si="38"/>
        <v>-2.7933313762909046E-2</v>
      </c>
      <c r="J260" s="22">
        <f t="shared" si="39"/>
        <v>-2.1907787412366139E-2</v>
      </c>
      <c r="K260" s="8">
        <f t="shared" si="40"/>
        <v>1.0041853106525664</v>
      </c>
      <c r="L260" s="22">
        <f t="shared" si="41"/>
        <v>6.0255263505429122E-3</v>
      </c>
      <c r="M260" s="8"/>
      <c r="N260" s="8">
        <v>0.58056033857473488</v>
      </c>
      <c r="O260" s="8">
        <v>0.60912748664027738</v>
      </c>
      <c r="P260" s="8">
        <v>0.65678846064866803</v>
      </c>
      <c r="Q260" s="8">
        <v>0.67402748309727256</v>
      </c>
      <c r="R260" s="8">
        <f t="shared" si="42"/>
        <v>0.46838103354921745</v>
      </c>
      <c r="S260" s="8">
        <f t="shared" si="43"/>
        <v>0.52394328493934661</v>
      </c>
      <c r="T260" s="22">
        <f t="shared" si="44"/>
        <v>-1.0942454378323707</v>
      </c>
      <c r="U260" s="22">
        <f t="shared" si="45"/>
        <v>-0.93251744145496662</v>
      </c>
      <c r="V260" s="8">
        <f t="shared" si="46"/>
        <v>1.1186261770018719</v>
      </c>
      <c r="W260" s="22">
        <f t="shared" si="47"/>
        <v>0.16172799637740418</v>
      </c>
      <c r="X260" s="25"/>
      <c r="Y260" s="1" t="s">
        <v>741</v>
      </c>
    </row>
    <row r="261" spans="1:25">
      <c r="A261" s="6" t="s">
        <v>742</v>
      </c>
      <c r="B261" s="6" t="s">
        <v>743</v>
      </c>
      <c r="C261" s="7">
        <v>1.0957916267002055</v>
      </c>
      <c r="D261" s="7">
        <v>1.1482005005209339</v>
      </c>
      <c r="E261" s="7">
        <v>0.99482076720221468</v>
      </c>
      <c r="F261" s="8">
        <v>0.96696351356566135</v>
      </c>
      <c r="G261" s="8">
        <f t="shared" ref="G261:G324" si="48">(C261/1.177+D261/1.177)/2</f>
        <v>0.95326768361135916</v>
      </c>
      <c r="H261" s="8">
        <f t="shared" ref="H261:H324" si="49">(E261/1.177+F261/1.177)/2</f>
        <v>0.83338329684276802</v>
      </c>
      <c r="I261" s="22">
        <f t="shared" ref="I261:I324" si="50">LOG(G261,2)</f>
        <v>-6.904670594433239E-2</v>
      </c>
      <c r="J261" s="22">
        <f t="shared" ref="J261:J324" si="51">LOG(H261,2)</f>
        <v>-0.26294790989800804</v>
      </c>
      <c r="K261" s="8">
        <f t="shared" ref="K261:K324" si="52">H261/G261</f>
        <v>0.87423848638776769</v>
      </c>
      <c r="L261" s="22">
        <f t="shared" ref="L261:L324" si="53">LOG(K261,2)</f>
        <v>-0.1939012039536756</v>
      </c>
      <c r="M261" s="8"/>
      <c r="N261" s="8">
        <v>1.4291968227205984</v>
      </c>
      <c r="O261" s="8">
        <v>0.93594498173682728</v>
      </c>
      <c r="P261" s="8">
        <v>0.82317948184505607</v>
      </c>
      <c r="Q261" s="8">
        <v>0.76837802317939807</v>
      </c>
      <c r="R261" s="8">
        <f t="shared" ref="R261:R324" si="54">(N261/1.27+O261/1.27)/2</f>
        <v>0.93115819073127004</v>
      </c>
      <c r="S261" s="8">
        <f t="shared" ref="S261:S324" si="55">(P261/1.27+Q261/1.27)/2</f>
        <v>0.62659744292301345</v>
      </c>
      <c r="T261" s="22">
        <f t="shared" ref="T261:T324" si="56">LOG(R261,2)</f>
        <v>-0.10290181260635872</v>
      </c>
      <c r="U261" s="22">
        <f t="shared" ref="U261:U324" si="57">LOG(S261,2)</f>
        <v>-0.67438921265017193</v>
      </c>
      <c r="V261" s="8">
        <f t="shared" ref="V261:V324" si="58">S261/R261</f>
        <v>0.67292265606440649</v>
      </c>
      <c r="W261" s="22">
        <f t="shared" ref="W261:W324" si="59">LOG(V261,2)</f>
        <v>-0.57148740004381327</v>
      </c>
      <c r="X261" s="25"/>
      <c r="Y261" s="1" t="s">
        <v>744</v>
      </c>
    </row>
    <row r="262" spans="1:25">
      <c r="A262" s="6" t="s">
        <v>745</v>
      </c>
      <c r="B262" s="6" t="s">
        <v>746</v>
      </c>
      <c r="C262" s="7">
        <v>1.0773760837274644</v>
      </c>
      <c r="D262" s="7">
        <v>0.99820856611292308</v>
      </c>
      <c r="E262" s="7">
        <v>0.98348923586199921</v>
      </c>
      <c r="F262" s="8">
        <v>0.94858908236739459</v>
      </c>
      <c r="G262" s="8">
        <f t="shared" si="48"/>
        <v>0.88172669916753921</v>
      </c>
      <c r="H262" s="8">
        <f t="shared" si="49"/>
        <v>0.82076394147382903</v>
      </c>
      <c r="I262" s="22">
        <f t="shared" si="50"/>
        <v>-0.18159654891926047</v>
      </c>
      <c r="J262" s="22">
        <f t="shared" si="51"/>
        <v>-0.2849607443025296</v>
      </c>
      <c r="K262" s="8">
        <f t="shared" si="52"/>
        <v>0.93085980298513504</v>
      </c>
      <c r="L262" s="22">
        <f t="shared" si="53"/>
        <v>-0.1033641953832692</v>
      </c>
      <c r="M262" s="8"/>
      <c r="N262" s="8">
        <v>0.63375883527903698</v>
      </c>
      <c r="O262" s="8">
        <v>0.54644915105845182</v>
      </c>
      <c r="P262" s="8">
        <v>0.57067494695077114</v>
      </c>
      <c r="Q262" s="8">
        <v>0.5743095639131548</v>
      </c>
      <c r="R262" s="8">
        <f t="shared" si="54"/>
        <v>0.46464881351869636</v>
      </c>
      <c r="S262" s="8">
        <f t="shared" si="55"/>
        <v>0.45078130348973461</v>
      </c>
      <c r="T262" s="22">
        <f t="shared" si="56"/>
        <v>-1.1057873709556889</v>
      </c>
      <c r="U262" s="22">
        <f t="shared" si="57"/>
        <v>-1.1495004150515957</v>
      </c>
      <c r="V262" s="8">
        <f t="shared" si="58"/>
        <v>0.970154857549413</v>
      </c>
      <c r="W262" s="22">
        <f t="shared" si="59"/>
        <v>-4.3713044095906699E-2</v>
      </c>
      <c r="X262" s="25"/>
      <c r="Y262" s="1" t="s">
        <v>747</v>
      </c>
    </row>
    <row r="263" spans="1:25">
      <c r="A263" s="6" t="s">
        <v>748</v>
      </c>
      <c r="B263" s="6" t="s">
        <v>749</v>
      </c>
      <c r="C263" s="7">
        <v>0.95031819199064549</v>
      </c>
      <c r="D263" s="7">
        <v>0.95508950510244039</v>
      </c>
      <c r="E263" s="7">
        <v>0.98505406638040993</v>
      </c>
      <c r="F263" s="8">
        <v>1.0192630166567422</v>
      </c>
      <c r="G263" s="8">
        <f t="shared" si="48"/>
        <v>0.80943402595288272</v>
      </c>
      <c r="H263" s="8">
        <f t="shared" si="49"/>
        <v>0.85145160706760925</v>
      </c>
      <c r="I263" s="22">
        <f t="shared" si="50"/>
        <v>-0.30501459843537643</v>
      </c>
      <c r="J263" s="22">
        <f t="shared" si="51"/>
        <v>-0.23200355937880901</v>
      </c>
      <c r="K263" s="8">
        <f t="shared" si="52"/>
        <v>1.0519098280619752</v>
      </c>
      <c r="L263" s="22">
        <f t="shared" si="53"/>
        <v>7.3011039056567389E-2</v>
      </c>
      <c r="M263" s="8"/>
      <c r="N263" s="8">
        <v>1.0591840228158282</v>
      </c>
      <c r="O263" s="8">
        <v>1.0050235698956702</v>
      </c>
      <c r="P263" s="8">
        <v>0.78077117012937491</v>
      </c>
      <c r="Q263" s="8">
        <v>0.93853724826404028</v>
      </c>
      <c r="R263" s="8">
        <f t="shared" si="54"/>
        <v>0.81268015461082621</v>
      </c>
      <c r="S263" s="8">
        <f t="shared" si="55"/>
        <v>0.67689307810764376</v>
      </c>
      <c r="T263" s="22">
        <f t="shared" si="56"/>
        <v>-0.29924043034711151</v>
      </c>
      <c r="U263" s="22">
        <f t="shared" si="57"/>
        <v>-0.56300013090440426</v>
      </c>
      <c r="V263" s="8">
        <f t="shared" si="58"/>
        <v>0.83291449196491363</v>
      </c>
      <c r="W263" s="22">
        <f t="shared" si="59"/>
        <v>-0.2637597005572927</v>
      </c>
      <c r="X263" s="25"/>
      <c r="Y263" s="1" t="s">
        <v>750</v>
      </c>
    </row>
    <row r="264" spans="1:25">
      <c r="A264" s="6" t="s">
        <v>751</v>
      </c>
      <c r="B264" s="6" t="s">
        <v>752</v>
      </c>
      <c r="C264" s="7">
        <v>1.115176057093501</v>
      </c>
      <c r="D264" s="7">
        <v>0.92868887104457964</v>
      </c>
      <c r="E264" s="7">
        <v>0.85938198785011544</v>
      </c>
      <c r="F264" s="8">
        <v>0.91657732647009116</v>
      </c>
      <c r="G264" s="8">
        <f t="shared" si="48"/>
        <v>0.86825188111218377</v>
      </c>
      <c r="H264" s="8">
        <f t="shared" si="49"/>
        <v>0.75444320914197394</v>
      </c>
      <c r="I264" s="22">
        <f t="shared" si="50"/>
        <v>-0.20381446360388933</v>
      </c>
      <c r="J264" s="22">
        <f t="shared" si="51"/>
        <v>-0.40651578919555492</v>
      </c>
      <c r="K264" s="8">
        <f t="shared" si="52"/>
        <v>0.86892205540121947</v>
      </c>
      <c r="L264" s="22">
        <f t="shared" si="53"/>
        <v>-0.20270132559166557</v>
      </c>
      <c r="M264" s="8"/>
      <c r="N264" s="8">
        <v>0.92967140354427735</v>
      </c>
      <c r="O264" s="8">
        <v>0.85616252288883432</v>
      </c>
      <c r="P264" s="8">
        <v>0.89494074325997008</v>
      </c>
      <c r="Q264" s="8">
        <v>0.99141258619440875</v>
      </c>
      <c r="R264" s="8">
        <f t="shared" si="54"/>
        <v>0.70308422300516205</v>
      </c>
      <c r="S264" s="8">
        <f t="shared" si="55"/>
        <v>0.7426587911237712</v>
      </c>
      <c r="T264" s="22">
        <f t="shared" si="56"/>
        <v>-0.50823057367801572</v>
      </c>
      <c r="U264" s="22">
        <f t="shared" si="57"/>
        <v>-0.42922856705612494</v>
      </c>
      <c r="V264" s="8">
        <f t="shared" si="58"/>
        <v>1.056287094523978</v>
      </c>
      <c r="W264" s="22">
        <f t="shared" si="59"/>
        <v>7.9002006621890747E-2</v>
      </c>
      <c r="X264" s="25"/>
      <c r="Y264" s="1" t="s">
        <v>753</v>
      </c>
    </row>
    <row r="265" spans="1:25">
      <c r="A265" s="6" t="s">
        <v>754</v>
      </c>
      <c r="B265" s="6" t="s">
        <v>755</v>
      </c>
      <c r="C265" s="7">
        <v>1.0140709842631139</v>
      </c>
      <c r="D265" s="7">
        <v>0.97037304344259323</v>
      </c>
      <c r="E265" s="7">
        <v>1.059255361781428</v>
      </c>
      <c r="F265" s="8">
        <v>1.0314752508211917</v>
      </c>
      <c r="G265" s="8">
        <f t="shared" si="48"/>
        <v>0.84300935756402162</v>
      </c>
      <c r="H265" s="8">
        <f t="shared" si="49"/>
        <v>0.88816083797902279</v>
      </c>
      <c r="I265" s="22">
        <f t="shared" si="50"/>
        <v>-0.24637944944209064</v>
      </c>
      <c r="J265" s="22">
        <f t="shared" si="51"/>
        <v>-0.17110713549299827</v>
      </c>
      <c r="K265" s="8">
        <f t="shared" si="52"/>
        <v>1.0535598804566912</v>
      </c>
      <c r="L265" s="22">
        <f t="shared" si="53"/>
        <v>7.5272313949092229E-2</v>
      </c>
      <c r="M265" s="8"/>
      <c r="N265" s="8">
        <v>0.26088100005604253</v>
      </c>
      <c r="O265" s="8">
        <v>0.29088044470720492</v>
      </c>
      <c r="P265" s="8">
        <v>0.32219077188274353</v>
      </c>
      <c r="Q265" s="8">
        <v>0.31494538532350347</v>
      </c>
      <c r="R265" s="8">
        <f t="shared" si="54"/>
        <v>0.21722891526112104</v>
      </c>
      <c r="S265" s="8">
        <f t="shared" si="55"/>
        <v>0.25084100677411297</v>
      </c>
      <c r="T265" s="22">
        <f t="shared" si="56"/>
        <v>-2.2027119423560095</v>
      </c>
      <c r="U265" s="22">
        <f t="shared" si="57"/>
        <v>-1.995154879786821</v>
      </c>
      <c r="V265" s="8">
        <f t="shared" si="58"/>
        <v>1.1547312035904076</v>
      </c>
      <c r="W265" s="22">
        <f t="shared" si="59"/>
        <v>0.20755706256918838</v>
      </c>
      <c r="X265" s="25"/>
      <c r="Y265" s="1" t="s">
        <v>756</v>
      </c>
    </row>
    <row r="266" spans="1:25">
      <c r="A266" s="6" t="s">
        <v>757</v>
      </c>
      <c r="B266" s="6" t="s">
        <v>758</v>
      </c>
      <c r="C266" s="7">
        <v>1.1854571459858418</v>
      </c>
      <c r="D266" s="7">
        <v>1.0864805440111955</v>
      </c>
      <c r="E266" s="7">
        <v>0.97959064948423458</v>
      </c>
      <c r="F266" s="8">
        <v>0.92759538754768733</v>
      </c>
      <c r="G266" s="8">
        <f t="shared" si="48"/>
        <v>0.96513920560621802</v>
      </c>
      <c r="H266" s="8">
        <f t="shared" si="49"/>
        <v>0.81018948047235417</v>
      </c>
      <c r="I266" s="22">
        <f t="shared" si="50"/>
        <v>-5.1191052243699964E-2</v>
      </c>
      <c r="J266" s="22">
        <f t="shared" si="51"/>
        <v>-0.30366874174266301</v>
      </c>
      <c r="K266" s="8">
        <f t="shared" si="52"/>
        <v>0.83945349620675946</v>
      </c>
      <c r="L266" s="22">
        <f t="shared" si="53"/>
        <v>-0.25247768949896299</v>
      </c>
      <c r="M266" s="8"/>
      <c r="N266" s="8">
        <v>0.95249401443149628</v>
      </c>
      <c r="O266" s="8">
        <v>0.85263134905323856</v>
      </c>
      <c r="P266" s="8">
        <v>0.98810069407270484</v>
      </c>
      <c r="Q266" s="8">
        <v>1.0789319165103626</v>
      </c>
      <c r="R266" s="8">
        <f t="shared" si="54"/>
        <v>0.710679276962494</v>
      </c>
      <c r="S266" s="8">
        <f t="shared" si="55"/>
        <v>0.81379236637128638</v>
      </c>
      <c r="T266" s="22">
        <f t="shared" si="56"/>
        <v>-0.49272946321058714</v>
      </c>
      <c r="U266" s="22">
        <f t="shared" si="57"/>
        <v>-0.29726734734615134</v>
      </c>
      <c r="V266" s="8">
        <f t="shared" si="58"/>
        <v>1.1450908908579787</v>
      </c>
      <c r="W266" s="22">
        <f t="shared" si="59"/>
        <v>0.19546211586443585</v>
      </c>
      <c r="X266" s="25"/>
      <c r="Y266" s="1" t="s">
        <v>759</v>
      </c>
    </row>
    <row r="267" spans="1:25">
      <c r="A267" s="6" t="s">
        <v>760</v>
      </c>
      <c r="B267" s="6" t="s">
        <v>80</v>
      </c>
      <c r="C267" s="7">
        <v>1.4442636809714042</v>
      </c>
      <c r="D267" s="7">
        <v>1.0932205712550873</v>
      </c>
      <c r="E267" s="7">
        <v>0.92004615027505465</v>
      </c>
      <c r="F267" s="8">
        <v>1.3328093248314019</v>
      </c>
      <c r="G267" s="8">
        <f t="shared" si="48"/>
        <v>1.0779457316170311</v>
      </c>
      <c r="H267" s="8">
        <f t="shared" si="49"/>
        <v>0.95703291210979458</v>
      </c>
      <c r="I267" s="22">
        <f t="shared" si="50"/>
        <v>0.10828454850067075</v>
      </c>
      <c r="J267" s="22">
        <f t="shared" si="51"/>
        <v>-6.3359555420442512E-2</v>
      </c>
      <c r="K267" s="8">
        <f t="shared" si="52"/>
        <v>0.88783032766792935</v>
      </c>
      <c r="L267" s="22">
        <f t="shared" si="53"/>
        <v>-0.17164410392111326</v>
      </c>
      <c r="M267" s="8"/>
      <c r="N267" s="8">
        <v>1.0782625534576404</v>
      </c>
      <c r="O267" s="8">
        <v>1.4573448683990211</v>
      </c>
      <c r="P267" s="8">
        <v>1.2533147535790288</v>
      </c>
      <c r="Q267" s="8">
        <v>1.0778673123909592</v>
      </c>
      <c r="R267" s="8">
        <f t="shared" si="54"/>
        <v>0.99827063852624476</v>
      </c>
      <c r="S267" s="8">
        <f t="shared" si="55"/>
        <v>0.91778821494881413</v>
      </c>
      <c r="T267" s="22">
        <f t="shared" si="56"/>
        <v>-2.4971010401354295E-3</v>
      </c>
      <c r="U267" s="22">
        <f t="shared" si="57"/>
        <v>-0.12376681324511155</v>
      </c>
      <c r="V267" s="8">
        <f t="shared" si="58"/>
        <v>0.91937815210487661</v>
      </c>
      <c r="W267" s="22">
        <f t="shared" si="59"/>
        <v>-0.12126971220497609</v>
      </c>
      <c r="X267" s="25"/>
      <c r="Y267" s="1">
        <v>0</v>
      </c>
    </row>
    <row r="268" spans="1:25">
      <c r="A268" s="6" t="s">
        <v>761</v>
      </c>
      <c r="B268" s="6" t="s">
        <v>80</v>
      </c>
      <c r="C268" s="7">
        <v>2.1143128111156582</v>
      </c>
      <c r="D268" s="7">
        <v>2.2186932260014531</v>
      </c>
      <c r="E268" s="7">
        <v>2.0042915856371364</v>
      </c>
      <c r="F268" s="8">
        <v>1.8796482316310927</v>
      </c>
      <c r="G268" s="8">
        <f t="shared" si="48"/>
        <v>1.8406992511117719</v>
      </c>
      <c r="H268" s="8">
        <f t="shared" si="49"/>
        <v>1.6499319529601653</v>
      </c>
      <c r="I268" s="22">
        <f t="shared" si="50"/>
        <v>0.88025392632178134</v>
      </c>
      <c r="J268" s="22">
        <f t="shared" si="51"/>
        <v>0.7224065255915203</v>
      </c>
      <c r="K268" s="8">
        <f t="shared" si="52"/>
        <v>0.89636150607635423</v>
      </c>
      <c r="L268" s="22">
        <f t="shared" si="53"/>
        <v>-0.15784740073026116</v>
      </c>
      <c r="M268" s="8"/>
      <c r="N268" s="8">
        <v>1.6069592413286093</v>
      </c>
      <c r="O268" s="8">
        <v>1.6992302761373344</v>
      </c>
      <c r="P268" s="8">
        <v>1.7083070887549143</v>
      </c>
      <c r="Q268" s="8">
        <v>1.9258244934957609</v>
      </c>
      <c r="R268" s="8">
        <f t="shared" si="54"/>
        <v>1.3016494163251746</v>
      </c>
      <c r="S268" s="8">
        <f t="shared" si="55"/>
        <v>1.4307604654530217</v>
      </c>
      <c r="T268" s="22">
        <f t="shared" si="56"/>
        <v>0.38034092819895393</v>
      </c>
      <c r="U268" s="22">
        <f t="shared" si="57"/>
        <v>0.51678215967524832</v>
      </c>
      <c r="V268" s="8">
        <f t="shared" si="58"/>
        <v>1.0991903407388715</v>
      </c>
      <c r="W268" s="22">
        <f t="shared" si="59"/>
        <v>0.1364412314762945</v>
      </c>
      <c r="X268" s="25"/>
      <c r="Y268" s="1">
        <v>0</v>
      </c>
    </row>
    <row r="269" spans="1:25">
      <c r="A269" s="6" t="s">
        <v>762</v>
      </c>
      <c r="B269" s="6" t="s">
        <v>763</v>
      </c>
      <c r="C269" s="7">
        <v>0.153104258394201</v>
      </c>
      <c r="D269" s="7">
        <v>0.18845748051475189</v>
      </c>
      <c r="E269" s="7">
        <v>0.20515467693094874</v>
      </c>
      <c r="F269" s="8">
        <v>0.2447197134671846</v>
      </c>
      <c r="G269" s="8">
        <f t="shared" si="48"/>
        <v>0.1450984447361737</v>
      </c>
      <c r="H269" s="8">
        <f t="shared" si="49"/>
        <v>0.1911106161419428</v>
      </c>
      <c r="I269" s="22">
        <f t="shared" si="50"/>
        <v>-2.784896039186596</v>
      </c>
      <c r="J269" s="22">
        <f t="shared" si="51"/>
        <v>-2.3875201730349409</v>
      </c>
      <c r="K269" s="8">
        <f t="shared" si="52"/>
        <v>1.3171100247795975</v>
      </c>
      <c r="L269" s="22">
        <f t="shared" si="53"/>
        <v>0.39737586615165482</v>
      </c>
      <c r="M269" s="8"/>
      <c r="N269" s="8">
        <v>0.7440952522501999</v>
      </c>
      <c r="O269" s="8">
        <v>0.54291797722285595</v>
      </c>
      <c r="P269" s="8">
        <v>0.52813694620843665</v>
      </c>
      <c r="Q269" s="8">
        <v>0.62900360054750404</v>
      </c>
      <c r="R269" s="8">
        <f t="shared" si="54"/>
        <v>0.50669812183978569</v>
      </c>
      <c r="S269" s="8">
        <f t="shared" si="55"/>
        <v>0.45556714439210266</v>
      </c>
      <c r="T269" s="22">
        <f t="shared" si="56"/>
        <v>-0.98080161360426887</v>
      </c>
      <c r="U269" s="22">
        <f t="shared" si="57"/>
        <v>-1.1342643915898225</v>
      </c>
      <c r="V269" s="8">
        <f t="shared" si="58"/>
        <v>0.89908986190430307</v>
      </c>
      <c r="W269" s="22">
        <f t="shared" si="59"/>
        <v>-0.15346277798555374</v>
      </c>
      <c r="X269" s="25"/>
      <c r="Y269" s="1" t="s">
        <v>764</v>
      </c>
    </row>
    <row r="270" spans="1:25">
      <c r="A270" s="6" t="s">
        <v>765</v>
      </c>
      <c r="B270" s="6" t="s">
        <v>766</v>
      </c>
      <c r="C270" s="7">
        <v>1.1315736414386051</v>
      </c>
      <c r="D270" s="7">
        <v>1.0751264942106944</v>
      </c>
      <c r="E270" s="7">
        <v>1.0448211492409154</v>
      </c>
      <c r="F270" s="8">
        <v>0.99310996629051984</v>
      </c>
      <c r="G270" s="8">
        <f t="shared" si="48"/>
        <v>0.93742571607871672</v>
      </c>
      <c r="H270" s="8">
        <f t="shared" si="49"/>
        <v>0.86573114508557147</v>
      </c>
      <c r="I270" s="22">
        <f t="shared" si="50"/>
        <v>-9.3223722568452655E-2</v>
      </c>
      <c r="J270" s="22">
        <f t="shared" si="51"/>
        <v>-0.20800903283766572</v>
      </c>
      <c r="K270" s="8">
        <f t="shared" si="52"/>
        <v>0.92351973093607242</v>
      </c>
      <c r="L270" s="22">
        <f t="shared" si="53"/>
        <v>-0.11478531026921304</v>
      </c>
      <c r="M270" s="8"/>
      <c r="N270" s="8">
        <v>0.92752262705560906</v>
      </c>
      <c r="O270" s="8">
        <v>0.76368990806916903</v>
      </c>
      <c r="P270" s="8">
        <v>0.80433134330475331</v>
      </c>
      <c r="Q270" s="8">
        <v>0.82835072190578918</v>
      </c>
      <c r="R270" s="8">
        <f t="shared" si="54"/>
        <v>0.66583170674203862</v>
      </c>
      <c r="S270" s="8">
        <f t="shared" si="55"/>
        <v>0.64278821464981983</v>
      </c>
      <c r="T270" s="22">
        <f t="shared" si="56"/>
        <v>-0.58677052199052371</v>
      </c>
      <c r="U270" s="22">
        <f t="shared" si="57"/>
        <v>-0.6375846170599947</v>
      </c>
      <c r="V270" s="8">
        <f t="shared" si="58"/>
        <v>0.96539141669150574</v>
      </c>
      <c r="W270" s="22">
        <f t="shared" si="59"/>
        <v>-5.0814095069470981E-2</v>
      </c>
      <c r="X270" s="25"/>
      <c r="Y270" s="1" t="s">
        <v>767</v>
      </c>
    </row>
    <row r="271" spans="1:25">
      <c r="A271" s="6" t="s">
        <v>768</v>
      </c>
      <c r="B271" s="6" t="s">
        <v>769</v>
      </c>
      <c r="C271" s="7">
        <v>0.95774855620896482</v>
      </c>
      <c r="D271" s="7">
        <v>0.96176371176777842</v>
      </c>
      <c r="E271" s="7">
        <v>0.88645625380227311</v>
      </c>
      <c r="F271" s="8">
        <v>1.0574567625119544</v>
      </c>
      <c r="G271" s="8">
        <f t="shared" si="48"/>
        <v>0.81542577229258417</v>
      </c>
      <c r="H271" s="8">
        <f t="shared" si="49"/>
        <v>0.82579142579194031</v>
      </c>
      <c r="I271" s="22">
        <f t="shared" si="50"/>
        <v>-0.29437453961704813</v>
      </c>
      <c r="J271" s="22">
        <f t="shared" si="51"/>
        <v>-0.27615065582551962</v>
      </c>
      <c r="K271" s="8">
        <f t="shared" si="52"/>
        <v>1.012711952272753</v>
      </c>
      <c r="L271" s="22">
        <f t="shared" si="53"/>
        <v>1.8223883791528433E-2</v>
      </c>
      <c r="M271" s="8"/>
      <c r="N271" s="8">
        <v>0.88829117752765063</v>
      </c>
      <c r="O271" s="8">
        <v>1.0924201223266665</v>
      </c>
      <c r="P271" s="8">
        <v>0.7857858124933087</v>
      </c>
      <c r="Q271" s="8">
        <v>0.81322447170926604</v>
      </c>
      <c r="R271" s="8">
        <f t="shared" si="54"/>
        <v>0.77980759836784141</v>
      </c>
      <c r="S271" s="8">
        <f t="shared" si="55"/>
        <v>0.62953160795376961</v>
      </c>
      <c r="T271" s="22">
        <f t="shared" si="56"/>
        <v>-0.35880988260603697</v>
      </c>
      <c r="U271" s="22">
        <f t="shared" si="57"/>
        <v>-0.66764927930468632</v>
      </c>
      <c r="V271" s="8">
        <f t="shared" si="58"/>
        <v>0.80729093852303624</v>
      </c>
      <c r="W271" s="22">
        <f t="shared" si="59"/>
        <v>-0.30883939669864935</v>
      </c>
      <c r="X271" s="25"/>
      <c r="Y271" s="1" t="s">
        <v>770</v>
      </c>
    </row>
    <row r="272" spans="1:25">
      <c r="A272" s="6" t="s">
        <v>771</v>
      </c>
      <c r="B272" s="9" t="s">
        <v>772</v>
      </c>
      <c r="C272" s="10">
        <v>0.15053837722528496</v>
      </c>
      <c r="D272" s="10">
        <v>0.16934318450277791</v>
      </c>
      <c r="E272" s="10">
        <v>0.28593905244390155</v>
      </c>
      <c r="F272" s="8">
        <v>0.29893253255377622</v>
      </c>
      <c r="G272" s="8">
        <f t="shared" si="48"/>
        <v>0.13588851390317028</v>
      </c>
      <c r="H272" s="8">
        <f t="shared" si="49"/>
        <v>0.24845861724625223</v>
      </c>
      <c r="I272" s="22">
        <f t="shared" si="50"/>
        <v>-2.8795045787029716</v>
      </c>
      <c r="J272" s="22">
        <f t="shared" si="51"/>
        <v>-2.0089225153948225</v>
      </c>
      <c r="K272" s="8">
        <f t="shared" si="52"/>
        <v>1.828400429953158</v>
      </c>
      <c r="L272" s="22">
        <f t="shared" si="53"/>
        <v>0.87058206330814925</v>
      </c>
      <c r="M272" s="8"/>
      <c r="N272" s="8">
        <v>0.56701653525221973</v>
      </c>
      <c r="O272" s="8">
        <v>0.67048163203375466</v>
      </c>
      <c r="P272" s="8">
        <v>0.68657370710341248</v>
      </c>
      <c r="Q272" s="8">
        <v>0.71807547853758791</v>
      </c>
      <c r="R272" s="8">
        <f t="shared" si="54"/>
        <v>0.48720400286849386</v>
      </c>
      <c r="S272" s="8">
        <f t="shared" si="55"/>
        <v>0.55301149040984265</v>
      </c>
      <c r="T272" s="22">
        <f t="shared" si="56"/>
        <v>-1.0374021084107647</v>
      </c>
      <c r="U272" s="22">
        <f t="shared" si="57"/>
        <v>-0.85461863796250215</v>
      </c>
      <c r="V272" s="8">
        <f t="shared" si="58"/>
        <v>1.1350717300225293</v>
      </c>
      <c r="W272" s="22">
        <f t="shared" si="59"/>
        <v>0.18278347044826254</v>
      </c>
      <c r="X272" s="25"/>
      <c r="Y272" s="1" t="s">
        <v>773</v>
      </c>
    </row>
    <row r="273" spans="1:25">
      <c r="A273" s="6" t="s">
        <v>774</v>
      </c>
      <c r="B273" s="6" t="s">
        <v>775</v>
      </c>
      <c r="C273" s="7">
        <v>0.94873456220670505</v>
      </c>
      <c r="D273" s="7">
        <v>1.0541231475942314</v>
      </c>
      <c r="E273" s="7">
        <v>0.94286434701550048</v>
      </c>
      <c r="F273" s="8">
        <v>0.95476447468393955</v>
      </c>
      <c r="G273" s="8">
        <f t="shared" si="48"/>
        <v>0.85083165242180814</v>
      </c>
      <c r="H273" s="8">
        <f t="shared" si="49"/>
        <v>0.8061294909513339</v>
      </c>
      <c r="I273" s="22">
        <f t="shared" si="50"/>
        <v>-0.2330543898180211</v>
      </c>
      <c r="J273" s="22">
        <f t="shared" si="51"/>
        <v>-0.31091649317118181</v>
      </c>
      <c r="K273" s="8">
        <f t="shared" si="52"/>
        <v>0.94746062708970225</v>
      </c>
      <c r="L273" s="22">
        <f t="shared" si="53"/>
        <v>-7.7862103353160739E-2</v>
      </c>
      <c r="M273" s="8"/>
      <c r="N273" s="8">
        <v>0.87360787152175079</v>
      </c>
      <c r="O273" s="8">
        <v>0.64009882382331573</v>
      </c>
      <c r="P273" s="8">
        <v>0.80675220513561796</v>
      </c>
      <c r="Q273" s="8">
        <v>0.95690166932374876</v>
      </c>
      <c r="R273" s="8">
        <f t="shared" si="54"/>
        <v>0.59594751785238842</v>
      </c>
      <c r="S273" s="8">
        <f t="shared" si="55"/>
        <v>0.69435191907849081</v>
      </c>
      <c r="T273" s="22">
        <f t="shared" si="56"/>
        <v>-0.74674280961595152</v>
      </c>
      <c r="U273" s="22">
        <f t="shared" si="57"/>
        <v>-0.52626104415079589</v>
      </c>
      <c r="V273" s="8">
        <f t="shared" si="58"/>
        <v>1.1651225959975831</v>
      </c>
      <c r="W273" s="22">
        <f t="shared" si="59"/>
        <v>0.22048176546515555</v>
      </c>
      <c r="X273" s="25"/>
      <c r="Y273" s="1" t="s">
        <v>776</v>
      </c>
    </row>
    <row r="274" spans="1:25">
      <c r="A274" s="6" t="s">
        <v>777</v>
      </c>
      <c r="B274" s="6" t="s">
        <v>778</v>
      </c>
      <c r="C274" s="7">
        <v>0.92204004327488331</v>
      </c>
      <c r="D274" s="7">
        <v>0.92244249813984025</v>
      </c>
      <c r="E274" s="7">
        <v>0.94483387508177608</v>
      </c>
      <c r="F274" s="8">
        <v>0.85024464019814372</v>
      </c>
      <c r="G274" s="8">
        <f t="shared" si="48"/>
        <v>0.78355248148458934</v>
      </c>
      <c r="H274" s="8">
        <f t="shared" si="49"/>
        <v>0.76256521464737448</v>
      </c>
      <c r="I274" s="22">
        <f t="shared" si="50"/>
        <v>-0.35189818682402801</v>
      </c>
      <c r="J274" s="22">
        <f t="shared" si="51"/>
        <v>-0.39106737263572411</v>
      </c>
      <c r="K274" s="8">
        <f t="shared" si="52"/>
        <v>0.97321523786453912</v>
      </c>
      <c r="L274" s="22">
        <f t="shared" si="53"/>
        <v>-3.9169185811696081E-2</v>
      </c>
      <c r="M274" s="8"/>
      <c r="N274" s="8">
        <v>0.77600132738497107</v>
      </c>
      <c r="O274" s="8">
        <v>0.91361766383884124</v>
      </c>
      <c r="P274" s="8">
        <v>0.88253382637678912</v>
      </c>
      <c r="Q274" s="8">
        <v>1.0589705892715491</v>
      </c>
      <c r="R274" s="8">
        <f t="shared" si="54"/>
        <v>0.66520432725346934</v>
      </c>
      <c r="S274" s="8">
        <f t="shared" si="55"/>
        <v>0.76437181718438518</v>
      </c>
      <c r="T274" s="22">
        <f t="shared" si="56"/>
        <v>-0.58813054128500764</v>
      </c>
      <c r="U274" s="22">
        <f t="shared" si="57"/>
        <v>-0.38765350856294051</v>
      </c>
      <c r="V274" s="8">
        <f t="shared" si="58"/>
        <v>1.1490782393740038</v>
      </c>
      <c r="W274" s="22">
        <f t="shared" si="59"/>
        <v>0.20047703272206707</v>
      </c>
      <c r="X274" s="25"/>
      <c r="Y274" s="1" t="s">
        <v>779</v>
      </c>
    </row>
    <row r="275" spans="1:25">
      <c r="A275" s="6" t="s">
        <v>780</v>
      </c>
      <c r="B275" s="6" t="s">
        <v>781</v>
      </c>
      <c r="C275" s="7">
        <v>0.9951877025356225</v>
      </c>
      <c r="D275" s="7">
        <v>0.96075665691590795</v>
      </c>
      <c r="E275" s="7">
        <v>0.94465850614436797</v>
      </c>
      <c r="F275" s="8">
        <v>0.85693464854106738</v>
      </c>
      <c r="G275" s="8">
        <f t="shared" si="48"/>
        <v>0.83090244666590074</v>
      </c>
      <c r="H275" s="8">
        <f t="shared" si="49"/>
        <v>0.7653326910303464</v>
      </c>
      <c r="I275" s="22">
        <f t="shared" si="50"/>
        <v>-0.26724898970026378</v>
      </c>
      <c r="J275" s="22">
        <f t="shared" si="51"/>
        <v>-0.38584106948419677</v>
      </c>
      <c r="K275" s="8">
        <f t="shared" si="52"/>
        <v>0.92108609632976635</v>
      </c>
      <c r="L275" s="22">
        <f t="shared" si="53"/>
        <v>-0.11859207978393302</v>
      </c>
      <c r="M275" s="8"/>
      <c r="N275" s="8">
        <v>0.87696126513285433</v>
      </c>
      <c r="O275" s="8">
        <v>0.9273745285733499</v>
      </c>
      <c r="P275" s="8">
        <v>0.77260076145020706</v>
      </c>
      <c r="Q275" s="8">
        <v>0.78820627490328632</v>
      </c>
      <c r="R275" s="8">
        <f t="shared" si="54"/>
        <v>0.71036842271897793</v>
      </c>
      <c r="S275" s="8">
        <f t="shared" si="55"/>
        <v>0.61449095919428864</v>
      </c>
      <c r="T275" s="22">
        <f t="shared" si="56"/>
        <v>-0.49336064242126915</v>
      </c>
      <c r="U275" s="22">
        <f t="shared" si="57"/>
        <v>-0.70253631003639783</v>
      </c>
      <c r="V275" s="8">
        <f t="shared" si="58"/>
        <v>0.86503135491621019</v>
      </c>
      <c r="W275" s="22">
        <f t="shared" si="59"/>
        <v>-0.20917566761512876</v>
      </c>
      <c r="X275" s="25"/>
      <c r="Y275" s="1" t="s">
        <v>782</v>
      </c>
    </row>
    <row r="276" spans="1:25">
      <c r="A276" s="6" t="s">
        <v>783</v>
      </c>
      <c r="B276" s="6" t="s">
        <v>784</v>
      </c>
      <c r="C276" s="7">
        <v>0.96870032505233306</v>
      </c>
      <c r="D276" s="7">
        <v>0.89542973270143067</v>
      </c>
      <c r="E276" s="7">
        <v>0.84227677149369495</v>
      </c>
      <c r="F276" s="8">
        <v>0.77808623660193432</v>
      </c>
      <c r="G276" s="8">
        <f t="shared" si="48"/>
        <v>0.79189892003133544</v>
      </c>
      <c r="H276" s="8">
        <f t="shared" si="49"/>
        <v>0.6883445234051101</v>
      </c>
      <c r="I276" s="22">
        <f t="shared" si="50"/>
        <v>-0.33661180205221025</v>
      </c>
      <c r="J276" s="22">
        <f t="shared" si="51"/>
        <v>-0.53879726571589681</v>
      </c>
      <c r="K276" s="8">
        <f t="shared" si="52"/>
        <v>0.8692328098867369</v>
      </c>
      <c r="L276" s="22">
        <f t="shared" si="53"/>
        <v>-0.20218546366368662</v>
      </c>
      <c r="M276" s="8"/>
      <c r="N276" s="8">
        <v>0.79586123129538988</v>
      </c>
      <c r="O276" s="8">
        <v>1.2457687027495723</v>
      </c>
      <c r="P276" s="8">
        <v>0.84859853106913408</v>
      </c>
      <c r="Q276" s="8">
        <v>0.91085754115955209</v>
      </c>
      <c r="R276" s="8">
        <f t="shared" si="54"/>
        <v>0.80379131261612691</v>
      </c>
      <c r="S276" s="8">
        <f t="shared" si="55"/>
        <v>0.69269924103491576</v>
      </c>
      <c r="T276" s="22">
        <f t="shared" si="56"/>
        <v>-0.31510711006766551</v>
      </c>
      <c r="U276" s="22">
        <f t="shared" si="57"/>
        <v>-0.52969900176121287</v>
      </c>
      <c r="V276" s="8">
        <f t="shared" si="58"/>
        <v>0.86178990760719221</v>
      </c>
      <c r="W276" s="22">
        <f t="shared" si="59"/>
        <v>-0.21459189169354745</v>
      </c>
      <c r="X276" s="25"/>
      <c r="Y276" s="1" t="s">
        <v>785</v>
      </c>
    </row>
    <row r="277" spans="1:25">
      <c r="A277" s="6" t="s">
        <v>786</v>
      </c>
      <c r="B277" s="6" t="s">
        <v>787</v>
      </c>
      <c r="C277" s="7">
        <v>0.83687149801706084</v>
      </c>
      <c r="D277" s="7">
        <v>0.96864196222663279</v>
      </c>
      <c r="E277" s="7">
        <v>0.90725096280339468</v>
      </c>
      <c r="F277" s="8">
        <v>0.82208590685731697</v>
      </c>
      <c r="G277" s="8">
        <f t="shared" si="48"/>
        <v>0.76699807147140764</v>
      </c>
      <c r="H277" s="8">
        <f t="shared" si="49"/>
        <v>0.73463758269359025</v>
      </c>
      <c r="I277" s="22">
        <f t="shared" si="50"/>
        <v>-0.38270514464563904</v>
      </c>
      <c r="J277" s="22">
        <f t="shared" si="51"/>
        <v>-0.4448953913324451</v>
      </c>
      <c r="K277" s="8">
        <f t="shared" si="52"/>
        <v>0.95780890463552659</v>
      </c>
      <c r="L277" s="22">
        <f t="shared" si="53"/>
        <v>-6.2190246686806033E-2</v>
      </c>
      <c r="M277" s="8"/>
      <c r="N277" s="8">
        <v>1.0419286964674315</v>
      </c>
      <c r="O277" s="8">
        <v>0.88886266392888313</v>
      </c>
      <c r="P277" s="8">
        <v>0.77804770056965233</v>
      </c>
      <c r="Q277" s="8">
        <v>0.99141258619440875</v>
      </c>
      <c r="R277" s="8">
        <f t="shared" si="54"/>
        <v>0.76015407889618691</v>
      </c>
      <c r="S277" s="8">
        <f t="shared" si="55"/>
        <v>0.69663790817482718</v>
      </c>
      <c r="T277" s="22">
        <f t="shared" si="56"/>
        <v>-0.39563622063433629</v>
      </c>
      <c r="U277" s="22">
        <f t="shared" si="57"/>
        <v>-0.52151911428571773</v>
      </c>
      <c r="V277" s="8">
        <f t="shared" si="58"/>
        <v>0.9164430311107572</v>
      </c>
      <c r="W277" s="22">
        <f t="shared" si="59"/>
        <v>-0.12588289365138147</v>
      </c>
      <c r="X277" s="25"/>
      <c r="Y277" s="1" t="s">
        <v>788</v>
      </c>
    </row>
    <row r="278" spans="1:25">
      <c r="A278" s="6" t="s">
        <v>789</v>
      </c>
      <c r="B278" s="6" t="s">
        <v>790</v>
      </c>
      <c r="C278" s="7">
        <v>0.84741566594557516</v>
      </c>
      <c r="D278" s="7">
        <v>1.0518062632291436</v>
      </c>
      <c r="E278" s="7">
        <v>0.93218033175186876</v>
      </c>
      <c r="F278" s="8">
        <v>0.9164981547737252</v>
      </c>
      <c r="G278" s="8">
        <f t="shared" si="48"/>
        <v>0.80680625708356779</v>
      </c>
      <c r="H278" s="8">
        <f t="shared" si="49"/>
        <v>0.78533495604315795</v>
      </c>
      <c r="I278" s="22">
        <f t="shared" si="50"/>
        <v>-0.30970582225474591</v>
      </c>
      <c r="J278" s="22">
        <f t="shared" si="51"/>
        <v>-0.34861998056000054</v>
      </c>
      <c r="K278" s="8">
        <f t="shared" si="52"/>
        <v>0.97338728988292178</v>
      </c>
      <c r="L278" s="22">
        <f t="shared" si="53"/>
        <v>-3.8914158305254694E-2</v>
      </c>
      <c r="M278" s="8"/>
      <c r="N278" s="8">
        <v>0.79413569866055023</v>
      </c>
      <c r="O278" s="8">
        <v>0.79260139384810979</v>
      </c>
      <c r="P278" s="8">
        <v>0.80623344902900407</v>
      </c>
      <c r="Q278" s="8">
        <v>0.89213825206004238</v>
      </c>
      <c r="R278" s="8">
        <f t="shared" si="54"/>
        <v>0.62469964271994494</v>
      </c>
      <c r="S278" s="8">
        <f t="shared" si="55"/>
        <v>0.6686502760193096</v>
      </c>
      <c r="T278" s="22">
        <f t="shared" si="56"/>
        <v>-0.67876539009408632</v>
      </c>
      <c r="U278" s="22">
        <f t="shared" si="57"/>
        <v>-0.58067625917108689</v>
      </c>
      <c r="V278" s="8">
        <f t="shared" si="58"/>
        <v>1.0703548238126139</v>
      </c>
      <c r="W278" s="22">
        <f t="shared" si="59"/>
        <v>9.8089130922999312E-2</v>
      </c>
      <c r="X278" s="25"/>
      <c r="Y278" s="1" t="s">
        <v>791</v>
      </c>
    </row>
    <row r="279" spans="1:25">
      <c r="A279" s="6" t="s">
        <v>792</v>
      </c>
      <c r="B279" s="6" t="s">
        <v>793</v>
      </c>
      <c r="C279" s="7">
        <v>1.0458571736395035</v>
      </c>
      <c r="D279" s="7">
        <v>1.0015654156191582</v>
      </c>
      <c r="E279" s="7">
        <v>0.89461090939174959</v>
      </c>
      <c r="F279" s="8">
        <v>0.88967874262975599</v>
      </c>
      <c r="G279" s="8">
        <f t="shared" si="48"/>
        <v>0.86976320699178489</v>
      </c>
      <c r="H279" s="8">
        <f t="shared" si="49"/>
        <v>0.75798201020454781</v>
      </c>
      <c r="I279" s="22">
        <f t="shared" si="50"/>
        <v>-0.20130541415298558</v>
      </c>
      <c r="J279" s="22">
        <f t="shared" si="51"/>
        <v>-0.39976448672407466</v>
      </c>
      <c r="K279" s="8">
        <f t="shared" si="52"/>
        <v>0.87148088595992668</v>
      </c>
      <c r="L279" s="22">
        <f t="shared" si="53"/>
        <v>-0.19845907257108908</v>
      </c>
      <c r="M279" s="8"/>
      <c r="N279" s="8">
        <v>0.65104671884695897</v>
      </c>
      <c r="O279" s="8">
        <v>0.58257011675173387</v>
      </c>
      <c r="P279" s="8">
        <v>0.54880073112188776</v>
      </c>
      <c r="Q279" s="8">
        <v>1.2015388242616531</v>
      </c>
      <c r="R279" s="8">
        <f t="shared" si="54"/>
        <v>0.48567591952704442</v>
      </c>
      <c r="S279" s="8">
        <f t="shared" si="55"/>
        <v>0.68911006117462237</v>
      </c>
      <c r="T279" s="22">
        <f t="shared" si="56"/>
        <v>-1.0419341375357101</v>
      </c>
      <c r="U279" s="22">
        <f t="shared" si="57"/>
        <v>-0.53719367359785175</v>
      </c>
      <c r="V279" s="8">
        <f t="shared" si="58"/>
        <v>1.4188680835683267</v>
      </c>
      <c r="W279" s="22">
        <f t="shared" si="59"/>
        <v>0.50474046393785832</v>
      </c>
      <c r="X279" s="25"/>
      <c r="Y279" s="1" t="s">
        <v>794</v>
      </c>
    </row>
    <row r="280" spans="1:25">
      <c r="A280" s="6" t="s">
        <v>795</v>
      </c>
      <c r="B280" s="6" t="s">
        <v>796</v>
      </c>
      <c r="C280" s="7">
        <v>0.95428728942381247</v>
      </c>
      <c r="D280" s="7">
        <v>0.95539227976378716</v>
      </c>
      <c r="E280" s="7">
        <v>0.95487037426882404</v>
      </c>
      <c r="F280" s="8">
        <v>1.0471512467016519</v>
      </c>
      <c r="G280" s="8">
        <f t="shared" si="48"/>
        <v>0.8112487549649956</v>
      </c>
      <c r="H280" s="8">
        <f t="shared" si="49"/>
        <v>0.85047647449892771</v>
      </c>
      <c r="I280" s="22">
        <f t="shared" si="50"/>
        <v>-0.301783735898489</v>
      </c>
      <c r="J280" s="22">
        <f t="shared" si="51"/>
        <v>-0.23365676563379362</v>
      </c>
      <c r="K280" s="8">
        <f t="shared" si="52"/>
        <v>1.048354736193863</v>
      </c>
      <c r="L280" s="22">
        <f t="shared" si="53"/>
        <v>6.8126970264695483E-2</v>
      </c>
      <c r="M280" s="8"/>
      <c r="N280" s="8">
        <v>0.82607433101484673</v>
      </c>
      <c r="O280" s="8">
        <v>0.73179899436644436</v>
      </c>
      <c r="P280" s="8">
        <v>0.91318366634255665</v>
      </c>
      <c r="Q280" s="8">
        <v>0.87976222917197799</v>
      </c>
      <c r="R280" s="8">
        <f t="shared" si="54"/>
        <v>0.61333595487452408</v>
      </c>
      <c r="S280" s="8">
        <f t="shared" si="55"/>
        <v>0.70588421083249386</v>
      </c>
      <c r="T280" s="22">
        <f t="shared" si="56"/>
        <v>-0.70525056800996699</v>
      </c>
      <c r="U280" s="22">
        <f t="shared" si="57"/>
        <v>-0.50249654334251104</v>
      </c>
      <c r="V280" s="8">
        <f t="shared" si="58"/>
        <v>1.1508932506278768</v>
      </c>
      <c r="W280" s="22">
        <f t="shared" si="59"/>
        <v>0.20275402466745587</v>
      </c>
      <c r="X280" s="25"/>
      <c r="Y280" s="1" t="s">
        <v>797</v>
      </c>
    </row>
    <row r="281" spans="1:25">
      <c r="A281" s="6" t="s">
        <v>798</v>
      </c>
      <c r="B281" s="6" t="s">
        <v>799</v>
      </c>
      <c r="C281" s="7">
        <v>1.0798484171454303</v>
      </c>
      <c r="D281" s="7">
        <v>1.1131905347882585</v>
      </c>
      <c r="E281" s="7">
        <v>0.92665621022351374</v>
      </c>
      <c r="F281" s="8">
        <v>0.97601547751683615</v>
      </c>
      <c r="G281" s="8">
        <f t="shared" si="48"/>
        <v>0.93162232452578109</v>
      </c>
      <c r="H281" s="8">
        <f t="shared" si="49"/>
        <v>0.80827174500439669</v>
      </c>
      <c r="I281" s="22">
        <f t="shared" si="50"/>
        <v>-0.10218288353014993</v>
      </c>
      <c r="J281" s="22">
        <f t="shared" si="51"/>
        <v>-0.3070876790649103</v>
      </c>
      <c r="K281" s="8">
        <f t="shared" si="52"/>
        <v>0.8675959385320946</v>
      </c>
      <c r="L281" s="22">
        <f t="shared" si="53"/>
        <v>-0.2049047955347604</v>
      </c>
      <c r="M281" s="8"/>
      <c r="N281" s="8">
        <v>1.1740458933010045</v>
      </c>
      <c r="O281" s="8">
        <v>0.79113007141661151</v>
      </c>
      <c r="P281" s="8">
        <v>0.97249478119873867</v>
      </c>
      <c r="Q281" s="8">
        <v>0.94634434513966514</v>
      </c>
      <c r="R281" s="8">
        <f t="shared" si="54"/>
        <v>0.77369132469197477</v>
      </c>
      <c r="S281" s="8">
        <f t="shared" si="55"/>
        <v>0.75544847493637945</v>
      </c>
      <c r="T281" s="22">
        <f t="shared" si="56"/>
        <v>-0.37016999771483866</v>
      </c>
      <c r="U281" s="22">
        <f t="shared" si="57"/>
        <v>-0.40459473458488504</v>
      </c>
      <c r="V281" s="8">
        <f t="shared" si="58"/>
        <v>0.9764210232512841</v>
      </c>
      <c r="W281" s="22">
        <f t="shared" si="59"/>
        <v>-3.4424736870046276E-2</v>
      </c>
      <c r="X281" s="25"/>
      <c r="Y281" s="1" t="s">
        <v>800</v>
      </c>
    </row>
    <row r="282" spans="1:25">
      <c r="A282" s="6" t="s">
        <v>801</v>
      </c>
      <c r="B282" s="6" t="s">
        <v>802</v>
      </c>
      <c r="C282" s="7">
        <v>0.96081558604368478</v>
      </c>
      <c r="D282" s="7">
        <v>1.0347192410366213</v>
      </c>
      <c r="E282" s="7">
        <v>1.14240721794939</v>
      </c>
      <c r="F282" s="8">
        <v>1.0588884506879055</v>
      </c>
      <c r="G282" s="8">
        <f t="shared" si="48"/>
        <v>0.84772082713691843</v>
      </c>
      <c r="H282" s="8">
        <f t="shared" si="49"/>
        <v>0.93512985073801846</v>
      </c>
      <c r="I282" s="22">
        <f t="shared" si="50"/>
        <v>-0.23833886266593776</v>
      </c>
      <c r="J282" s="22">
        <f t="shared" si="51"/>
        <v>-9.6761385492796767E-2</v>
      </c>
      <c r="K282" s="8">
        <f t="shared" si="52"/>
        <v>1.1031106241618649</v>
      </c>
      <c r="L282" s="22">
        <f t="shared" si="53"/>
        <v>0.14157747717314098</v>
      </c>
      <c r="M282" s="8"/>
      <c r="N282" s="8">
        <v>1.3411621011242501</v>
      </c>
      <c r="O282" s="8">
        <v>1.0273876708544438</v>
      </c>
      <c r="P282" s="8">
        <v>0.85672571007275078</v>
      </c>
      <c r="Q282" s="8">
        <v>0.84964280429385708</v>
      </c>
      <c r="R282" s="8">
        <f t="shared" si="54"/>
        <v>0.93249991022783218</v>
      </c>
      <c r="S282" s="8">
        <f t="shared" si="55"/>
        <v>0.67179862770338894</v>
      </c>
      <c r="T282" s="22">
        <f t="shared" si="56"/>
        <v>-0.10082450840835293</v>
      </c>
      <c r="U282" s="22">
        <f t="shared" si="57"/>
        <v>-0.57389924633420886</v>
      </c>
      <c r="V282" s="8">
        <f t="shared" si="58"/>
        <v>0.72042755214770193</v>
      </c>
      <c r="W282" s="22">
        <f t="shared" si="59"/>
        <v>-0.47307473792585591</v>
      </c>
      <c r="X282" s="25"/>
      <c r="Y282" s="1" t="s">
        <v>803</v>
      </c>
    </row>
    <row r="283" spans="1:25">
      <c r="A283" s="6" t="s">
        <v>804</v>
      </c>
      <c r="B283" s="6" t="s">
        <v>805</v>
      </c>
      <c r="C283" s="7">
        <v>1.0132758283800385</v>
      </c>
      <c r="D283" s="7">
        <v>1.1696777553029833</v>
      </c>
      <c r="E283" s="7">
        <v>0.97025562604681892</v>
      </c>
      <c r="F283" s="8">
        <v>1.0225750326213849</v>
      </c>
      <c r="G283" s="8">
        <f t="shared" si="48"/>
        <v>0.92733797097834403</v>
      </c>
      <c r="H283" s="8">
        <f t="shared" si="49"/>
        <v>0.84657207250136102</v>
      </c>
      <c r="I283" s="22">
        <f t="shared" si="50"/>
        <v>-0.10883286586178618</v>
      </c>
      <c r="J283" s="22">
        <f t="shared" si="51"/>
        <v>-0.24029519839776614</v>
      </c>
      <c r="K283" s="8">
        <f t="shared" si="52"/>
        <v>0.91290564928364271</v>
      </c>
      <c r="L283" s="22">
        <f t="shared" si="53"/>
        <v>-0.13146233253598005</v>
      </c>
      <c r="M283" s="8"/>
      <c r="N283" s="8">
        <v>1.260452753921089</v>
      </c>
      <c r="O283" s="8">
        <v>0.84696675769197027</v>
      </c>
      <c r="P283" s="8">
        <v>0.85910334222806428</v>
      </c>
      <c r="Q283" s="8">
        <v>0.99930840007998389</v>
      </c>
      <c r="R283" s="8">
        <f t="shared" si="54"/>
        <v>0.82969272110750358</v>
      </c>
      <c r="S283" s="8">
        <f t="shared" si="55"/>
        <v>0.73165816626301106</v>
      </c>
      <c r="T283" s="22">
        <f t="shared" si="56"/>
        <v>-0.26935096543347242</v>
      </c>
      <c r="U283" s="22">
        <f t="shared" si="57"/>
        <v>-0.45075832209232841</v>
      </c>
      <c r="V283" s="8">
        <f t="shared" si="58"/>
        <v>0.88184233469755824</v>
      </c>
      <c r="W283" s="22">
        <f t="shared" si="59"/>
        <v>-0.18140735665885604</v>
      </c>
      <c r="X283" s="25"/>
      <c r="Y283" s="1" t="s">
        <v>806</v>
      </c>
    </row>
    <row r="284" spans="1:25">
      <c r="A284" s="6" t="s">
        <v>807</v>
      </c>
      <c r="B284" s="6" t="s">
        <v>808</v>
      </c>
      <c r="C284" s="7">
        <v>0.94324865481170495</v>
      </c>
      <c r="D284" s="7">
        <v>0.9532399468450834</v>
      </c>
      <c r="E284" s="7">
        <v>0.92772865872535559</v>
      </c>
      <c r="F284" s="8">
        <v>0.85723814004380361</v>
      </c>
      <c r="G284" s="8">
        <f t="shared" si="48"/>
        <v>0.80564511540220396</v>
      </c>
      <c r="H284" s="8">
        <f t="shared" si="49"/>
        <v>0.75826966812623575</v>
      </c>
      <c r="I284" s="22">
        <f t="shared" si="50"/>
        <v>-0.31178361965517076</v>
      </c>
      <c r="J284" s="22">
        <f t="shared" si="51"/>
        <v>-0.39921708068587985</v>
      </c>
      <c r="K284" s="8">
        <f t="shared" si="52"/>
        <v>0.94119563766942616</v>
      </c>
      <c r="L284" s="22">
        <f t="shared" si="53"/>
        <v>-8.7433461030709064E-2</v>
      </c>
      <c r="M284" s="8"/>
      <c r="N284" s="8">
        <v>1.2411463227425998</v>
      </c>
      <c r="O284" s="8">
        <v>0.83162822134360093</v>
      </c>
      <c r="P284" s="8">
        <v>0.93544694925140048</v>
      </c>
      <c r="Q284" s="8">
        <v>0.95925267008743131</v>
      </c>
      <c r="R284" s="8">
        <f t="shared" si="54"/>
        <v>0.81605297011267741</v>
      </c>
      <c r="S284" s="8">
        <f t="shared" si="55"/>
        <v>0.74594473202316214</v>
      </c>
      <c r="T284" s="22">
        <f t="shared" si="56"/>
        <v>-0.2932652941138586</v>
      </c>
      <c r="U284" s="22">
        <f t="shared" si="57"/>
        <v>-0.42285935152462112</v>
      </c>
      <c r="V284" s="8">
        <f t="shared" si="58"/>
        <v>0.9140886184387822</v>
      </c>
      <c r="W284" s="22">
        <f t="shared" si="59"/>
        <v>-0.1295940574107626</v>
      </c>
      <c r="X284" s="25"/>
      <c r="Y284" s="1" t="s">
        <v>809</v>
      </c>
    </row>
    <row r="285" spans="1:25">
      <c r="A285" s="6" t="s">
        <v>810</v>
      </c>
      <c r="B285" s="6" t="s">
        <v>811</v>
      </c>
      <c r="C285" s="7">
        <v>1.0325399830935409</v>
      </c>
      <c r="D285" s="7">
        <v>1.0018945185119263</v>
      </c>
      <c r="E285" s="7">
        <v>0.97694662550485101</v>
      </c>
      <c r="F285" s="8">
        <v>1.0282292112701872</v>
      </c>
      <c r="G285" s="8">
        <f t="shared" si="48"/>
        <v>0.86424575259365644</v>
      </c>
      <c r="H285" s="8">
        <f t="shared" si="49"/>
        <v>0.8518164132434316</v>
      </c>
      <c r="I285" s="22">
        <f t="shared" si="50"/>
        <v>-0.21048648662488489</v>
      </c>
      <c r="J285" s="22">
        <f t="shared" si="51"/>
        <v>-0.23138556612992944</v>
      </c>
      <c r="K285" s="8">
        <f t="shared" si="52"/>
        <v>0.98561828124358886</v>
      </c>
      <c r="L285" s="22">
        <f t="shared" si="53"/>
        <v>-2.089907950504459E-2</v>
      </c>
      <c r="M285" s="8"/>
      <c r="N285" s="8">
        <v>0.8617896008340753</v>
      </c>
      <c r="O285" s="8">
        <v>0.79749354093284142</v>
      </c>
      <c r="P285" s="8">
        <v>0.97915215123361621</v>
      </c>
      <c r="Q285" s="8">
        <v>0.99456204004764381</v>
      </c>
      <c r="R285" s="8">
        <f t="shared" si="54"/>
        <v>0.65326107943579403</v>
      </c>
      <c r="S285" s="8">
        <f t="shared" si="55"/>
        <v>0.77705283121309443</v>
      </c>
      <c r="T285" s="22">
        <f t="shared" si="56"/>
        <v>-0.61426840674424432</v>
      </c>
      <c r="U285" s="22">
        <f t="shared" si="57"/>
        <v>-0.3639154052144406</v>
      </c>
      <c r="V285" s="8">
        <f t="shared" si="58"/>
        <v>1.1894981281974066</v>
      </c>
      <c r="W285" s="22">
        <f t="shared" si="59"/>
        <v>0.25035300152980361</v>
      </c>
      <c r="X285" s="25"/>
      <c r="Y285" s="1" t="s">
        <v>812</v>
      </c>
    </row>
    <row r="286" spans="1:25">
      <c r="A286" s="6" t="s">
        <v>813</v>
      </c>
      <c r="B286" s="6" t="s">
        <v>814</v>
      </c>
      <c r="C286" s="7">
        <v>1.0199377646441252</v>
      </c>
      <c r="D286" s="7">
        <v>1.0539980884949793</v>
      </c>
      <c r="E286" s="7">
        <v>0.99755922060943336</v>
      </c>
      <c r="F286" s="8">
        <v>0.89197472182436888</v>
      </c>
      <c r="G286" s="8">
        <f t="shared" si="48"/>
        <v>0.88102627576002734</v>
      </c>
      <c r="H286" s="8">
        <f t="shared" si="49"/>
        <v>0.80269071471274511</v>
      </c>
      <c r="I286" s="22">
        <f t="shared" si="50"/>
        <v>-0.18274304811012065</v>
      </c>
      <c r="J286" s="22">
        <f t="shared" si="51"/>
        <v>-0.31708388585305353</v>
      </c>
      <c r="K286" s="8">
        <f t="shared" si="52"/>
        <v>0.91108601048282567</v>
      </c>
      <c r="L286" s="22">
        <f t="shared" si="53"/>
        <v>-0.13434083774293282</v>
      </c>
      <c r="M286" s="8"/>
      <c r="N286" s="8">
        <v>1.2170214230743699</v>
      </c>
      <c r="O286" s="8">
        <v>0.81901163149350342</v>
      </c>
      <c r="P286" s="8">
        <v>0.8856895926920233</v>
      </c>
      <c r="Q286" s="8">
        <v>0.89857023528143798</v>
      </c>
      <c r="R286" s="8">
        <f t="shared" si="54"/>
        <v>0.80158781675900515</v>
      </c>
      <c r="S286" s="8">
        <f t="shared" si="55"/>
        <v>0.70246449920215004</v>
      </c>
      <c r="T286" s="22">
        <f t="shared" si="56"/>
        <v>-0.31906751354353452</v>
      </c>
      <c r="U286" s="22">
        <f t="shared" si="57"/>
        <v>-0.50950277790848753</v>
      </c>
      <c r="V286" s="8">
        <f t="shared" si="58"/>
        <v>0.87634128727450933</v>
      </c>
      <c r="W286" s="22">
        <f t="shared" si="59"/>
        <v>-0.19043526436495301</v>
      </c>
      <c r="X286" s="25"/>
      <c r="Y286" s="1" t="s">
        <v>815</v>
      </c>
    </row>
    <row r="287" spans="1:25">
      <c r="A287" s="6" t="s">
        <v>816</v>
      </c>
      <c r="B287" s="6" t="s">
        <v>817</v>
      </c>
      <c r="C287" s="7">
        <v>1.0317982830681511</v>
      </c>
      <c r="D287" s="7">
        <v>0.97538857152837977</v>
      </c>
      <c r="E287" s="7">
        <v>0.99260842060722021</v>
      </c>
      <c r="F287" s="8">
        <v>1.0409692567437432</v>
      </c>
      <c r="G287" s="8">
        <f t="shared" si="48"/>
        <v>0.85267071138340311</v>
      </c>
      <c r="H287" s="8">
        <f t="shared" si="49"/>
        <v>0.86388176607942369</v>
      </c>
      <c r="I287" s="22">
        <f t="shared" si="50"/>
        <v>-0.22993939293756713</v>
      </c>
      <c r="J287" s="22">
        <f t="shared" si="51"/>
        <v>-0.21109422134483491</v>
      </c>
      <c r="K287" s="8">
        <f t="shared" si="52"/>
        <v>1.0131481644043236</v>
      </c>
      <c r="L287" s="22">
        <f t="shared" si="53"/>
        <v>1.8845171592732253E-2</v>
      </c>
      <c r="M287" s="8"/>
      <c r="N287" s="8">
        <v>0.94865226252751367</v>
      </c>
      <c r="O287" s="8">
        <v>0.81007334772215156</v>
      </c>
      <c r="P287" s="8">
        <v>0.8067089754600667</v>
      </c>
      <c r="Q287" s="8">
        <v>0.88113734282620737</v>
      </c>
      <c r="R287" s="8">
        <f t="shared" si="54"/>
        <v>0.69241165757860834</v>
      </c>
      <c r="S287" s="8">
        <f t="shared" si="55"/>
        <v>0.66450642452215514</v>
      </c>
      <c r="T287" s="22">
        <f t="shared" si="56"/>
        <v>-0.53029808048138405</v>
      </c>
      <c r="U287" s="22">
        <f t="shared" si="57"/>
        <v>-0.58964494718207794</v>
      </c>
      <c r="V287" s="8">
        <f t="shared" si="58"/>
        <v>0.95969849330087975</v>
      </c>
      <c r="W287" s="22">
        <f t="shared" si="59"/>
        <v>-5.9346866700694036E-2</v>
      </c>
      <c r="X287" s="25"/>
      <c r="Y287" s="1" t="s">
        <v>818</v>
      </c>
    </row>
    <row r="288" spans="1:25">
      <c r="A288" s="6" t="s">
        <v>819</v>
      </c>
      <c r="B288" s="6" t="s">
        <v>820</v>
      </c>
      <c r="C288" s="7">
        <v>0.99041008525495855</v>
      </c>
      <c r="D288" s="7">
        <v>1.034113691713928</v>
      </c>
      <c r="E288" s="7">
        <v>0.97370230016280113</v>
      </c>
      <c r="F288" s="8">
        <v>0.91773851135012519</v>
      </c>
      <c r="G288" s="8">
        <f t="shared" si="48"/>
        <v>0.86003558919663825</v>
      </c>
      <c r="H288" s="8">
        <f t="shared" si="49"/>
        <v>0.80350076954669758</v>
      </c>
      <c r="I288" s="22">
        <f t="shared" si="50"/>
        <v>-0.21753173356664743</v>
      </c>
      <c r="J288" s="22">
        <f t="shared" si="51"/>
        <v>-0.31562868925622456</v>
      </c>
      <c r="K288" s="8">
        <f t="shared" si="52"/>
        <v>0.93426455793213159</v>
      </c>
      <c r="L288" s="22">
        <f t="shared" si="53"/>
        <v>-9.8096955689577159E-2</v>
      </c>
      <c r="M288" s="8"/>
      <c r="N288" s="8">
        <v>1.0352870236842751</v>
      </c>
      <c r="O288" s="8">
        <v>1.2243609613712725</v>
      </c>
      <c r="P288" s="8">
        <v>0.97059267547448791</v>
      </c>
      <c r="Q288" s="8">
        <v>0.92975426427896224</v>
      </c>
      <c r="R288" s="8">
        <f t="shared" si="54"/>
        <v>0.88962519096675097</v>
      </c>
      <c r="S288" s="8">
        <f t="shared" si="55"/>
        <v>0.74816808651710631</v>
      </c>
      <c r="T288" s="22">
        <f t="shared" si="56"/>
        <v>-0.16873045434364375</v>
      </c>
      <c r="U288" s="22">
        <f t="shared" si="57"/>
        <v>-0.41856566656271588</v>
      </c>
      <c r="V288" s="8">
        <f t="shared" si="58"/>
        <v>0.84099246976592024</v>
      </c>
      <c r="W288" s="22">
        <f t="shared" si="59"/>
        <v>-0.24983521221907212</v>
      </c>
      <c r="X288" s="25"/>
      <c r="Y288" s="1" t="s">
        <v>821</v>
      </c>
    </row>
    <row r="289" spans="1:25">
      <c r="A289" s="6" t="s">
        <v>822</v>
      </c>
      <c r="B289" s="13" t="s">
        <v>823</v>
      </c>
      <c r="C289" s="14">
        <v>1.1233481213372101</v>
      </c>
      <c r="D289" s="14">
        <v>1.0561701675872492</v>
      </c>
      <c r="E289" s="14">
        <v>1.0346902206260322</v>
      </c>
      <c r="F289" s="8">
        <v>1.0370700506977195</v>
      </c>
      <c r="G289" s="8">
        <f t="shared" si="48"/>
        <v>0.92587862741056037</v>
      </c>
      <c r="H289" s="8">
        <f t="shared" si="49"/>
        <v>0.88010206938137281</v>
      </c>
      <c r="I289" s="22">
        <f t="shared" si="50"/>
        <v>-0.11110501059134432</v>
      </c>
      <c r="J289" s="22">
        <f t="shared" si="51"/>
        <v>-0.1842572456248224</v>
      </c>
      <c r="K289" s="8">
        <f t="shared" si="52"/>
        <v>0.95055879175306968</v>
      </c>
      <c r="L289" s="22">
        <f t="shared" si="53"/>
        <v>-7.3152235033478008E-2</v>
      </c>
      <c r="M289" s="8"/>
      <c r="N289" s="8">
        <v>0.86393837732274359</v>
      </c>
      <c r="O289" s="8">
        <v>1.0610441714749663</v>
      </c>
      <c r="P289" s="8">
        <v>0.83480826456831625</v>
      </c>
      <c r="Q289" s="8">
        <v>0.90220763268939952</v>
      </c>
      <c r="R289" s="8">
        <f t="shared" si="54"/>
        <v>0.75786714519594878</v>
      </c>
      <c r="S289" s="8">
        <f t="shared" si="55"/>
        <v>0.68386452647941565</v>
      </c>
      <c r="T289" s="22">
        <f t="shared" si="56"/>
        <v>-0.39998313008710884</v>
      </c>
      <c r="U289" s="22">
        <f t="shared" si="57"/>
        <v>-0.54821753927042549</v>
      </c>
      <c r="V289" s="8">
        <f t="shared" si="58"/>
        <v>0.90235410099826996</v>
      </c>
      <c r="W289" s="22">
        <f t="shared" si="59"/>
        <v>-0.14823440918331651</v>
      </c>
      <c r="X289" s="25"/>
      <c r="Y289" s="1" t="s">
        <v>824</v>
      </c>
    </row>
    <row r="290" spans="1:25">
      <c r="A290" s="6" t="s">
        <v>825</v>
      </c>
      <c r="B290" s="6" t="s">
        <v>826</v>
      </c>
      <c r="C290" s="7">
        <v>8.9598699463529052E-2</v>
      </c>
      <c r="D290" s="7">
        <v>0.10379905237907368</v>
      </c>
      <c r="E290" s="7">
        <v>0.25044033253702414</v>
      </c>
      <c r="F290" s="8">
        <v>0.29106154640672693</v>
      </c>
      <c r="G290" s="8">
        <f t="shared" si="48"/>
        <v>8.215707384987371E-2</v>
      </c>
      <c r="H290" s="8">
        <f t="shared" si="49"/>
        <v>0.23003478289878976</v>
      </c>
      <c r="I290" s="22">
        <f t="shared" si="50"/>
        <v>-3.6054713909990155</v>
      </c>
      <c r="J290" s="22">
        <f t="shared" si="51"/>
        <v>-2.1200760714501934</v>
      </c>
      <c r="K290" s="8">
        <f t="shared" si="52"/>
        <v>2.7999388502946707</v>
      </c>
      <c r="L290" s="22">
        <f t="shared" si="53"/>
        <v>1.4853953195488221</v>
      </c>
      <c r="M290" s="8"/>
      <c r="N290" s="8">
        <v>0.86478486503040075</v>
      </c>
      <c r="O290" s="8">
        <v>1.2188067191923666</v>
      </c>
      <c r="P290" s="8">
        <v>0.92368847750148686</v>
      </c>
      <c r="Q290" s="8">
        <v>0.80475199725901403</v>
      </c>
      <c r="R290" s="8">
        <f t="shared" si="54"/>
        <v>0.82031164733179818</v>
      </c>
      <c r="S290" s="8">
        <f t="shared" si="55"/>
        <v>0.68048837588996092</v>
      </c>
      <c r="T290" s="22">
        <f t="shared" si="56"/>
        <v>-0.28575598193412194</v>
      </c>
      <c r="U290" s="22">
        <f t="shared" si="57"/>
        <v>-0.55535757708041478</v>
      </c>
      <c r="V290" s="8">
        <f t="shared" si="58"/>
        <v>0.82954859668683723</v>
      </c>
      <c r="W290" s="22">
        <f t="shared" si="59"/>
        <v>-0.26960159514629284</v>
      </c>
      <c r="X290" s="25"/>
      <c r="Y290" s="1" t="s">
        <v>827</v>
      </c>
    </row>
    <row r="291" spans="1:25">
      <c r="A291" s="6" t="s">
        <v>828</v>
      </c>
      <c r="B291" s="6" t="s">
        <v>80</v>
      </c>
      <c r="C291" s="7">
        <v>1.3528274363999275</v>
      </c>
      <c r="D291" s="7">
        <v>1.3906176913339512</v>
      </c>
      <c r="E291" s="7">
        <v>1.0430876947442278</v>
      </c>
      <c r="F291" s="8">
        <v>1.2636990315452821</v>
      </c>
      <c r="G291" s="8">
        <f t="shared" si="48"/>
        <v>1.1654397314077649</v>
      </c>
      <c r="H291" s="8">
        <f t="shared" si="49"/>
        <v>0.97994338415017412</v>
      </c>
      <c r="I291" s="22">
        <f t="shared" si="50"/>
        <v>0.22087440005038292</v>
      </c>
      <c r="J291" s="22">
        <f t="shared" si="51"/>
        <v>-2.9229694399549234E-2</v>
      </c>
      <c r="K291" s="8">
        <f t="shared" si="52"/>
        <v>0.84083574443311204</v>
      </c>
      <c r="L291" s="22">
        <f t="shared" si="53"/>
        <v>-0.25010409444993215</v>
      </c>
      <c r="M291" s="8"/>
      <c r="N291" s="8">
        <v>1.2885821915909281</v>
      </c>
      <c r="O291" s="8">
        <v>1.0754999143644366</v>
      </c>
      <c r="P291" s="8">
        <v>1.5125198881837423</v>
      </c>
      <c r="Q291" s="8">
        <v>1.1664068883213412</v>
      </c>
      <c r="R291" s="8">
        <f t="shared" si="54"/>
        <v>0.93074098659660032</v>
      </c>
      <c r="S291" s="8">
        <f t="shared" si="55"/>
        <v>1.054695581301214</v>
      </c>
      <c r="T291" s="22">
        <f t="shared" si="56"/>
        <v>-0.10354835496861903</v>
      </c>
      <c r="U291" s="22">
        <f t="shared" si="57"/>
        <v>7.6826651328537748E-2</v>
      </c>
      <c r="V291" s="8">
        <f t="shared" si="58"/>
        <v>1.133178399242815</v>
      </c>
      <c r="W291" s="22">
        <f t="shared" si="59"/>
        <v>0.18037500629715669</v>
      </c>
      <c r="X291" s="25"/>
      <c r="Y291" s="1">
        <v>0</v>
      </c>
    </row>
    <row r="292" spans="1:25">
      <c r="A292" s="6" t="s">
        <v>829</v>
      </c>
      <c r="B292" s="6" t="s">
        <v>80</v>
      </c>
      <c r="C292" s="7">
        <v>2.0255827693395227</v>
      </c>
      <c r="D292" s="7">
        <v>2.0273922964931841</v>
      </c>
      <c r="E292" s="7">
        <v>1.8418392449650594</v>
      </c>
      <c r="F292" s="8">
        <v>1.8163966438760539</v>
      </c>
      <c r="G292" s="8">
        <f t="shared" si="48"/>
        <v>1.7217396201498329</v>
      </c>
      <c r="H292" s="8">
        <f t="shared" si="49"/>
        <v>1.5540509298390455</v>
      </c>
      <c r="I292" s="22">
        <f t="shared" si="50"/>
        <v>0.78386697948158801</v>
      </c>
      <c r="J292" s="22">
        <f t="shared" si="51"/>
        <v>0.63603378496970175</v>
      </c>
      <c r="K292" s="8">
        <f t="shared" si="52"/>
        <v>0.90260508130945227</v>
      </c>
      <c r="L292" s="22">
        <f t="shared" si="53"/>
        <v>-0.14783319451188642</v>
      </c>
      <c r="M292" s="8"/>
      <c r="N292" s="8">
        <v>1.6730829541844465</v>
      </c>
      <c r="O292" s="8">
        <v>1.7825071257601355</v>
      </c>
      <c r="P292" s="8">
        <v>1.5777966982659835</v>
      </c>
      <c r="Q292" s="8">
        <v>1.8550726780604103</v>
      </c>
      <c r="R292" s="8">
        <f t="shared" si="54"/>
        <v>1.3604685354112527</v>
      </c>
      <c r="S292" s="8">
        <f t="shared" si="55"/>
        <v>1.3515233765064543</v>
      </c>
      <c r="T292" s="22">
        <f t="shared" si="56"/>
        <v>0.44410359066985999</v>
      </c>
      <c r="U292" s="22">
        <f t="shared" si="57"/>
        <v>0.43458646553762509</v>
      </c>
      <c r="V292" s="8">
        <f t="shared" si="58"/>
        <v>0.99342494245771407</v>
      </c>
      <c r="W292" s="22">
        <f t="shared" si="59"/>
        <v>-9.5171251322349448E-3</v>
      </c>
      <c r="X292" s="25"/>
      <c r="Y292" s="1">
        <v>0</v>
      </c>
    </row>
    <row r="293" spans="1:25">
      <c r="A293" s="6" t="s">
        <v>830</v>
      </c>
      <c r="B293" s="6" t="s">
        <v>831</v>
      </c>
      <c r="C293" s="7">
        <v>1.0377519292179016</v>
      </c>
      <c r="D293" s="7">
        <v>1.0057121120680368</v>
      </c>
      <c r="E293" s="7">
        <v>1.0202087933716022</v>
      </c>
      <c r="F293" s="8">
        <v>1.0527790347849988</v>
      </c>
      <c r="G293" s="8">
        <f t="shared" si="48"/>
        <v>0.86808158083514797</v>
      </c>
      <c r="H293" s="8">
        <f t="shared" si="49"/>
        <v>0.88062354637068863</v>
      </c>
      <c r="I293" s="22">
        <f t="shared" si="50"/>
        <v>-0.20409746381244814</v>
      </c>
      <c r="J293" s="22">
        <f t="shared" si="51"/>
        <v>-0.1834026748936527</v>
      </c>
      <c r="K293" s="8">
        <f t="shared" si="52"/>
        <v>1.0144479111323552</v>
      </c>
      <c r="L293" s="22">
        <f t="shared" si="53"/>
        <v>2.0694788918795452E-2</v>
      </c>
      <c r="M293" s="8"/>
      <c r="N293" s="8">
        <v>1.1441258085572752</v>
      </c>
      <c r="O293" s="8">
        <v>0.86888946192129424</v>
      </c>
      <c r="P293" s="8">
        <v>0.6322340049356131</v>
      </c>
      <c r="Q293" s="8">
        <v>1.0629184962143365</v>
      </c>
      <c r="R293" s="8">
        <f t="shared" si="54"/>
        <v>0.79252569703880682</v>
      </c>
      <c r="S293" s="8">
        <f t="shared" si="55"/>
        <v>0.6673828744684841</v>
      </c>
      <c r="T293" s="22">
        <f t="shared" si="56"/>
        <v>-0.33547038059504747</v>
      </c>
      <c r="U293" s="22">
        <f t="shared" si="57"/>
        <v>-0.58341342849956435</v>
      </c>
      <c r="V293" s="8">
        <f t="shared" si="58"/>
        <v>0.84209619569698957</v>
      </c>
      <c r="W293" s="22">
        <f t="shared" si="59"/>
        <v>-0.24794304790451674</v>
      </c>
      <c r="X293" s="25"/>
      <c r="Y293" s="1" t="s">
        <v>832</v>
      </c>
    </row>
    <row r="294" spans="1:25">
      <c r="A294" s="6" t="s">
        <v>833</v>
      </c>
      <c r="B294" s="6" t="s">
        <v>834</v>
      </c>
      <c r="C294" s="7">
        <v>0.22173489768049429</v>
      </c>
      <c r="D294" s="7">
        <v>0.22055817667535699</v>
      </c>
      <c r="E294" s="7">
        <v>0.37886435439279953</v>
      </c>
      <c r="F294" s="8">
        <v>0.36464504053752361</v>
      </c>
      <c r="G294" s="8">
        <f t="shared" si="48"/>
        <v>0.18789000609849246</v>
      </c>
      <c r="H294" s="8">
        <f t="shared" si="49"/>
        <v>0.31584936063310243</v>
      </c>
      <c r="I294" s="22">
        <f t="shared" si="50"/>
        <v>-2.4120397632842061</v>
      </c>
      <c r="J294" s="22">
        <f t="shared" si="51"/>
        <v>-1.6626914430818529</v>
      </c>
      <c r="K294" s="8">
        <f t="shared" si="52"/>
        <v>1.6810333193961009</v>
      </c>
      <c r="L294" s="22">
        <f t="shared" si="53"/>
        <v>0.74934832020235354</v>
      </c>
      <c r="M294" s="8"/>
      <c r="N294" s="8">
        <v>0.48240032170602548</v>
      </c>
      <c r="O294" s="8">
        <v>0.44724523611468198</v>
      </c>
      <c r="P294" s="8">
        <v>0.42823316600972194</v>
      </c>
      <c r="Q294" s="8">
        <v>0.44704501313947431</v>
      </c>
      <c r="R294" s="8">
        <f t="shared" si="54"/>
        <v>0.3660021881183888</v>
      </c>
      <c r="S294" s="8">
        <f t="shared" si="55"/>
        <v>0.3445977083264552</v>
      </c>
      <c r="T294" s="22">
        <f t="shared" si="56"/>
        <v>-1.4500758213012355</v>
      </c>
      <c r="U294" s="22">
        <f t="shared" si="57"/>
        <v>-1.5370149876281924</v>
      </c>
      <c r="V294" s="8">
        <f t="shared" si="58"/>
        <v>0.94151816440777669</v>
      </c>
      <c r="W294" s="22">
        <f t="shared" si="59"/>
        <v>-8.6939166326956613E-2</v>
      </c>
      <c r="X294" s="25"/>
      <c r="Y294" s="1" t="s">
        <v>835</v>
      </c>
    </row>
    <row r="295" spans="1:25">
      <c r="A295" s="6" t="s">
        <v>836</v>
      </c>
      <c r="B295" s="6" t="s">
        <v>837</v>
      </c>
      <c r="C295" s="7">
        <v>0.97680556947393493</v>
      </c>
      <c r="D295" s="7">
        <v>0.98457054223661111</v>
      </c>
      <c r="E295" s="7">
        <v>1.1051480637093007</v>
      </c>
      <c r="F295" s="8">
        <v>1.0416422161628538</v>
      </c>
      <c r="G295" s="8">
        <f t="shared" si="48"/>
        <v>0.83320990302062281</v>
      </c>
      <c r="H295" s="8">
        <f t="shared" si="49"/>
        <v>0.91197547997967487</v>
      </c>
      <c r="I295" s="22">
        <f t="shared" si="50"/>
        <v>-0.26324810842066226</v>
      </c>
      <c r="J295" s="22">
        <f t="shared" si="51"/>
        <v>-0.13293305929918614</v>
      </c>
      <c r="K295" s="8">
        <f t="shared" si="52"/>
        <v>1.0945326941908688</v>
      </c>
      <c r="L295" s="22">
        <f t="shared" si="53"/>
        <v>0.13031504912147604</v>
      </c>
      <c r="M295" s="8"/>
      <c r="N295" s="8">
        <v>0.88357038069648541</v>
      </c>
      <c r="O295" s="8">
        <v>1.2563254411955722</v>
      </c>
      <c r="P295" s="8">
        <v>0.50807837675270162</v>
      </c>
      <c r="Q295" s="8">
        <v>0.52578135947035021</v>
      </c>
      <c r="R295" s="8">
        <f t="shared" si="54"/>
        <v>0.8424786700362431</v>
      </c>
      <c r="S295" s="8">
        <f t="shared" si="55"/>
        <v>0.40703139221379991</v>
      </c>
      <c r="T295" s="22">
        <f t="shared" si="56"/>
        <v>-0.24728793443557665</v>
      </c>
      <c r="U295" s="22">
        <f t="shared" si="57"/>
        <v>-1.2967880285416407</v>
      </c>
      <c r="V295" s="8">
        <f t="shared" si="58"/>
        <v>0.48313554596734132</v>
      </c>
      <c r="W295" s="22">
        <f t="shared" si="59"/>
        <v>-1.0495000941060639</v>
      </c>
      <c r="X295" s="25"/>
      <c r="Y295" s="1" t="s">
        <v>838</v>
      </c>
    </row>
    <row r="296" spans="1:25">
      <c r="A296" s="6" t="s">
        <v>839</v>
      </c>
      <c r="B296" s="6" t="s">
        <v>840</v>
      </c>
      <c r="C296" s="7">
        <v>0.97238209725043911</v>
      </c>
      <c r="D296" s="7">
        <v>1.0323167899194139</v>
      </c>
      <c r="E296" s="7">
        <v>1.0254631165347141</v>
      </c>
      <c r="F296" s="8">
        <v>0.91215690675632499</v>
      </c>
      <c r="G296" s="8">
        <f t="shared" si="48"/>
        <v>0.85161380083681093</v>
      </c>
      <c r="H296" s="8">
        <f t="shared" si="49"/>
        <v>0.82311810675065378</v>
      </c>
      <c r="I296" s="22">
        <f t="shared" si="50"/>
        <v>-0.23172876529736999</v>
      </c>
      <c r="J296" s="22">
        <f t="shared" si="51"/>
        <v>-0.28082864139919944</v>
      </c>
      <c r="K296" s="8">
        <f t="shared" si="52"/>
        <v>0.96653918236393443</v>
      </c>
      <c r="L296" s="22">
        <f t="shared" si="53"/>
        <v>-4.9099876101829518E-2</v>
      </c>
      <c r="M296" s="8"/>
      <c r="N296" s="8">
        <v>1.0757556475541941</v>
      </c>
      <c r="O296" s="8">
        <v>0.65834322197389405</v>
      </c>
      <c r="P296" s="8">
        <v>0.57365779456380073</v>
      </c>
      <c r="Q296" s="8">
        <v>0.64262166157487244</v>
      </c>
      <c r="R296" s="8">
        <f t="shared" si="54"/>
        <v>0.68271609036538905</v>
      </c>
      <c r="S296" s="8">
        <f t="shared" si="55"/>
        <v>0.47885017958215481</v>
      </c>
      <c r="T296" s="22">
        <f t="shared" si="56"/>
        <v>-0.55064234093392961</v>
      </c>
      <c r="U296" s="22">
        <f t="shared" si="57"/>
        <v>-1.0623537520440109</v>
      </c>
      <c r="V296" s="8">
        <f t="shared" si="58"/>
        <v>0.70138991352302038</v>
      </c>
      <c r="W296" s="22">
        <f t="shared" si="59"/>
        <v>-0.51171141111008134</v>
      </c>
      <c r="X296" s="25"/>
      <c r="Y296" s="1" t="s">
        <v>841</v>
      </c>
    </row>
    <row r="297" spans="1:25">
      <c r="A297" s="6" t="s">
        <v>842</v>
      </c>
      <c r="B297" s="6" t="s">
        <v>843</v>
      </c>
      <c r="C297" s="7">
        <v>0.96733051869913567</v>
      </c>
      <c r="D297" s="7">
        <v>0.98235897079720913</v>
      </c>
      <c r="E297" s="7">
        <v>0.88329286796979634</v>
      </c>
      <c r="F297" s="8">
        <v>0.90269588904059272</v>
      </c>
      <c r="G297" s="8">
        <f t="shared" si="48"/>
        <v>0.82824532264075823</v>
      </c>
      <c r="H297" s="8">
        <f t="shared" si="49"/>
        <v>0.75870380501715762</v>
      </c>
      <c r="I297" s="22">
        <f t="shared" si="50"/>
        <v>-0.27186994390619967</v>
      </c>
      <c r="J297" s="22">
        <f t="shared" si="51"/>
        <v>-0.39839132180770864</v>
      </c>
      <c r="K297" s="8">
        <f t="shared" si="52"/>
        <v>0.91603753655755515</v>
      </c>
      <c r="L297" s="22">
        <f t="shared" si="53"/>
        <v>-0.12652137790150894</v>
      </c>
      <c r="M297" s="8"/>
      <c r="N297" s="8">
        <v>1.2135052433656399</v>
      </c>
      <c r="O297" s="8">
        <v>1.0646856944929246</v>
      </c>
      <c r="P297" s="8">
        <v>0.83593223613264622</v>
      </c>
      <c r="Q297" s="8">
        <v>0.89621923451775543</v>
      </c>
      <c r="R297" s="8">
        <f t="shared" si="54"/>
        <v>0.89692556608604901</v>
      </c>
      <c r="S297" s="8">
        <f t="shared" si="55"/>
        <v>0.68194939789385889</v>
      </c>
      <c r="T297" s="22">
        <f t="shared" si="56"/>
        <v>-0.15693983091813296</v>
      </c>
      <c r="U297" s="22">
        <f t="shared" si="57"/>
        <v>-0.55226340272886165</v>
      </c>
      <c r="V297" s="8">
        <f t="shared" si="58"/>
        <v>0.76031883099253095</v>
      </c>
      <c r="W297" s="22">
        <f t="shared" si="59"/>
        <v>-0.3953235718107288</v>
      </c>
      <c r="X297" s="25"/>
      <c r="Y297" s="1" t="s">
        <v>844</v>
      </c>
    </row>
    <row r="298" spans="1:25">
      <c r="A298" s="6" t="s">
        <v>845</v>
      </c>
      <c r="B298" s="6" t="s">
        <v>846</v>
      </c>
      <c r="C298" s="7">
        <v>0.99847523778329617</v>
      </c>
      <c r="D298" s="7">
        <v>0.90093233306851406</v>
      </c>
      <c r="E298" s="7">
        <v>0.93959978679605749</v>
      </c>
      <c r="F298" s="8">
        <v>1.0874100543037428</v>
      </c>
      <c r="G298" s="8">
        <f t="shared" si="48"/>
        <v>0.80688511930833062</v>
      </c>
      <c r="H298" s="8">
        <f t="shared" si="49"/>
        <v>0.86109169120637219</v>
      </c>
      <c r="I298" s="22">
        <f t="shared" si="50"/>
        <v>-0.30956481122582935</v>
      </c>
      <c r="J298" s="22">
        <f t="shared" si="51"/>
        <v>-0.21576122729359085</v>
      </c>
      <c r="K298" s="8">
        <f t="shared" si="52"/>
        <v>1.0671800366630977</v>
      </c>
      <c r="L298" s="22">
        <f t="shared" si="53"/>
        <v>9.3803583932238574E-2</v>
      </c>
      <c r="M298" s="8"/>
      <c r="N298" s="8">
        <v>1.1990498378964172</v>
      </c>
      <c r="O298" s="8">
        <v>0.61089307355807532</v>
      </c>
      <c r="P298" s="8">
        <v>0.66664482667433089</v>
      </c>
      <c r="Q298" s="8">
        <v>0.64665828552761029</v>
      </c>
      <c r="R298" s="8">
        <f t="shared" si="54"/>
        <v>0.71257594939153246</v>
      </c>
      <c r="S298" s="8">
        <f t="shared" si="55"/>
        <v>0.51704846937084303</v>
      </c>
      <c r="T298" s="22">
        <f t="shared" si="56"/>
        <v>-0.48888430392121873</v>
      </c>
      <c r="U298" s="22">
        <f t="shared" si="57"/>
        <v>-0.95162856629433334</v>
      </c>
      <c r="V298" s="8">
        <f t="shared" si="58"/>
        <v>0.72560471597778442</v>
      </c>
      <c r="W298" s="22">
        <f t="shared" si="59"/>
        <v>-0.46274426237311478</v>
      </c>
      <c r="X298" s="25"/>
      <c r="Y298" s="1" t="s">
        <v>847</v>
      </c>
    </row>
    <row r="299" spans="1:25">
      <c r="A299" s="6" t="s">
        <v>848</v>
      </c>
      <c r="B299" s="6" t="s">
        <v>849</v>
      </c>
      <c r="C299" s="7">
        <v>1.1612750523652502</v>
      </c>
      <c r="D299" s="7">
        <v>1.322295930795284</v>
      </c>
      <c r="E299" s="7">
        <v>1.1732519160558219</v>
      </c>
      <c r="F299" s="8">
        <v>1.1782331853182275</v>
      </c>
      <c r="G299" s="8">
        <f t="shared" si="48"/>
        <v>1.0550428985388844</v>
      </c>
      <c r="H299" s="8">
        <f t="shared" si="49"/>
        <v>0.99893164884199215</v>
      </c>
      <c r="I299" s="22">
        <f t="shared" si="50"/>
        <v>7.7301660781810846E-2</v>
      </c>
      <c r="J299" s="22">
        <f t="shared" si="51"/>
        <v>-1.5421288319048343E-3</v>
      </c>
      <c r="K299" s="8">
        <f t="shared" si="52"/>
        <v>0.94681614389841395</v>
      </c>
      <c r="L299" s="22">
        <f t="shared" si="53"/>
        <v>-7.8843789613715659E-2</v>
      </c>
      <c r="M299" s="8"/>
      <c r="N299" s="8">
        <v>1.1674693349568985</v>
      </c>
      <c r="O299" s="8">
        <v>1.129056050870973</v>
      </c>
      <c r="P299" s="8">
        <v>1.2709524612038992</v>
      </c>
      <c r="Q299" s="8">
        <v>1.327960563440806</v>
      </c>
      <c r="R299" s="8">
        <f t="shared" si="54"/>
        <v>0.90414385268813846</v>
      </c>
      <c r="S299" s="8">
        <f t="shared" si="55"/>
        <v>1.0231941041908288</v>
      </c>
      <c r="T299" s="22">
        <f t="shared" si="56"/>
        <v>-0.1453757657766824</v>
      </c>
      <c r="U299" s="22">
        <f t="shared" si="57"/>
        <v>3.3079856315026399E-2</v>
      </c>
      <c r="V299" s="8">
        <f t="shared" si="58"/>
        <v>1.1316718032741564</v>
      </c>
      <c r="W299" s="22">
        <f t="shared" si="59"/>
        <v>0.17845562209170893</v>
      </c>
      <c r="X299" s="25"/>
      <c r="Y299" s="1" t="s">
        <v>850</v>
      </c>
    </row>
    <row r="300" spans="1:25">
      <c r="A300" s="6" t="s">
        <v>851</v>
      </c>
      <c r="B300" s="6" t="s">
        <v>852</v>
      </c>
      <c r="C300" s="7">
        <v>1.0260718243135651</v>
      </c>
      <c r="D300" s="7">
        <v>1.0016378182555672</v>
      </c>
      <c r="E300" s="7">
        <v>1.110854299134195</v>
      </c>
      <c r="F300" s="8">
        <v>0.77761780406510239</v>
      </c>
      <c r="G300" s="8">
        <f t="shared" si="48"/>
        <v>0.86138897305400686</v>
      </c>
      <c r="H300" s="8">
        <f t="shared" si="49"/>
        <v>0.8022396360234908</v>
      </c>
      <c r="I300" s="22">
        <f t="shared" si="50"/>
        <v>-0.21526323964068278</v>
      </c>
      <c r="J300" s="22">
        <f t="shared" si="51"/>
        <v>-0.31789484815415886</v>
      </c>
      <c r="K300" s="8">
        <f t="shared" si="52"/>
        <v>0.93133260480360536</v>
      </c>
      <c r="L300" s="22">
        <f t="shared" si="53"/>
        <v>-0.10263160851347601</v>
      </c>
      <c r="M300" s="8"/>
      <c r="N300" s="8">
        <v>0.37994275185997956</v>
      </c>
      <c r="O300" s="8">
        <v>0.45633065212918367</v>
      </c>
      <c r="P300" s="8">
        <v>0.39382234427100415</v>
      </c>
      <c r="Q300" s="8">
        <v>0.617692181778843</v>
      </c>
      <c r="R300" s="8">
        <f t="shared" si="54"/>
        <v>0.32924149763352883</v>
      </c>
      <c r="S300" s="8">
        <f t="shared" si="55"/>
        <v>0.39823406537395556</v>
      </c>
      <c r="T300" s="22">
        <f t="shared" si="56"/>
        <v>-1.6027819102304044</v>
      </c>
      <c r="U300" s="22">
        <f t="shared" si="57"/>
        <v>-1.3283114588515159</v>
      </c>
      <c r="V300" s="8">
        <f t="shared" si="58"/>
        <v>1.2095500361780664</v>
      </c>
      <c r="W300" s="22">
        <f t="shared" si="59"/>
        <v>0.27447045137888854</v>
      </c>
      <c r="X300" s="25"/>
      <c r="Y300" s="1" t="s">
        <v>853</v>
      </c>
    </row>
    <row r="301" spans="1:25">
      <c r="A301" s="6" t="s">
        <v>854</v>
      </c>
      <c r="B301" s="6" t="s">
        <v>855</v>
      </c>
      <c r="C301" s="7">
        <v>1.1979190428088324</v>
      </c>
      <c r="D301" s="7">
        <v>0.93266443398921883</v>
      </c>
      <c r="E301" s="7">
        <v>1.010401622795011</v>
      </c>
      <c r="F301" s="8">
        <v>0.91069882801491853</v>
      </c>
      <c r="G301" s="8">
        <f t="shared" si="48"/>
        <v>0.90509068683009808</v>
      </c>
      <c r="H301" s="8">
        <f t="shared" si="49"/>
        <v>0.816100446393343</v>
      </c>
      <c r="I301" s="22">
        <f t="shared" si="50"/>
        <v>-0.1438657425972458</v>
      </c>
      <c r="J301" s="22">
        <f t="shared" si="51"/>
        <v>-0.29318136352987945</v>
      </c>
      <c r="K301" s="8">
        <f t="shared" si="52"/>
        <v>0.90167809509959063</v>
      </c>
      <c r="L301" s="22">
        <f t="shared" si="53"/>
        <v>-0.14931562093263373</v>
      </c>
      <c r="M301" s="8"/>
      <c r="N301" s="8">
        <v>0.67341352866082416</v>
      </c>
      <c r="O301" s="8">
        <v>0.75846671343735028</v>
      </c>
      <c r="P301" s="8">
        <v>0.7879905259464175</v>
      </c>
      <c r="Q301" s="8">
        <v>0.85807092023913389</v>
      </c>
      <c r="R301" s="8">
        <f t="shared" si="54"/>
        <v>0.56373237877880888</v>
      </c>
      <c r="S301" s="8">
        <f t="shared" si="55"/>
        <v>0.6480556874746265</v>
      </c>
      <c r="T301" s="22">
        <f t="shared" si="56"/>
        <v>-0.82691766176678594</v>
      </c>
      <c r="U301" s="22">
        <f t="shared" si="57"/>
        <v>-0.62581030555590156</v>
      </c>
      <c r="V301" s="8">
        <f t="shared" si="58"/>
        <v>1.1495803893302774</v>
      </c>
      <c r="W301" s="22">
        <f t="shared" si="59"/>
        <v>0.20110735621088449</v>
      </c>
      <c r="X301" s="25"/>
      <c r="Y301" s="1" t="s">
        <v>856</v>
      </c>
    </row>
    <row r="302" spans="1:25">
      <c r="A302" s="6" t="s">
        <v>857</v>
      </c>
      <c r="B302" s="6" t="s">
        <v>858</v>
      </c>
      <c r="C302" s="7">
        <v>0.97307034141814308</v>
      </c>
      <c r="D302" s="7">
        <v>1.0379444493857493</v>
      </c>
      <c r="E302" s="7">
        <v>0.99314801733770663</v>
      </c>
      <c r="F302" s="8">
        <v>1.0293112244538554</v>
      </c>
      <c r="G302" s="8">
        <f t="shared" si="48"/>
        <v>0.85429685250802567</v>
      </c>
      <c r="H302" s="8">
        <f t="shared" si="49"/>
        <v>0.8591585564110289</v>
      </c>
      <c r="I302" s="22">
        <f t="shared" si="50"/>
        <v>-0.22719062782262267</v>
      </c>
      <c r="J302" s="22">
        <f t="shared" si="51"/>
        <v>-0.21900369176693568</v>
      </c>
      <c r="K302" s="8">
        <f t="shared" si="52"/>
        <v>1.0056908835479499</v>
      </c>
      <c r="L302" s="22">
        <f t="shared" si="53"/>
        <v>8.1869360556870822E-3</v>
      </c>
      <c r="M302" s="8"/>
      <c r="N302" s="8">
        <v>1.0655326806232572</v>
      </c>
      <c r="O302" s="8">
        <v>1.0696514076992312</v>
      </c>
      <c r="P302" s="8">
        <v>0.85508298240180702</v>
      </c>
      <c r="Q302" s="8">
        <v>0.99584843669192291</v>
      </c>
      <c r="R302" s="8">
        <f t="shared" si="54"/>
        <v>0.84062365681987727</v>
      </c>
      <c r="S302" s="8">
        <f t="shared" si="55"/>
        <v>0.7287131571235157</v>
      </c>
      <c r="T302" s="22">
        <f t="shared" si="56"/>
        <v>-0.25046803752134073</v>
      </c>
      <c r="U302" s="22">
        <f t="shared" si="57"/>
        <v>-0.45657705568757395</v>
      </c>
      <c r="V302" s="8">
        <f t="shared" si="58"/>
        <v>0.86687205530269662</v>
      </c>
      <c r="W302" s="22">
        <f t="shared" si="59"/>
        <v>-0.20610901816623323</v>
      </c>
      <c r="X302" s="25"/>
      <c r="Y302" s="1" t="s">
        <v>859</v>
      </c>
    </row>
    <row r="303" spans="1:25">
      <c r="A303" s="6" t="s">
        <v>860</v>
      </c>
      <c r="B303" s="6" t="s">
        <v>861</v>
      </c>
      <c r="C303" s="7">
        <v>1.104144104463604</v>
      </c>
      <c r="D303" s="7">
        <v>0.87553217180466847</v>
      </c>
      <c r="E303" s="7">
        <v>1.0737570239132515</v>
      </c>
      <c r="F303" s="8">
        <v>0.98396563536025139</v>
      </c>
      <c r="G303" s="8">
        <f t="shared" si="48"/>
        <v>0.84098397462543439</v>
      </c>
      <c r="H303" s="8">
        <f t="shared" si="49"/>
        <v>0.87413876774575305</v>
      </c>
      <c r="I303" s="22">
        <f t="shared" si="50"/>
        <v>-0.2498497854279795</v>
      </c>
      <c r="J303" s="22">
        <f t="shared" si="51"/>
        <v>-0.19406577208693696</v>
      </c>
      <c r="K303" s="8">
        <f t="shared" si="52"/>
        <v>1.0394238108224185</v>
      </c>
      <c r="L303" s="22">
        <f t="shared" si="53"/>
        <v>5.578401334104266E-2</v>
      </c>
      <c r="M303" s="8"/>
      <c r="N303" s="8">
        <v>0.54735197465895258</v>
      </c>
      <c r="O303" s="8">
        <v>0.4128898573391977</v>
      </c>
      <c r="P303" s="8">
        <v>0.56094826995176172</v>
      </c>
      <c r="Q303" s="8">
        <v>0.52689032209472875</v>
      </c>
      <c r="R303" s="8">
        <f t="shared" si="54"/>
        <v>0.37804796535360247</v>
      </c>
      <c r="S303" s="8">
        <f t="shared" si="55"/>
        <v>0.42828291025452381</v>
      </c>
      <c r="T303" s="22">
        <f t="shared" si="56"/>
        <v>-1.403358804917977</v>
      </c>
      <c r="U303" s="22">
        <f t="shared" si="57"/>
        <v>-1.2233639842774855</v>
      </c>
      <c r="V303" s="8">
        <f t="shared" si="58"/>
        <v>1.1328798181837447</v>
      </c>
      <c r="W303" s="22">
        <f t="shared" si="59"/>
        <v>0.17999482064049144</v>
      </c>
      <c r="X303" s="25"/>
      <c r="Y303" s="1" t="s">
        <v>862</v>
      </c>
    </row>
    <row r="304" spans="1:25">
      <c r="A304" s="6" t="s">
        <v>863</v>
      </c>
      <c r="B304" s="13" t="s">
        <v>864</v>
      </c>
      <c r="C304" s="14">
        <v>0.16938824904172284</v>
      </c>
      <c r="D304" s="14">
        <v>0.15507328307235102</v>
      </c>
      <c r="E304" s="14">
        <v>0.43620999692524715</v>
      </c>
      <c r="F304" s="8">
        <v>0.29267137089950146</v>
      </c>
      <c r="G304" s="8">
        <f t="shared" si="48"/>
        <v>0.13783412579187504</v>
      </c>
      <c r="H304" s="8">
        <f t="shared" si="49"/>
        <v>0.30963524546505888</v>
      </c>
      <c r="I304" s="22">
        <f t="shared" si="50"/>
        <v>-2.858994971609393</v>
      </c>
      <c r="J304" s="22">
        <f t="shared" si="51"/>
        <v>-1.6913583935486751</v>
      </c>
      <c r="K304" s="8">
        <f t="shared" si="52"/>
        <v>2.2464338471054539</v>
      </c>
      <c r="L304" s="22">
        <f t="shared" si="53"/>
        <v>1.1676365780607183</v>
      </c>
      <c r="M304" s="8"/>
      <c r="N304" s="8">
        <v>1.1219543420605618</v>
      </c>
      <c r="O304" s="8">
        <v>0.93649672764863912</v>
      </c>
      <c r="P304" s="8">
        <v>0.8390015430967781</v>
      </c>
      <c r="Q304" s="8">
        <v>0.82267283326897112</v>
      </c>
      <c r="R304" s="8">
        <f t="shared" si="54"/>
        <v>0.81041380697212628</v>
      </c>
      <c r="S304" s="8">
        <f t="shared" si="55"/>
        <v>0.65420251038021626</v>
      </c>
      <c r="T304" s="22">
        <f t="shared" si="56"/>
        <v>-0.30326934142879769</v>
      </c>
      <c r="U304" s="22">
        <f t="shared" si="57"/>
        <v>-0.61219079938269083</v>
      </c>
      <c r="V304" s="8">
        <f t="shared" si="58"/>
        <v>0.80724502069436876</v>
      </c>
      <c r="W304" s="22">
        <f t="shared" si="59"/>
        <v>-0.30892145795389314</v>
      </c>
      <c r="X304" s="25"/>
      <c r="Y304" s="1" t="s">
        <v>865</v>
      </c>
    </row>
    <row r="305" spans="1:25">
      <c r="A305" s="6" t="s">
        <v>866</v>
      </c>
      <c r="B305" s="6" t="s">
        <v>867</v>
      </c>
      <c r="C305" s="7">
        <v>0.90012982360593619</v>
      </c>
      <c r="D305" s="7">
        <v>0.90915990538771785</v>
      </c>
      <c r="E305" s="7">
        <v>0.95764255247169816</v>
      </c>
      <c r="F305" s="8">
        <v>0.82681641571518316</v>
      </c>
      <c r="G305" s="8">
        <f t="shared" si="48"/>
        <v>0.76860226380359131</v>
      </c>
      <c r="H305" s="8">
        <f t="shared" si="49"/>
        <v>0.75805393720768111</v>
      </c>
      <c r="I305" s="22">
        <f t="shared" si="50"/>
        <v>-0.37969086923683532</v>
      </c>
      <c r="J305" s="22">
        <f t="shared" si="51"/>
        <v>-0.39962759190837926</v>
      </c>
      <c r="K305" s="8">
        <f t="shared" si="52"/>
        <v>0.98627596210332558</v>
      </c>
      <c r="L305" s="22">
        <f t="shared" si="53"/>
        <v>-1.9936722671544029E-2</v>
      </c>
      <c r="M305" s="8"/>
      <c r="N305" s="8">
        <v>4.3431330846719171E-2</v>
      </c>
      <c r="O305" s="8">
        <v>1.0754263482428619</v>
      </c>
      <c r="P305" s="8">
        <v>0.67408033086912922</v>
      </c>
      <c r="Q305" s="8">
        <v>0.76389781417690883</v>
      </c>
      <c r="R305" s="8">
        <f t="shared" si="54"/>
        <v>0.44049514924786654</v>
      </c>
      <c r="S305" s="8">
        <f t="shared" si="55"/>
        <v>0.56613312797088111</v>
      </c>
      <c r="T305" s="22">
        <f t="shared" si="56"/>
        <v>-1.1828019626760196</v>
      </c>
      <c r="U305" s="22">
        <f t="shared" si="57"/>
        <v>-0.82078674769679616</v>
      </c>
      <c r="V305" s="8">
        <f t="shared" si="58"/>
        <v>1.2852198916095625</v>
      </c>
      <c r="W305" s="22">
        <f t="shared" si="59"/>
        <v>0.36201521497922318</v>
      </c>
      <c r="X305" s="25"/>
      <c r="Y305" s="1" t="s">
        <v>868</v>
      </c>
    </row>
    <row r="306" spans="1:25">
      <c r="A306" s="6" t="s">
        <v>869</v>
      </c>
      <c r="B306" s="6" t="s">
        <v>870</v>
      </c>
      <c r="C306" s="7">
        <v>1.0474808953167083</v>
      </c>
      <c r="D306" s="7">
        <v>0.96091462630443669</v>
      </c>
      <c r="E306" s="7">
        <v>1.1480864735377601</v>
      </c>
      <c r="F306" s="8">
        <v>0.95390678130664164</v>
      </c>
      <c r="G306" s="8">
        <f t="shared" si="48"/>
        <v>0.85318416381526974</v>
      </c>
      <c r="H306" s="8">
        <f t="shared" si="49"/>
        <v>0.89294530792030657</v>
      </c>
      <c r="I306" s="22">
        <f t="shared" si="50"/>
        <v>-0.22907090721779536</v>
      </c>
      <c r="J306" s="22">
        <f t="shared" si="51"/>
        <v>-0.16335628058061646</v>
      </c>
      <c r="K306" s="8">
        <f t="shared" si="52"/>
        <v>1.0466032373681584</v>
      </c>
      <c r="L306" s="22">
        <f t="shared" si="53"/>
        <v>6.571462663717878E-2</v>
      </c>
      <c r="M306" s="8"/>
      <c r="N306" s="8">
        <v>1.19703129028585</v>
      </c>
      <c r="O306" s="8">
        <v>0.98677917174509189</v>
      </c>
      <c r="P306" s="8">
        <v>0.8666253057739649</v>
      </c>
      <c r="Q306" s="8">
        <v>0.92079384627398375</v>
      </c>
      <c r="R306" s="8">
        <f t="shared" si="54"/>
        <v>0.85976789843737866</v>
      </c>
      <c r="S306" s="8">
        <f t="shared" si="55"/>
        <v>0.70370832757793256</v>
      </c>
      <c r="T306" s="22">
        <f t="shared" si="56"/>
        <v>-0.21798085015092156</v>
      </c>
      <c r="U306" s="22">
        <f t="shared" si="57"/>
        <v>-0.50695050913569395</v>
      </c>
      <c r="V306" s="8">
        <f t="shared" si="58"/>
        <v>0.81848639482459962</v>
      </c>
      <c r="W306" s="22">
        <f t="shared" si="59"/>
        <v>-0.28896965898477228</v>
      </c>
      <c r="X306" s="25"/>
      <c r="Y306" s="1" t="s">
        <v>871</v>
      </c>
    </row>
    <row r="307" spans="1:25">
      <c r="A307" s="6" t="s">
        <v>872</v>
      </c>
      <c r="B307" s="6" t="s">
        <v>873</v>
      </c>
      <c r="C307" s="7">
        <v>1.1045049315029829</v>
      </c>
      <c r="D307" s="7">
        <v>1.1787939054326608</v>
      </c>
      <c r="E307" s="7">
        <v>0.91063018732806611</v>
      </c>
      <c r="F307" s="8">
        <v>0.94163516836991767</v>
      </c>
      <c r="G307" s="8">
        <f t="shared" si="48"/>
        <v>0.96996552121310264</v>
      </c>
      <c r="H307" s="8">
        <f t="shared" si="49"/>
        <v>0.78685868976125051</v>
      </c>
      <c r="I307" s="22">
        <f t="shared" si="50"/>
        <v>-4.3994629297848045E-2</v>
      </c>
      <c r="J307" s="22">
        <f t="shared" si="51"/>
        <v>-0.34582352635363806</v>
      </c>
      <c r="K307" s="8">
        <f t="shared" si="52"/>
        <v>0.81122336057590305</v>
      </c>
      <c r="L307" s="22">
        <f t="shared" si="53"/>
        <v>-0.30182889705578997</v>
      </c>
      <c r="M307" s="8"/>
      <c r="N307" s="8">
        <v>0.70105460803778408</v>
      </c>
      <c r="O307" s="8">
        <v>0.87801166099658345</v>
      </c>
      <c r="P307" s="8">
        <v>0.82750244940017137</v>
      </c>
      <c r="Q307" s="8">
        <v>0.86263984625157342</v>
      </c>
      <c r="R307" s="8">
        <f t="shared" si="54"/>
        <v>0.6216796334780974</v>
      </c>
      <c r="S307" s="8">
        <f t="shared" si="55"/>
        <v>0.66541035261879711</v>
      </c>
      <c r="T307" s="22">
        <f t="shared" si="56"/>
        <v>-0.68575677861686013</v>
      </c>
      <c r="U307" s="22">
        <f t="shared" si="57"/>
        <v>-0.58768378268580213</v>
      </c>
      <c r="V307" s="8">
        <f t="shared" si="58"/>
        <v>1.0703428531123667</v>
      </c>
      <c r="W307" s="22">
        <f t="shared" si="59"/>
        <v>9.8072995931058088E-2</v>
      </c>
      <c r="X307" s="25"/>
      <c r="Y307" s="1" t="s">
        <v>874</v>
      </c>
    </row>
    <row r="308" spans="1:25">
      <c r="A308" s="6" t="s">
        <v>875</v>
      </c>
      <c r="B308" s="6" t="s">
        <v>876</v>
      </c>
      <c r="C308" s="7">
        <v>1.0311701767403436</v>
      </c>
      <c r="D308" s="7">
        <v>1.0361541296490906</v>
      </c>
      <c r="E308" s="7">
        <v>1.0431821241720629</v>
      </c>
      <c r="F308" s="8">
        <v>0.90782885402165248</v>
      </c>
      <c r="G308" s="8">
        <f t="shared" si="48"/>
        <v>0.87821763228098315</v>
      </c>
      <c r="H308" s="8">
        <f t="shared" si="49"/>
        <v>0.82880670271610679</v>
      </c>
      <c r="I308" s="22">
        <f t="shared" si="50"/>
        <v>-0.18734959464180062</v>
      </c>
      <c r="J308" s="22">
        <f t="shared" si="51"/>
        <v>-0.27089242446884848</v>
      </c>
      <c r="K308" s="8">
        <f t="shared" si="52"/>
        <v>0.9437372608466742</v>
      </c>
      <c r="L308" s="22">
        <f t="shared" si="53"/>
        <v>-8.3542829827047804E-2</v>
      </c>
      <c r="M308" s="8"/>
      <c r="N308" s="8">
        <v>1.0386729745149039</v>
      </c>
      <c r="O308" s="8">
        <v>1.3836316145809586</v>
      </c>
      <c r="P308" s="8">
        <v>0.84946312458015716</v>
      </c>
      <c r="Q308" s="8">
        <v>0.84671514296549766</v>
      </c>
      <c r="R308" s="8">
        <f t="shared" si="54"/>
        <v>0.95366322405348924</v>
      </c>
      <c r="S308" s="8">
        <f t="shared" si="55"/>
        <v>0.66778671950616331</v>
      </c>
      <c r="T308" s="22">
        <f t="shared" si="56"/>
        <v>-6.8448211011744906E-2</v>
      </c>
      <c r="U308" s="22">
        <f t="shared" si="57"/>
        <v>-0.58254069255119623</v>
      </c>
      <c r="V308" s="8">
        <f t="shared" si="58"/>
        <v>0.70023327172854088</v>
      </c>
      <c r="W308" s="22">
        <f t="shared" si="59"/>
        <v>-0.51409248153945131</v>
      </c>
      <c r="X308" s="25"/>
      <c r="Y308" s="1" t="s">
        <v>877</v>
      </c>
    </row>
    <row r="309" spans="1:25">
      <c r="A309" s="6" t="s">
        <v>878</v>
      </c>
      <c r="B309" s="6" t="s">
        <v>879</v>
      </c>
      <c r="C309" s="7">
        <v>1.3879212069706228</v>
      </c>
      <c r="D309" s="7">
        <v>1.0439867784969723</v>
      </c>
      <c r="E309" s="7">
        <v>1.0539808037409231</v>
      </c>
      <c r="F309" s="8">
        <v>1.0328013767353215</v>
      </c>
      <c r="G309" s="8">
        <f t="shared" si="48"/>
        <v>1.0330960006234473</v>
      </c>
      <c r="H309" s="8">
        <f t="shared" si="49"/>
        <v>0.88648350912329843</v>
      </c>
      <c r="I309" s="22">
        <f t="shared" si="50"/>
        <v>4.6974323116931511E-2</v>
      </c>
      <c r="J309" s="22">
        <f t="shared" si="51"/>
        <v>-0.17383430135767441</v>
      </c>
      <c r="K309" s="8">
        <f t="shared" si="52"/>
        <v>0.85808434897466257</v>
      </c>
      <c r="L309" s="22">
        <f t="shared" si="53"/>
        <v>-0.22080862447460603</v>
      </c>
      <c r="M309" s="8"/>
      <c r="N309" s="8">
        <v>0.98387917405386305</v>
      </c>
      <c r="O309" s="8">
        <v>0.80462945472560798</v>
      </c>
      <c r="P309" s="8">
        <v>0.90073351978382465</v>
      </c>
      <c r="Q309" s="8">
        <v>0.88876700568193168</v>
      </c>
      <c r="R309" s="8">
        <f t="shared" si="54"/>
        <v>0.70413725542498862</v>
      </c>
      <c r="S309" s="8">
        <f t="shared" si="55"/>
        <v>0.70452776593140021</v>
      </c>
      <c r="T309" s="22">
        <f t="shared" si="56"/>
        <v>-0.50607141826881941</v>
      </c>
      <c r="U309" s="22">
        <f t="shared" si="57"/>
        <v>-0.50527152961267185</v>
      </c>
      <c r="V309" s="8">
        <f t="shared" si="58"/>
        <v>1.0005545942973517</v>
      </c>
      <c r="W309" s="22">
        <f t="shared" si="59"/>
        <v>7.998886561474671E-4</v>
      </c>
      <c r="X309" s="25"/>
      <c r="Y309" s="1" t="s">
        <v>880</v>
      </c>
    </row>
    <row r="310" spans="1:25">
      <c r="A310" s="6" t="s">
        <v>881</v>
      </c>
      <c r="B310" s="6" t="s">
        <v>882</v>
      </c>
      <c r="C310" s="7">
        <v>1.1502965555930391</v>
      </c>
      <c r="D310" s="7">
        <v>1.2379007849738202</v>
      </c>
      <c r="E310" s="7">
        <v>1.0255238211668938</v>
      </c>
      <c r="F310" s="8">
        <v>1.1645430794882801</v>
      </c>
      <c r="G310" s="8">
        <f t="shared" si="48"/>
        <v>1.0145273324413164</v>
      </c>
      <c r="H310" s="8">
        <f t="shared" si="49"/>
        <v>0.93035977088155208</v>
      </c>
      <c r="I310" s="22">
        <f t="shared" si="50"/>
        <v>2.0807733351213428E-2</v>
      </c>
      <c r="J310" s="22">
        <f t="shared" si="51"/>
        <v>-0.10413937942239017</v>
      </c>
      <c r="K310" s="8">
        <f t="shared" si="52"/>
        <v>0.91703765993447706</v>
      </c>
      <c r="L310" s="22">
        <f t="shared" si="53"/>
        <v>-0.1249471127736036</v>
      </c>
      <c r="M310" s="8"/>
      <c r="N310" s="8">
        <v>1.2636759186540913</v>
      </c>
      <c r="O310" s="8">
        <v>0.98608029359013027</v>
      </c>
      <c r="P310" s="8">
        <v>0.99462837508092894</v>
      </c>
      <c r="Q310" s="8">
        <v>1.0808393322242937</v>
      </c>
      <c r="R310" s="8">
        <f t="shared" si="54"/>
        <v>0.88573079222213447</v>
      </c>
      <c r="S310" s="8">
        <f t="shared" si="55"/>
        <v>0.81711327059260741</v>
      </c>
      <c r="T310" s="22">
        <f t="shared" si="56"/>
        <v>-0.17505982019586294</v>
      </c>
      <c r="U310" s="22">
        <f t="shared" si="57"/>
        <v>-0.29139201211593058</v>
      </c>
      <c r="V310" s="8">
        <f t="shared" si="58"/>
        <v>0.92253004837126817</v>
      </c>
      <c r="W310" s="22">
        <f t="shared" si="59"/>
        <v>-0.11633219192006763</v>
      </c>
      <c r="X310" s="25"/>
      <c r="Y310" s="1" t="s">
        <v>883</v>
      </c>
    </row>
    <row r="311" spans="1:25">
      <c r="A311" s="6" t="s">
        <v>884</v>
      </c>
      <c r="B311" s="6" t="s">
        <v>885</v>
      </c>
      <c r="C311" s="7">
        <v>1.1661595813612857</v>
      </c>
      <c r="D311" s="7">
        <v>1.2031014450925164</v>
      </c>
      <c r="E311" s="7">
        <v>1.1289105547280978</v>
      </c>
      <c r="F311" s="8">
        <v>1.182640409749266</v>
      </c>
      <c r="G311" s="8">
        <f t="shared" si="48"/>
        <v>1.0064830188843679</v>
      </c>
      <c r="H311" s="8">
        <f t="shared" si="49"/>
        <v>0.98196727462929634</v>
      </c>
      <c r="I311" s="22">
        <f t="shared" si="50"/>
        <v>9.3228316949438839E-3</v>
      </c>
      <c r="J311" s="22">
        <f t="shared" si="51"/>
        <v>-2.6253149285001234E-2</v>
      </c>
      <c r="K311" s="8">
        <f t="shared" si="52"/>
        <v>0.97564216802957504</v>
      </c>
      <c r="L311" s="22">
        <f t="shared" si="53"/>
        <v>-3.5575980979945056E-2</v>
      </c>
      <c r="M311" s="8"/>
      <c r="N311" s="8">
        <v>1.1444839379720533</v>
      </c>
      <c r="O311" s="8">
        <v>0.68273039127597757</v>
      </c>
      <c r="P311" s="8">
        <v>0.81211268490396094</v>
      </c>
      <c r="Q311" s="8">
        <v>0.8142447173236943</v>
      </c>
      <c r="R311" s="8">
        <f t="shared" si="54"/>
        <v>0.71937572017639007</v>
      </c>
      <c r="S311" s="8">
        <f t="shared" si="55"/>
        <v>0.64029818985340758</v>
      </c>
      <c r="T311" s="22">
        <f t="shared" si="56"/>
        <v>-0.47518262734100142</v>
      </c>
      <c r="U311" s="22">
        <f t="shared" si="57"/>
        <v>-0.64318416347031737</v>
      </c>
      <c r="V311" s="8">
        <f t="shared" si="58"/>
        <v>0.89007478553266606</v>
      </c>
      <c r="W311" s="22">
        <f t="shared" si="59"/>
        <v>-0.16800153612931601</v>
      </c>
      <c r="X311" s="25"/>
      <c r="Y311" s="1" t="s">
        <v>886</v>
      </c>
    </row>
    <row r="312" spans="1:25">
      <c r="A312" s="6" t="s">
        <v>887</v>
      </c>
      <c r="B312" s="6" t="s">
        <v>888</v>
      </c>
      <c r="C312" s="7">
        <v>0.90741986619783044</v>
      </c>
      <c r="D312" s="7">
        <v>1.2295218253239431</v>
      </c>
      <c r="E312" s="7">
        <v>0.67064454144421692</v>
      </c>
      <c r="F312" s="8">
        <v>0.54625831435967365</v>
      </c>
      <c r="G312" s="8">
        <f t="shared" si="48"/>
        <v>0.90779171262607194</v>
      </c>
      <c r="H312" s="8">
        <f t="shared" si="49"/>
        <v>0.5169510857280758</v>
      </c>
      <c r="I312" s="22">
        <f t="shared" si="50"/>
        <v>-0.13956677714233665</v>
      </c>
      <c r="J312" s="22">
        <f t="shared" si="51"/>
        <v>-0.95190031669926656</v>
      </c>
      <c r="K312" s="8">
        <f t="shared" si="52"/>
        <v>0.56946001878848707</v>
      </c>
      <c r="L312" s="22">
        <f t="shared" si="53"/>
        <v>-0.81233353955692988</v>
      </c>
      <c r="M312" s="8"/>
      <c r="N312" s="8">
        <v>1.2240537824918296</v>
      </c>
      <c r="O312" s="8">
        <v>0.82118183207996331</v>
      </c>
      <c r="P312" s="8">
        <v>1.0380741990098379</v>
      </c>
      <c r="Q312" s="8">
        <v>0.94150926809737479</v>
      </c>
      <c r="R312" s="8">
        <f t="shared" si="54"/>
        <v>0.80521087187865859</v>
      </c>
      <c r="S312" s="8">
        <f t="shared" si="55"/>
        <v>0.77936356972724907</v>
      </c>
      <c r="T312" s="22">
        <f t="shared" si="56"/>
        <v>-0.31256144336887215</v>
      </c>
      <c r="U312" s="22">
        <f t="shared" si="57"/>
        <v>-0.35963159858978738</v>
      </c>
      <c r="V312" s="8">
        <f t="shared" si="58"/>
        <v>0.96789995881314361</v>
      </c>
      <c r="W312" s="22">
        <f t="shared" si="59"/>
        <v>-4.7070155220915205E-2</v>
      </c>
      <c r="X312" s="25"/>
      <c r="Y312" s="1" t="s">
        <v>889</v>
      </c>
    </row>
    <row r="313" spans="1:25">
      <c r="A313" s="6" t="s">
        <v>890</v>
      </c>
      <c r="B313" s="6" t="s">
        <v>891</v>
      </c>
      <c r="C313" s="7">
        <v>1.4228546099682611</v>
      </c>
      <c r="D313" s="7">
        <v>0.89117114126901087</v>
      </c>
      <c r="E313" s="7">
        <v>1.0133154451396378</v>
      </c>
      <c r="F313" s="8">
        <v>0.91218329732178027</v>
      </c>
      <c r="G313" s="8">
        <f t="shared" si="48"/>
        <v>0.98301858591218005</v>
      </c>
      <c r="H313" s="8">
        <f t="shared" si="49"/>
        <v>0.81796887955030506</v>
      </c>
      <c r="I313" s="22">
        <f t="shared" si="50"/>
        <v>-2.4709401058182978E-2</v>
      </c>
      <c r="J313" s="22">
        <f t="shared" si="51"/>
        <v>-0.28988213946180053</v>
      </c>
      <c r="K313" s="8">
        <f t="shared" si="52"/>
        <v>0.83209909891101486</v>
      </c>
      <c r="L313" s="22">
        <f t="shared" si="53"/>
        <v>-0.26517273840361755</v>
      </c>
      <c r="M313" s="8"/>
      <c r="N313" s="8">
        <v>1.1857990495496293</v>
      </c>
      <c r="O313" s="8">
        <v>1.0087386590352034</v>
      </c>
      <c r="P313" s="8">
        <v>1.0748194232283179</v>
      </c>
      <c r="Q313" s="8">
        <v>1.3732505970204254</v>
      </c>
      <c r="R313" s="8">
        <f t="shared" si="54"/>
        <v>0.86399122385229643</v>
      </c>
      <c r="S313" s="8">
        <f t="shared" si="55"/>
        <v>0.96380709458611946</v>
      </c>
      <c r="T313" s="22">
        <f t="shared" si="56"/>
        <v>-0.21091143686097333</v>
      </c>
      <c r="U313" s="22">
        <f t="shared" si="57"/>
        <v>-5.3183674089040504E-2</v>
      </c>
      <c r="V313" s="8">
        <f t="shared" si="58"/>
        <v>1.1155288016570029</v>
      </c>
      <c r="W313" s="22">
        <f t="shared" si="59"/>
        <v>0.15772776277193296</v>
      </c>
      <c r="X313" s="25"/>
      <c r="Y313" s="1" t="s">
        <v>892</v>
      </c>
    </row>
    <row r="314" spans="1:25">
      <c r="A314" s="6" t="s">
        <v>893</v>
      </c>
      <c r="B314" s="11" t="s">
        <v>894</v>
      </c>
      <c r="C314" s="12">
        <v>2.259178185444043E-2</v>
      </c>
      <c r="D314" s="12">
        <v>2.3866541783546046E-2</v>
      </c>
      <c r="E314" s="12">
        <v>4.7491257241938784E-2</v>
      </c>
      <c r="F314" s="8">
        <v>4.3649995263099678E-2</v>
      </c>
      <c r="G314" s="8">
        <f t="shared" si="48"/>
        <v>1.9735906388269532E-2</v>
      </c>
      <c r="H314" s="8">
        <f t="shared" si="49"/>
        <v>3.8717609390415658E-2</v>
      </c>
      <c r="I314" s="22">
        <f t="shared" si="50"/>
        <v>-5.6630334120266665</v>
      </c>
      <c r="J314" s="22">
        <f t="shared" si="51"/>
        <v>-4.6908663132744648</v>
      </c>
      <c r="K314" s="8">
        <f t="shared" si="52"/>
        <v>1.9617852166864915</v>
      </c>
      <c r="L314" s="22">
        <f t="shared" si="53"/>
        <v>0.97216709875220098</v>
      </c>
      <c r="M314" s="8"/>
      <c r="N314" s="8">
        <v>3.1287487963790946E-2</v>
      </c>
      <c r="O314" s="8">
        <v>3.6488796301156715E-2</v>
      </c>
      <c r="P314" s="8">
        <v>3.4799888818678189E-2</v>
      </c>
      <c r="Q314" s="8">
        <v>3.3224520226380859E-2</v>
      </c>
      <c r="R314" s="8">
        <f t="shared" si="54"/>
        <v>2.6683576482262859E-2</v>
      </c>
      <c r="S314" s="8">
        <f t="shared" si="55"/>
        <v>2.6781263403566555E-2</v>
      </c>
      <c r="T314" s="22">
        <f t="shared" si="56"/>
        <v>-5.2279041414149399</v>
      </c>
      <c r="U314" s="22">
        <f t="shared" si="57"/>
        <v>-5.2226321685050916</v>
      </c>
      <c r="V314" s="8">
        <f t="shared" si="58"/>
        <v>1.0036609380818433</v>
      </c>
      <c r="W314" s="22">
        <f t="shared" si="59"/>
        <v>5.2719729098482755E-3</v>
      </c>
      <c r="X314" s="25"/>
      <c r="Y314" s="1" t="s">
        <v>895</v>
      </c>
    </row>
    <row r="315" spans="1:25">
      <c r="A315" s="6" t="s">
        <v>896</v>
      </c>
      <c r="B315" s="6" t="s">
        <v>80</v>
      </c>
      <c r="C315" s="7">
        <v>1.2616918810279332</v>
      </c>
      <c r="D315" s="7">
        <v>1.1960323149558565</v>
      </c>
      <c r="E315" s="7">
        <v>2.0627568913853436</v>
      </c>
      <c r="F315" s="8">
        <v>1.9263529348456456</v>
      </c>
      <c r="G315" s="8">
        <f t="shared" si="48"/>
        <v>1.0440629549633771</v>
      </c>
      <c r="H315" s="8">
        <f t="shared" si="49"/>
        <v>1.6946091020522469</v>
      </c>
      <c r="I315" s="22">
        <f t="shared" si="50"/>
        <v>6.2208706232633387E-2</v>
      </c>
      <c r="J315" s="22">
        <f t="shared" si="51"/>
        <v>0.76095252317347772</v>
      </c>
      <c r="K315" s="8">
        <f t="shared" si="52"/>
        <v>1.6230909199452337</v>
      </c>
      <c r="L315" s="22">
        <f t="shared" si="53"/>
        <v>0.6987438169408442</v>
      </c>
      <c r="M315" s="8"/>
      <c r="N315" s="8">
        <v>1.2098913919983343</v>
      </c>
      <c r="O315" s="8">
        <v>0.96279661611167033</v>
      </c>
      <c r="P315" s="8">
        <v>1.2166127590360998</v>
      </c>
      <c r="Q315" s="8">
        <v>1.3765331263885858</v>
      </c>
      <c r="R315" s="8">
        <f t="shared" si="54"/>
        <v>0.85538897957086801</v>
      </c>
      <c r="S315" s="8">
        <f t="shared" si="55"/>
        <v>1.0209235769388525</v>
      </c>
      <c r="T315" s="22">
        <f t="shared" si="56"/>
        <v>-0.22534747455746826</v>
      </c>
      <c r="U315" s="22">
        <f t="shared" si="57"/>
        <v>2.9874874738830839E-2</v>
      </c>
      <c r="V315" s="8">
        <f t="shared" si="58"/>
        <v>1.1935196750500923</v>
      </c>
      <c r="W315" s="22">
        <f t="shared" si="59"/>
        <v>0.25522234929629894</v>
      </c>
      <c r="X315" s="25"/>
      <c r="Y315" s="1">
        <v>0</v>
      </c>
    </row>
    <row r="316" spans="1:25">
      <c r="A316" s="6" t="s">
        <v>897</v>
      </c>
      <c r="B316" s="6" t="s">
        <v>80</v>
      </c>
      <c r="C316" s="7">
        <v>2.1477761780269384</v>
      </c>
      <c r="D316" s="7">
        <v>2.2369518544922298</v>
      </c>
      <c r="E316" s="7">
        <v>1.9062940744216659</v>
      </c>
      <c r="F316" s="8">
        <v>1.7949872976504253</v>
      </c>
      <c r="G316" s="8">
        <f t="shared" si="48"/>
        <v>1.8626712117753474</v>
      </c>
      <c r="H316" s="8">
        <f t="shared" si="49"/>
        <v>1.5723370314664789</v>
      </c>
      <c r="I316" s="22">
        <f t="shared" si="50"/>
        <v>0.89737304035429111</v>
      </c>
      <c r="J316" s="22">
        <f t="shared" si="51"/>
        <v>0.65291049336582074</v>
      </c>
      <c r="K316" s="8">
        <f t="shared" si="52"/>
        <v>0.84413020479757905</v>
      </c>
      <c r="L316" s="22">
        <f t="shared" si="53"/>
        <v>-0.24446254698847039</v>
      </c>
      <c r="M316" s="8"/>
      <c r="N316" s="8">
        <v>1.573392747998049</v>
      </c>
      <c r="O316" s="8">
        <v>1.5811566510095993</v>
      </c>
      <c r="P316" s="8">
        <v>1.7097336680481026</v>
      </c>
      <c r="Q316" s="8">
        <v>1.4697303453413577</v>
      </c>
      <c r="R316" s="8">
        <f t="shared" si="54"/>
        <v>1.2419485822864758</v>
      </c>
      <c r="S316" s="8">
        <f t="shared" si="55"/>
        <v>1.2517574855864018</v>
      </c>
      <c r="T316" s="22">
        <f t="shared" si="56"/>
        <v>0.31260544600939849</v>
      </c>
      <c r="U316" s="22">
        <f t="shared" si="57"/>
        <v>0.3239550828521367</v>
      </c>
      <c r="V316" s="8">
        <f t="shared" si="58"/>
        <v>1.0078979946833768</v>
      </c>
      <c r="W316" s="22">
        <f t="shared" si="59"/>
        <v>1.1349636842738117E-2</v>
      </c>
      <c r="X316" s="25"/>
      <c r="Y316" s="1">
        <v>0</v>
      </c>
    </row>
    <row r="317" spans="1:25">
      <c r="A317" s="6" t="s">
        <v>898</v>
      </c>
      <c r="B317" s="6" t="s">
        <v>899</v>
      </c>
      <c r="C317" s="7">
        <v>0.21844736243282062</v>
      </c>
      <c r="D317" s="7">
        <v>0.21791877147535646</v>
      </c>
      <c r="E317" s="7">
        <v>1.1831939858150349</v>
      </c>
      <c r="F317" s="8">
        <v>1.1639426941241715</v>
      </c>
      <c r="G317" s="8">
        <f t="shared" si="48"/>
        <v>0.18537218942573369</v>
      </c>
      <c r="H317" s="8">
        <f t="shared" si="49"/>
        <v>0.99708440099371543</v>
      </c>
      <c r="I317" s="22">
        <f t="shared" si="50"/>
        <v>-2.4315032758813335</v>
      </c>
      <c r="J317" s="22">
        <f t="shared" si="51"/>
        <v>-4.2124641441628136E-3</v>
      </c>
      <c r="K317" s="8">
        <f t="shared" si="52"/>
        <v>5.3788241056147248</v>
      </c>
      <c r="L317" s="22">
        <f t="shared" si="53"/>
        <v>2.4272908117371705</v>
      </c>
      <c r="M317" s="8"/>
      <c r="N317" s="8">
        <v>0.90430932953408671</v>
      </c>
      <c r="O317" s="8">
        <v>0.93715882274281326</v>
      </c>
      <c r="P317" s="8">
        <v>0.48460466292842552</v>
      </c>
      <c r="Q317" s="8">
        <v>0.87701200186351924</v>
      </c>
      <c r="R317" s="8">
        <f t="shared" si="54"/>
        <v>0.72498746152633853</v>
      </c>
      <c r="S317" s="8">
        <f t="shared" si="55"/>
        <v>0.53606955306769477</v>
      </c>
      <c r="T317" s="22">
        <f t="shared" si="56"/>
        <v>-0.46397205058764512</v>
      </c>
      <c r="U317" s="22">
        <f t="shared" si="57"/>
        <v>-0.89950789764473416</v>
      </c>
      <c r="V317" s="8">
        <f t="shared" si="58"/>
        <v>0.73941906793683154</v>
      </c>
      <c r="W317" s="22">
        <f t="shared" si="59"/>
        <v>-0.43553584705708903</v>
      </c>
      <c r="X317" s="25"/>
      <c r="Y317" s="1" t="s">
        <v>900</v>
      </c>
    </row>
    <row r="318" spans="1:25">
      <c r="A318" s="6" t="s">
        <v>901</v>
      </c>
      <c r="B318" s="6" t="s">
        <v>902</v>
      </c>
      <c r="C318" s="7">
        <v>1.0343173903615921</v>
      </c>
      <c r="D318" s="7">
        <v>1.0296378923722811</v>
      </c>
      <c r="E318" s="7">
        <v>0.98101383586089264</v>
      </c>
      <c r="F318" s="8">
        <v>0.9151126500873209</v>
      </c>
      <c r="G318" s="8">
        <f t="shared" si="48"/>
        <v>0.8767864412633275</v>
      </c>
      <c r="H318" s="8">
        <f t="shared" si="49"/>
        <v>0.80549128544953841</v>
      </c>
      <c r="I318" s="22">
        <f t="shared" si="50"/>
        <v>-0.18970260643541584</v>
      </c>
      <c r="J318" s="22">
        <f t="shared" si="51"/>
        <v>-0.31205911428170624</v>
      </c>
      <c r="K318" s="8">
        <f t="shared" si="52"/>
        <v>0.91868583675739479</v>
      </c>
      <c r="L318" s="22">
        <f t="shared" si="53"/>
        <v>-0.12235650784629043</v>
      </c>
      <c r="M318" s="8"/>
      <c r="N318" s="8">
        <v>0.95649855243310533</v>
      </c>
      <c r="O318" s="8">
        <v>0.72194113407540605</v>
      </c>
      <c r="P318" s="8">
        <v>0.66093850950157873</v>
      </c>
      <c r="Q318" s="8">
        <v>0.69846901933857541</v>
      </c>
      <c r="R318" s="8">
        <f t="shared" si="54"/>
        <v>0.6608030261844533</v>
      </c>
      <c r="S318" s="8">
        <f t="shared" si="55"/>
        <v>0.53519981450399778</v>
      </c>
      <c r="T318" s="22">
        <f t="shared" si="56"/>
        <v>-0.59770780121216704</v>
      </c>
      <c r="U318" s="22">
        <f t="shared" si="57"/>
        <v>-0.90185047893453718</v>
      </c>
      <c r="V318" s="8">
        <f t="shared" si="58"/>
        <v>0.80992337095412259</v>
      </c>
      <c r="W318" s="22">
        <f t="shared" si="59"/>
        <v>-0.3041426777223703</v>
      </c>
      <c r="X318" s="25"/>
      <c r="Y318" s="1" t="s">
        <v>903</v>
      </c>
    </row>
    <row r="319" spans="1:25">
      <c r="A319" s="6" t="s">
        <v>904</v>
      </c>
      <c r="B319" s="6" t="s">
        <v>905</v>
      </c>
      <c r="C319" s="7">
        <v>1.0614195102082677</v>
      </c>
      <c r="D319" s="7">
        <v>1.0081935478795088</v>
      </c>
      <c r="E319" s="7">
        <v>1.1488958686334898</v>
      </c>
      <c r="F319" s="8">
        <v>0.99246339743686451</v>
      </c>
      <c r="G319" s="8">
        <f t="shared" si="48"/>
        <v>0.87918991422590342</v>
      </c>
      <c r="H319" s="8">
        <f t="shared" si="49"/>
        <v>0.90966833732810293</v>
      </c>
      <c r="I319" s="22">
        <f t="shared" si="50"/>
        <v>-0.1857532586226622</v>
      </c>
      <c r="J319" s="22">
        <f t="shared" si="51"/>
        <v>-0.13658745650915127</v>
      </c>
      <c r="K319" s="8">
        <f t="shared" si="52"/>
        <v>1.0346664840087874</v>
      </c>
      <c r="L319" s="22">
        <f t="shared" si="53"/>
        <v>4.9165802113510827E-2</v>
      </c>
      <c r="M319" s="8"/>
      <c r="N319" s="8">
        <v>0.70476613106366559</v>
      </c>
      <c r="O319" s="8">
        <v>0.56469354920903014</v>
      </c>
      <c r="P319" s="8">
        <v>0.67775485329097729</v>
      </c>
      <c r="Q319" s="8">
        <v>0.7848793870301507</v>
      </c>
      <c r="R319" s="8">
        <f t="shared" si="54"/>
        <v>0.4997872756979117</v>
      </c>
      <c r="S319" s="8">
        <f t="shared" si="55"/>
        <v>0.57584025209493228</v>
      </c>
      <c r="T319" s="22">
        <f t="shared" si="56"/>
        <v>-1.0006139231970446</v>
      </c>
      <c r="U319" s="22">
        <f t="shared" si="57"/>
        <v>-0.79625945591992497</v>
      </c>
      <c r="V319" s="8">
        <f t="shared" si="58"/>
        <v>1.1521706936032312</v>
      </c>
      <c r="W319" s="22">
        <f t="shared" si="59"/>
        <v>0.20435446727711973</v>
      </c>
      <c r="X319" s="25"/>
      <c r="Y319" s="1" t="s">
        <v>906</v>
      </c>
    </row>
    <row r="320" spans="1:25">
      <c r="A320" s="6" t="s">
        <v>907</v>
      </c>
      <c r="B320" s="6" t="s">
        <v>908</v>
      </c>
      <c r="C320" s="7">
        <v>1.0405383157997714</v>
      </c>
      <c r="D320" s="7">
        <v>1.0058569173408549</v>
      </c>
      <c r="E320" s="7">
        <v>1.0255912707582044</v>
      </c>
      <c r="F320" s="8">
        <v>1.0354932144117641</v>
      </c>
      <c r="G320" s="8">
        <f t="shared" si="48"/>
        <v>0.86932677703510031</v>
      </c>
      <c r="H320" s="8">
        <f t="shared" si="49"/>
        <v>0.87556690109174529</v>
      </c>
      <c r="I320" s="22">
        <f t="shared" si="50"/>
        <v>-0.20202951164443786</v>
      </c>
      <c r="J320" s="22">
        <f t="shared" si="51"/>
        <v>-0.19171067729559324</v>
      </c>
      <c r="K320" s="8">
        <f t="shared" si="52"/>
        <v>1.0071781109491731</v>
      </c>
      <c r="L320" s="22">
        <f t="shared" si="53"/>
        <v>1.0318834348844654E-2</v>
      </c>
      <c r="M320" s="8"/>
      <c r="N320" s="8">
        <v>0.76372725562394173</v>
      </c>
      <c r="O320" s="8">
        <v>0.7265757997346256</v>
      </c>
      <c r="P320" s="8">
        <v>0.83943383985228959</v>
      </c>
      <c r="Q320" s="8">
        <v>0.73457684238834042</v>
      </c>
      <c r="R320" s="8">
        <f t="shared" si="54"/>
        <v>0.58673348636164069</v>
      </c>
      <c r="S320" s="8">
        <f t="shared" si="55"/>
        <v>0.61968924497662603</v>
      </c>
      <c r="T320" s="22">
        <f t="shared" si="56"/>
        <v>-0.76922276227940367</v>
      </c>
      <c r="U320" s="22">
        <f t="shared" si="57"/>
        <v>-0.69038316506990249</v>
      </c>
      <c r="V320" s="8">
        <f t="shared" si="58"/>
        <v>1.0561681911481573</v>
      </c>
      <c r="W320" s="22">
        <f t="shared" si="59"/>
        <v>7.8839597209501233E-2</v>
      </c>
      <c r="X320" s="25"/>
      <c r="Y320" s="1" t="s">
        <v>909</v>
      </c>
    </row>
    <row r="321" spans="1:25">
      <c r="A321" s="6" t="s">
        <v>910</v>
      </c>
      <c r="B321" s="6" t="s">
        <v>911</v>
      </c>
      <c r="C321" s="7">
        <v>1.020485687185404</v>
      </c>
      <c r="D321" s="7">
        <v>0.88628725434033151</v>
      </c>
      <c r="E321" s="7">
        <v>0.96665381787082194</v>
      </c>
      <c r="F321" s="8">
        <v>0.97380526765995312</v>
      </c>
      <c r="G321" s="8">
        <f t="shared" si="48"/>
        <v>0.81001399385120454</v>
      </c>
      <c r="H321" s="8">
        <f t="shared" si="49"/>
        <v>0.82432416547611509</v>
      </c>
      <c r="I321" s="22">
        <f t="shared" si="50"/>
        <v>-0.3039812625872077</v>
      </c>
      <c r="J321" s="22">
        <f t="shared" si="51"/>
        <v>-0.27871630607502074</v>
      </c>
      <c r="K321" s="8">
        <f t="shared" si="52"/>
        <v>1.0176665733351999</v>
      </c>
      <c r="L321" s="22">
        <f t="shared" si="53"/>
        <v>2.5264956512186916E-2</v>
      </c>
      <c r="M321" s="8"/>
      <c r="N321" s="8">
        <v>1.2134401289265895</v>
      </c>
      <c r="O321" s="8">
        <v>0.98365261157815809</v>
      </c>
      <c r="P321" s="8">
        <v>0.82862642096450134</v>
      </c>
      <c r="Q321" s="8">
        <v>0.94873970440832278</v>
      </c>
      <c r="R321" s="8">
        <f t="shared" si="54"/>
        <v>0.86499714193100297</v>
      </c>
      <c r="S321" s="8">
        <f t="shared" si="55"/>
        <v>0.69975044306016698</v>
      </c>
      <c r="T321" s="22">
        <f t="shared" si="56"/>
        <v>-0.20923272899208162</v>
      </c>
      <c r="U321" s="22">
        <f t="shared" si="57"/>
        <v>-0.5150875996193568</v>
      </c>
      <c r="V321" s="8">
        <f t="shared" si="58"/>
        <v>0.80896272269531155</v>
      </c>
      <c r="W321" s="22">
        <f t="shared" si="59"/>
        <v>-0.30585487062727501</v>
      </c>
      <c r="X321" s="25"/>
      <c r="Y321" s="1" t="s">
        <v>912</v>
      </c>
    </row>
    <row r="322" spans="1:25">
      <c r="A322" s="6" t="s">
        <v>913</v>
      </c>
      <c r="B322" s="6" t="s">
        <v>914</v>
      </c>
      <c r="C322" s="7">
        <v>1.0824343442609785</v>
      </c>
      <c r="D322" s="7">
        <v>0.90394033350841496</v>
      </c>
      <c r="E322" s="7">
        <v>1.0514919138215542</v>
      </c>
      <c r="F322" s="8">
        <v>0.9726110945730998</v>
      </c>
      <c r="G322" s="8">
        <f t="shared" si="48"/>
        <v>0.84382951477034562</v>
      </c>
      <c r="H322" s="8">
        <f t="shared" si="49"/>
        <v>0.85985684298838305</v>
      </c>
      <c r="I322" s="22">
        <f t="shared" si="50"/>
        <v>-0.24497654505453106</v>
      </c>
      <c r="J322" s="22">
        <f t="shared" si="51"/>
        <v>-0.21783160844757624</v>
      </c>
      <c r="K322" s="8">
        <f t="shared" si="52"/>
        <v>1.018993562014004</v>
      </c>
      <c r="L322" s="22">
        <f t="shared" si="53"/>
        <v>2.7144936606954939E-2</v>
      </c>
      <c r="M322" s="8"/>
      <c r="N322" s="8">
        <v>1.2404951783520943</v>
      </c>
      <c r="O322" s="8">
        <v>0.93554036806816521</v>
      </c>
      <c r="P322" s="8">
        <v>0.90652629630767911</v>
      </c>
      <c r="Q322" s="8">
        <v>0.80222356247543092</v>
      </c>
      <c r="R322" s="8">
        <f t="shared" si="54"/>
        <v>0.85670690803947225</v>
      </c>
      <c r="S322" s="8">
        <f t="shared" si="55"/>
        <v>0.67273616487524013</v>
      </c>
      <c r="T322" s="22">
        <f t="shared" si="56"/>
        <v>-0.22312637321003159</v>
      </c>
      <c r="U322" s="22">
        <f t="shared" si="57"/>
        <v>-0.5718872783953175</v>
      </c>
      <c r="V322" s="8">
        <f t="shared" si="58"/>
        <v>0.78525824708798098</v>
      </c>
      <c r="W322" s="22">
        <f t="shared" si="59"/>
        <v>-0.34876090518528602</v>
      </c>
      <c r="X322" s="25"/>
      <c r="Y322" s="1" t="s">
        <v>915</v>
      </c>
    </row>
    <row r="323" spans="1:25">
      <c r="A323" s="6" t="s">
        <v>916</v>
      </c>
      <c r="B323" s="6" t="s">
        <v>917</v>
      </c>
      <c r="C323" s="7">
        <v>1.1339123352123566</v>
      </c>
      <c r="D323" s="7">
        <v>1.0614358138715396</v>
      </c>
      <c r="E323" s="7">
        <v>0.97548296937340651</v>
      </c>
      <c r="F323" s="8">
        <v>1.106431054355665</v>
      </c>
      <c r="G323" s="8">
        <f t="shared" si="48"/>
        <v>0.93260329187931013</v>
      </c>
      <c r="H323" s="8">
        <f t="shared" si="49"/>
        <v>0.88441547312195046</v>
      </c>
      <c r="I323" s="22">
        <f t="shared" si="50"/>
        <v>-0.10066457281241337</v>
      </c>
      <c r="J323" s="22">
        <f t="shared" si="51"/>
        <v>-0.17720382911695262</v>
      </c>
      <c r="K323" s="8">
        <f t="shared" si="52"/>
        <v>0.94832977839885668</v>
      </c>
      <c r="L323" s="22">
        <f t="shared" si="53"/>
        <v>-7.6539256304539283E-2</v>
      </c>
      <c r="M323" s="8"/>
      <c r="N323" s="8">
        <v>1.0192037572387884</v>
      </c>
      <c r="O323" s="8">
        <v>0.72227218162249318</v>
      </c>
      <c r="P323" s="8">
        <v>0.81379864225045584</v>
      </c>
      <c r="Q323" s="8">
        <v>0.80160254340577897</v>
      </c>
      <c r="R323" s="8">
        <f t="shared" si="54"/>
        <v>0.68562044837058322</v>
      </c>
      <c r="S323" s="8">
        <f t="shared" si="55"/>
        <v>0.63598471876229712</v>
      </c>
      <c r="T323" s="22">
        <f t="shared" si="56"/>
        <v>-0.54451795696129945</v>
      </c>
      <c r="U323" s="22">
        <f t="shared" si="57"/>
        <v>-0.65293599357696064</v>
      </c>
      <c r="V323" s="8">
        <f t="shared" si="58"/>
        <v>0.92760465396525393</v>
      </c>
      <c r="W323" s="22">
        <f t="shared" si="59"/>
        <v>-0.10841803661566125</v>
      </c>
      <c r="X323" s="25"/>
      <c r="Y323" s="1" t="s">
        <v>918</v>
      </c>
    </row>
    <row r="324" spans="1:25">
      <c r="A324" s="6" t="s">
        <v>919</v>
      </c>
      <c r="B324" s="6" t="s">
        <v>920</v>
      </c>
      <c r="C324" s="7">
        <v>0.33417261234026036</v>
      </c>
      <c r="D324" s="7">
        <v>0.25561421681302005</v>
      </c>
      <c r="E324" s="7">
        <v>0.45032045142746785</v>
      </c>
      <c r="F324" s="8">
        <v>0.67883131992447487</v>
      </c>
      <c r="G324" s="8">
        <f t="shared" si="48"/>
        <v>0.25054665639476653</v>
      </c>
      <c r="H324" s="8">
        <f t="shared" si="49"/>
        <v>0.47967364968221859</v>
      </c>
      <c r="I324" s="22">
        <f t="shared" si="50"/>
        <v>-1.9968488101028146</v>
      </c>
      <c r="J324" s="22">
        <f t="shared" si="51"/>
        <v>-1.0598749059565458</v>
      </c>
      <c r="K324" s="8">
        <f t="shared" si="52"/>
        <v>1.9145082859395051</v>
      </c>
      <c r="L324" s="22">
        <f t="shared" si="53"/>
        <v>0.93697390414626869</v>
      </c>
      <c r="M324" s="8"/>
      <c r="N324" s="8">
        <v>4.2812743675738917E-2</v>
      </c>
      <c r="O324" s="8">
        <v>5.1753766527951106E-2</v>
      </c>
      <c r="P324" s="8">
        <v>2.8272207810454083E-2</v>
      </c>
      <c r="Q324" s="8">
        <v>2.2134893982595525E-2</v>
      </c>
      <c r="R324" s="8">
        <f t="shared" si="54"/>
        <v>3.723090952901182E-2</v>
      </c>
      <c r="S324" s="8">
        <f t="shared" si="55"/>
        <v>1.9845315666554966E-2</v>
      </c>
      <c r="T324" s="22">
        <f t="shared" si="56"/>
        <v>-4.7473553289716284</v>
      </c>
      <c r="U324" s="22">
        <f t="shared" si="57"/>
        <v>-5.6550576792408869</v>
      </c>
      <c r="V324" s="8">
        <f t="shared" si="58"/>
        <v>0.53303332949979909</v>
      </c>
      <c r="W324" s="22">
        <f t="shared" si="59"/>
        <v>-0.90770235026925861</v>
      </c>
      <c r="X324" s="25"/>
      <c r="Y324" s="1" t="s">
        <v>921</v>
      </c>
    </row>
    <row r="325" spans="1:25">
      <c r="A325" s="6" t="s">
        <v>922</v>
      </c>
      <c r="B325" s="6" t="s">
        <v>923</v>
      </c>
      <c r="C325" s="7">
        <v>0.54696033584060211</v>
      </c>
      <c r="D325" s="7">
        <v>0.5659319164619615</v>
      </c>
      <c r="E325" s="7">
        <v>0.98784647946067727</v>
      </c>
      <c r="F325" s="8">
        <v>0.97996086705240648</v>
      </c>
      <c r="G325" s="8">
        <f t="shared" ref="G325:G388" si="60">(C325/1.177+D325/1.177)/2</f>
        <v>0.47276646232054526</v>
      </c>
      <c r="H325" s="8">
        <f t="shared" ref="H325:H388" si="61">(E325/1.177+F325/1.177)/2</f>
        <v>0.83594194839128444</v>
      </c>
      <c r="I325" s="22">
        <f t="shared" ref="I325:I388" si="62">LOG(G325,2)</f>
        <v>-1.0808003993887865</v>
      </c>
      <c r="J325" s="22">
        <f t="shared" ref="J325:J388" si="63">LOG(H325,2)</f>
        <v>-0.25852533640412212</v>
      </c>
      <c r="K325" s="8">
        <f t="shared" ref="K325:K388" si="64">H325/G325</f>
        <v>1.7681921519731212</v>
      </c>
      <c r="L325" s="22">
        <f t="shared" ref="L325:L388" si="65">LOG(K325,2)</f>
        <v>0.82227506298466435</v>
      </c>
      <c r="M325" s="8"/>
      <c r="N325" s="8">
        <v>4.8054456019308467E-2</v>
      </c>
      <c r="O325" s="8">
        <v>4.4433937431247288E-2</v>
      </c>
      <c r="P325" s="8">
        <v>3.363268757879706E-2</v>
      </c>
      <c r="Q325" s="8">
        <v>0.44886371184345514</v>
      </c>
      <c r="R325" s="8">
        <f t="shared" ref="R325:R388" si="66">(N325/1.27+O325/1.27)/2</f>
        <v>3.6412753326990455E-2</v>
      </c>
      <c r="S325" s="8">
        <f t="shared" ref="S325:S388" si="67">(P325/1.27+Q325/1.27)/2</f>
        <v>0.18995921237096541</v>
      </c>
      <c r="T325" s="22">
        <f t="shared" ref="T325:T388" si="68">LOG(R325,2)</f>
        <v>-4.7794123564074793</v>
      </c>
      <c r="U325" s="22">
        <f t="shared" ref="U325:U388" si="69">LOG(S325,2)</f>
        <v>-2.3962384154212728</v>
      </c>
      <c r="V325" s="8">
        <f t="shared" ref="V325:V388" si="70">S325/R325</f>
        <v>5.2168318793448876</v>
      </c>
      <c r="W325" s="22">
        <f t="shared" ref="W325:W388" si="71">LOG(V325,2)</f>
        <v>2.3831739409862069</v>
      </c>
      <c r="X325" s="25"/>
      <c r="Y325" s="1" t="s">
        <v>924</v>
      </c>
    </row>
    <row r="326" spans="1:25">
      <c r="A326" s="6" t="s">
        <v>925</v>
      </c>
      <c r="B326" s="6" t="s">
        <v>926</v>
      </c>
      <c r="C326" s="7">
        <v>0.53821362112677118</v>
      </c>
      <c r="D326" s="7">
        <v>0.79393440057173403</v>
      </c>
      <c r="E326" s="7">
        <v>0.77915744394504227</v>
      </c>
      <c r="F326" s="8">
        <v>0.36454607591706617</v>
      </c>
      <c r="G326" s="8">
        <f t="shared" si="60"/>
        <v>0.56590825050913562</v>
      </c>
      <c r="H326" s="8">
        <f t="shared" si="61"/>
        <v>0.48585536102893306</v>
      </c>
      <c r="I326" s="22">
        <f t="shared" si="62"/>
        <v>-0.82135992392392476</v>
      </c>
      <c r="J326" s="22">
        <f t="shared" si="63"/>
        <v>-1.0414012069486474</v>
      </c>
      <c r="K326" s="8">
        <f t="shared" si="64"/>
        <v>0.85854086875711622</v>
      </c>
      <c r="L326" s="22">
        <f t="shared" si="65"/>
        <v>-0.22004128302472262</v>
      </c>
      <c r="M326" s="8"/>
      <c r="N326" s="8">
        <v>4.81521276778843E-2</v>
      </c>
      <c r="O326" s="8">
        <v>2.5968840915944195E-2</v>
      </c>
      <c r="P326" s="8">
        <v>1.7827485900539999</v>
      </c>
      <c r="Q326" s="8">
        <v>1.5773440784110506</v>
      </c>
      <c r="R326" s="8">
        <f t="shared" si="66"/>
        <v>2.9181483698357675E-2</v>
      </c>
      <c r="S326" s="8">
        <f t="shared" si="67"/>
        <v>1.3228711293169488</v>
      </c>
      <c r="T326" s="22">
        <f t="shared" si="68"/>
        <v>-5.0988029525146148</v>
      </c>
      <c r="U326" s="22">
        <f t="shared" si="69"/>
        <v>0.40367252484332</v>
      </c>
      <c r="V326" s="8">
        <f t="shared" si="70"/>
        <v>45.332552072785788</v>
      </c>
      <c r="W326" s="22">
        <f t="shared" si="71"/>
        <v>5.502475477357935</v>
      </c>
      <c r="X326" s="25"/>
      <c r="Y326" s="1" t="s">
        <v>927</v>
      </c>
    </row>
    <row r="327" spans="1:25">
      <c r="A327" s="6" t="s">
        <v>928</v>
      </c>
      <c r="B327" s="6" t="s">
        <v>929</v>
      </c>
      <c r="C327" s="7">
        <v>1.1451647932552071</v>
      </c>
      <c r="D327" s="7">
        <v>0.9535624676799962</v>
      </c>
      <c r="E327" s="7">
        <v>1.0490974533300206</v>
      </c>
      <c r="F327" s="8">
        <v>0.99263493611232412</v>
      </c>
      <c r="G327" s="8">
        <f t="shared" si="60"/>
        <v>0.89155788484927911</v>
      </c>
      <c r="H327" s="8">
        <f t="shared" si="61"/>
        <v>0.86734595983107243</v>
      </c>
      <c r="I327" s="22">
        <f t="shared" si="62"/>
        <v>-0.16559962628670707</v>
      </c>
      <c r="J327" s="22">
        <f t="shared" si="63"/>
        <v>-0.20532053629833122</v>
      </c>
      <c r="K327" s="8">
        <f t="shared" si="64"/>
        <v>0.97284312613947688</v>
      </c>
      <c r="L327" s="22">
        <f t="shared" si="65"/>
        <v>-3.9720910011624137E-2</v>
      </c>
      <c r="M327" s="8"/>
      <c r="N327" s="8">
        <v>1.4542333245355361</v>
      </c>
      <c r="O327" s="8">
        <v>1.1312630345182206</v>
      </c>
      <c r="P327" s="8">
        <v>0.96164413263539927</v>
      </c>
      <c r="Q327" s="8">
        <v>0.96404338862474648</v>
      </c>
      <c r="R327" s="8">
        <f t="shared" si="66"/>
        <v>1.0179119523833688</v>
      </c>
      <c r="S327" s="8">
        <f t="shared" si="67"/>
        <v>0.75814469340950619</v>
      </c>
      <c r="T327" s="22">
        <f t="shared" si="68"/>
        <v>2.5612776194084051E-2</v>
      </c>
      <c r="U327" s="22">
        <f t="shared" si="69"/>
        <v>-0.39945487901995508</v>
      </c>
      <c r="V327" s="8">
        <f t="shared" si="70"/>
        <v>0.74480380315248684</v>
      </c>
      <c r="W327" s="22">
        <f t="shared" si="71"/>
        <v>-0.42506765521403911</v>
      </c>
      <c r="X327" s="25"/>
      <c r="Y327" s="1" t="s">
        <v>930</v>
      </c>
    </row>
    <row r="328" spans="1:25">
      <c r="A328" s="6" t="s">
        <v>931</v>
      </c>
      <c r="B328" s="6" t="s">
        <v>932</v>
      </c>
      <c r="C328" s="7">
        <v>1.0276287261686625</v>
      </c>
      <c r="D328" s="7">
        <v>1.0517865170555776</v>
      </c>
      <c r="E328" s="7">
        <v>1.2226789765683808</v>
      </c>
      <c r="F328" s="8">
        <v>1.0279389150501788</v>
      </c>
      <c r="G328" s="8">
        <f t="shared" si="60"/>
        <v>0.88335396908421404</v>
      </c>
      <c r="H328" s="8">
        <f t="shared" si="61"/>
        <v>0.95608236687279502</v>
      </c>
      <c r="I328" s="22">
        <f t="shared" si="62"/>
        <v>-0.17893643831204989</v>
      </c>
      <c r="J328" s="22">
        <f t="shared" si="63"/>
        <v>-6.4793182580783856E-2</v>
      </c>
      <c r="K328" s="8">
        <f t="shared" si="64"/>
        <v>1.0823321118531675</v>
      </c>
      <c r="L328" s="22">
        <f t="shared" si="65"/>
        <v>0.11414325573126598</v>
      </c>
      <c r="M328" s="8"/>
      <c r="N328" s="8">
        <v>1.0739650004803039</v>
      </c>
      <c r="O328" s="8">
        <v>1.0556002784784229</v>
      </c>
      <c r="P328" s="8">
        <v>0.90773672722311138</v>
      </c>
      <c r="Q328" s="8">
        <v>1.0060952513411805</v>
      </c>
      <c r="R328" s="8">
        <f t="shared" si="66"/>
        <v>0.83841152714910505</v>
      </c>
      <c r="S328" s="8">
        <f t="shared" si="67"/>
        <v>0.75347715691507555</v>
      </c>
      <c r="T328" s="22">
        <f t="shared" si="68"/>
        <v>-0.2542695425557413</v>
      </c>
      <c r="U328" s="22">
        <f t="shared" si="69"/>
        <v>-0.40836432042974391</v>
      </c>
      <c r="V328" s="8">
        <f t="shared" si="70"/>
        <v>0.89869608481787422</v>
      </c>
      <c r="W328" s="22">
        <f t="shared" si="71"/>
        <v>-0.15409477787400261</v>
      </c>
      <c r="X328" s="25"/>
      <c r="Y328" s="1" t="s">
        <v>933</v>
      </c>
    </row>
    <row r="329" spans="1:25">
      <c r="A329" s="6" t="s">
        <v>934</v>
      </c>
      <c r="B329" s="6" t="s">
        <v>935</v>
      </c>
      <c r="C329" s="7">
        <v>1.1079595163059246</v>
      </c>
      <c r="D329" s="7">
        <v>1.023398101525397</v>
      </c>
      <c r="E329" s="7">
        <v>1.084940166152583</v>
      </c>
      <c r="F329" s="8">
        <v>0.96150066651640997</v>
      </c>
      <c r="G329" s="8">
        <f t="shared" si="60"/>
        <v>0.90541954878136</v>
      </c>
      <c r="H329" s="8">
        <f t="shared" si="61"/>
        <v>0.86934614811766897</v>
      </c>
      <c r="I329" s="22">
        <f t="shared" si="62"/>
        <v>-0.14334163894722665</v>
      </c>
      <c r="J329" s="22">
        <f t="shared" si="63"/>
        <v>-0.20199736463811446</v>
      </c>
      <c r="K329" s="8">
        <f t="shared" si="64"/>
        <v>0.96015835894835311</v>
      </c>
      <c r="L329" s="22">
        <f t="shared" si="65"/>
        <v>-5.8655725690887832E-2</v>
      </c>
      <c r="M329" s="8"/>
      <c r="N329" s="8">
        <v>0.80588885490917517</v>
      </c>
      <c r="O329" s="8">
        <v>0.90618748555977502</v>
      </c>
      <c r="P329" s="8">
        <v>0.81673826018793427</v>
      </c>
      <c r="Q329" s="8">
        <v>0.99088028413470708</v>
      </c>
      <c r="R329" s="8">
        <f t="shared" si="66"/>
        <v>0.67404580333423236</v>
      </c>
      <c r="S329" s="8">
        <f t="shared" si="67"/>
        <v>0.71166084422151232</v>
      </c>
      <c r="T329" s="22">
        <f t="shared" si="68"/>
        <v>-0.56908146490762934</v>
      </c>
      <c r="U329" s="22">
        <f t="shared" si="69"/>
        <v>-0.49073823422027885</v>
      </c>
      <c r="V329" s="8">
        <f t="shared" si="70"/>
        <v>1.055804873646885</v>
      </c>
      <c r="W329" s="22">
        <f t="shared" si="71"/>
        <v>7.8343230687350454E-2</v>
      </c>
      <c r="X329" s="25"/>
      <c r="Y329" s="1" t="s">
        <v>936</v>
      </c>
    </row>
    <row r="330" spans="1:25">
      <c r="A330" s="6" t="s">
        <v>937</v>
      </c>
      <c r="B330" s="6" t="s">
        <v>938</v>
      </c>
      <c r="C330" s="7">
        <v>1.0870181840575317</v>
      </c>
      <c r="D330" s="7">
        <v>0.96977407617775513</v>
      </c>
      <c r="E330" s="7">
        <v>1.026710933973964</v>
      </c>
      <c r="F330" s="8">
        <v>1.0775267875407255</v>
      </c>
      <c r="G330" s="8">
        <f t="shared" si="60"/>
        <v>0.87374352601329086</v>
      </c>
      <c r="H330" s="8">
        <f t="shared" si="61"/>
        <v>0.89389877719400568</v>
      </c>
      <c r="I330" s="22">
        <f t="shared" si="62"/>
        <v>-0.19471823398226076</v>
      </c>
      <c r="J330" s="22">
        <f t="shared" si="63"/>
        <v>-0.16181662131787256</v>
      </c>
      <c r="K330" s="8">
        <f t="shared" si="64"/>
        <v>1.0230676973055</v>
      </c>
      <c r="L330" s="22">
        <f t="shared" si="65"/>
        <v>3.2901612664388201E-2</v>
      </c>
      <c r="M330" s="8"/>
      <c r="N330" s="8">
        <v>0.97626078468494837</v>
      </c>
      <c r="O330" s="8">
        <v>1.0627361922711893</v>
      </c>
      <c r="P330" s="8">
        <v>0.84946312458015716</v>
      </c>
      <c r="Q330" s="8">
        <v>1.0237942948262619</v>
      </c>
      <c r="R330" s="8">
        <f t="shared" si="66"/>
        <v>0.802754715337062</v>
      </c>
      <c r="S330" s="8">
        <f t="shared" si="67"/>
        <v>0.73750292102614923</v>
      </c>
      <c r="T330" s="22">
        <f t="shared" si="68"/>
        <v>-0.31696886060007828</v>
      </c>
      <c r="U330" s="22">
        <f t="shared" si="69"/>
        <v>-0.4392793314352238</v>
      </c>
      <c r="V330" s="8">
        <f t="shared" si="70"/>
        <v>0.91871515288014882</v>
      </c>
      <c r="W330" s="22">
        <f t="shared" si="71"/>
        <v>-0.12231047083514539</v>
      </c>
      <c r="X330" s="25"/>
      <c r="Y330" s="1" t="s">
        <v>939</v>
      </c>
    </row>
    <row r="331" spans="1:25">
      <c r="A331" s="6" t="s">
        <v>940</v>
      </c>
      <c r="B331" s="6" t="s">
        <v>941</v>
      </c>
      <c r="C331" s="7">
        <v>1.0865638092672028</v>
      </c>
      <c r="D331" s="7">
        <v>1.1627665945548522</v>
      </c>
      <c r="E331" s="7">
        <v>1.0457654435192667</v>
      </c>
      <c r="F331" s="8">
        <v>0.86479243940538897</v>
      </c>
      <c r="G331" s="8">
        <f t="shared" si="60"/>
        <v>0.95553543068056701</v>
      </c>
      <c r="H331" s="8">
        <f t="shared" si="61"/>
        <v>0.81162187040129807</v>
      </c>
      <c r="I331" s="22">
        <f t="shared" si="62"/>
        <v>-6.5618726426160068E-2</v>
      </c>
      <c r="J331" s="22">
        <f t="shared" si="63"/>
        <v>-0.30112035362918982</v>
      </c>
      <c r="K331" s="8">
        <f t="shared" si="64"/>
        <v>0.84938961376160749</v>
      </c>
      <c r="L331" s="22">
        <f t="shared" si="65"/>
        <v>-0.23550162720302978</v>
      </c>
      <c r="M331" s="8"/>
      <c r="N331" s="8">
        <v>0.85117594726883505</v>
      </c>
      <c r="O331" s="8">
        <v>0.84704032381354522</v>
      </c>
      <c r="P331" s="8">
        <v>0.99225074292561555</v>
      </c>
      <c r="Q331" s="8">
        <v>1.0161202734655626</v>
      </c>
      <c r="R331" s="8">
        <f t="shared" si="66"/>
        <v>0.66858908310329923</v>
      </c>
      <c r="S331" s="8">
        <f t="shared" si="67"/>
        <v>0.7906972505477079</v>
      </c>
      <c r="T331" s="22">
        <f t="shared" si="68"/>
        <v>-0.58080829644014431</v>
      </c>
      <c r="U331" s="22">
        <f t="shared" si="69"/>
        <v>-0.3388026868404056</v>
      </c>
      <c r="V331" s="8">
        <f t="shared" si="70"/>
        <v>1.1826355986514703</v>
      </c>
      <c r="W331" s="22">
        <f t="shared" si="71"/>
        <v>0.24200560959973866</v>
      </c>
      <c r="X331" s="25"/>
      <c r="Y331" s="1" t="s">
        <v>942</v>
      </c>
    </row>
    <row r="332" spans="1:25">
      <c r="A332" s="6" t="s">
        <v>943</v>
      </c>
      <c r="B332" s="6" t="s">
        <v>944</v>
      </c>
      <c r="C332" s="7">
        <v>1.0690236059640659</v>
      </c>
      <c r="D332" s="7">
        <v>1.1469038351234275</v>
      </c>
      <c r="E332" s="7">
        <v>1.0200604042707184</v>
      </c>
      <c r="F332" s="8">
        <v>1.0189463298712784</v>
      </c>
      <c r="G332" s="8">
        <f t="shared" si="60"/>
        <v>0.94134555696155198</v>
      </c>
      <c r="H332" s="8">
        <f t="shared" si="61"/>
        <v>0.86618807737552961</v>
      </c>
      <c r="I332" s="22">
        <f t="shared" si="62"/>
        <v>-8.7203678202734197E-2</v>
      </c>
      <c r="J332" s="22">
        <f t="shared" si="63"/>
        <v>-0.2072477802855946</v>
      </c>
      <c r="K332" s="8">
        <f t="shared" si="64"/>
        <v>0.9201595216228422</v>
      </c>
      <c r="L332" s="22">
        <f t="shared" si="65"/>
        <v>-0.12004410208286036</v>
      </c>
      <c r="M332" s="8"/>
      <c r="N332" s="8">
        <v>3.1696406641028423</v>
      </c>
      <c r="O332" s="8">
        <v>3.4562099577109748</v>
      </c>
      <c r="P332" s="8">
        <v>3.4188188909629376</v>
      </c>
      <c r="Q332" s="8">
        <v>3.9486610373721556</v>
      </c>
      <c r="R332" s="8">
        <f t="shared" si="66"/>
        <v>2.6086026070133137</v>
      </c>
      <c r="S332" s="8">
        <f t="shared" si="67"/>
        <v>2.9005826489508242</v>
      </c>
      <c r="T332" s="22">
        <f t="shared" si="68"/>
        <v>1.3832771815803027</v>
      </c>
      <c r="U332" s="22">
        <f t="shared" si="69"/>
        <v>1.5363427279370576</v>
      </c>
      <c r="V332" s="8">
        <f t="shared" si="70"/>
        <v>1.1119296749733028</v>
      </c>
      <c r="W332" s="22">
        <f t="shared" si="71"/>
        <v>0.15306554635675496</v>
      </c>
      <c r="X332" s="25"/>
      <c r="Y332" s="1" t="s">
        <v>945</v>
      </c>
    </row>
    <row r="333" spans="1:25">
      <c r="A333" s="6" t="s">
        <v>946</v>
      </c>
      <c r="B333" s="6" t="s">
        <v>947</v>
      </c>
      <c r="C333" s="7">
        <v>1.0887822273611614</v>
      </c>
      <c r="D333" s="7">
        <v>1.2719497702596128</v>
      </c>
      <c r="E333" s="7">
        <v>1.0673560576978558</v>
      </c>
      <c r="F333" s="8">
        <v>1.0306967291402598</v>
      </c>
      <c r="G333" s="8">
        <f t="shared" si="60"/>
        <v>1.002859812073396</v>
      </c>
      <c r="H333" s="8">
        <f t="shared" si="61"/>
        <v>0.89127136229316717</v>
      </c>
      <c r="I333" s="22">
        <f t="shared" si="62"/>
        <v>4.1199483610477655E-3</v>
      </c>
      <c r="J333" s="22">
        <f t="shared" si="63"/>
        <v>-0.1660633439142106</v>
      </c>
      <c r="K333" s="8">
        <f t="shared" si="64"/>
        <v>0.88872976218927191</v>
      </c>
      <c r="L333" s="22">
        <f t="shared" si="65"/>
        <v>-0.17018329227525836</v>
      </c>
      <c r="M333" s="8"/>
      <c r="N333" s="8">
        <v>1.2974377553018035</v>
      </c>
      <c r="O333" s="8">
        <v>1.0731457984740396</v>
      </c>
      <c r="P333" s="8">
        <v>0.96004463464000656</v>
      </c>
      <c r="Q333" s="8">
        <v>0.95561527267946966</v>
      </c>
      <c r="R333" s="8">
        <f t="shared" si="66"/>
        <v>0.9333006117227729</v>
      </c>
      <c r="S333" s="8">
        <f t="shared" si="67"/>
        <v>0.75419681390530557</v>
      </c>
      <c r="T333" s="22">
        <f t="shared" si="68"/>
        <v>-9.9586253693223853E-2</v>
      </c>
      <c r="U333" s="22">
        <f t="shared" si="69"/>
        <v>-0.40698703904146949</v>
      </c>
      <c r="V333" s="8">
        <f t="shared" si="70"/>
        <v>0.8080963458420316</v>
      </c>
      <c r="W333" s="22">
        <f t="shared" si="71"/>
        <v>-0.30740078534824566</v>
      </c>
      <c r="X333" s="25"/>
      <c r="Y333" s="1" t="s">
        <v>948</v>
      </c>
    </row>
    <row r="334" spans="1:25">
      <c r="A334" s="6" t="s">
        <v>949</v>
      </c>
      <c r="B334" s="6" t="s">
        <v>950</v>
      </c>
      <c r="C334" s="7">
        <v>1.1013042620240485</v>
      </c>
      <c r="D334" s="7">
        <v>1.0637592802944826</v>
      </c>
      <c r="E334" s="7">
        <v>1.052571107282527</v>
      </c>
      <c r="F334" s="8">
        <v>1.1266330322117126</v>
      </c>
      <c r="G334" s="8">
        <f t="shared" si="60"/>
        <v>0.91973812332987726</v>
      </c>
      <c r="H334" s="8">
        <f t="shared" si="61"/>
        <v>0.92574517395677125</v>
      </c>
      <c r="I334" s="22">
        <f t="shared" si="62"/>
        <v>-0.12070495323379</v>
      </c>
      <c r="J334" s="22">
        <f t="shared" si="63"/>
        <v>-0.11131297144836319</v>
      </c>
      <c r="K334" s="8">
        <f t="shared" si="64"/>
        <v>1.0065312619695981</v>
      </c>
      <c r="L334" s="22">
        <f t="shared" si="65"/>
        <v>9.3919817854267122E-3</v>
      </c>
      <c r="M334" s="8"/>
      <c r="N334" s="8">
        <v>1.2115518101941234</v>
      </c>
      <c r="O334" s="8">
        <v>1.2873703445001854</v>
      </c>
      <c r="P334" s="8">
        <v>1.403364957417081</v>
      </c>
      <c r="Q334" s="8">
        <v>1.0409610362516415</v>
      </c>
      <c r="R334" s="8">
        <f t="shared" si="66"/>
        <v>0.9838276199583893</v>
      </c>
      <c r="S334" s="8">
        <f t="shared" si="67"/>
        <v>0.96233306837351273</v>
      </c>
      <c r="T334" s="22">
        <f t="shared" si="68"/>
        <v>-2.3522537063712066E-2</v>
      </c>
      <c r="U334" s="22">
        <f t="shared" si="69"/>
        <v>-5.5391790365417005E-2</v>
      </c>
      <c r="V334" s="8">
        <f t="shared" si="70"/>
        <v>0.97815211613413977</v>
      </c>
      <c r="W334" s="22">
        <f t="shared" si="71"/>
        <v>-3.1869253301704939E-2</v>
      </c>
      <c r="X334" s="25"/>
      <c r="Y334" s="1" t="s">
        <v>951</v>
      </c>
    </row>
    <row r="335" spans="1:25">
      <c r="A335" s="6" t="s">
        <v>952</v>
      </c>
      <c r="B335" s="6" t="s">
        <v>953</v>
      </c>
      <c r="C335" s="7">
        <v>1.1572925909676619</v>
      </c>
      <c r="D335" s="7">
        <v>0.98928987771890631</v>
      </c>
      <c r="E335" s="7">
        <v>1.0116561851933918</v>
      </c>
      <c r="F335" s="8">
        <v>1.013061233774742</v>
      </c>
      <c r="G335" s="8">
        <f t="shared" si="60"/>
        <v>0.91188719995181311</v>
      </c>
      <c r="H335" s="8">
        <f t="shared" si="61"/>
        <v>0.86011785002894392</v>
      </c>
      <c r="I335" s="22">
        <f t="shared" si="62"/>
        <v>-0.13307272020667285</v>
      </c>
      <c r="J335" s="22">
        <f t="shared" si="63"/>
        <v>-0.21739374902153535</v>
      </c>
      <c r="K335" s="8">
        <f t="shared" si="64"/>
        <v>0.94322834016575208</v>
      </c>
      <c r="L335" s="22">
        <f t="shared" si="65"/>
        <v>-8.4321028814862434E-2</v>
      </c>
      <c r="M335" s="8"/>
      <c r="N335" s="8">
        <v>0.94920573525944341</v>
      </c>
      <c r="O335" s="8">
        <v>0.8378077755558937</v>
      </c>
      <c r="P335" s="8">
        <v>0.91223261348043128</v>
      </c>
      <c r="Q335" s="8">
        <v>0.81597469901772479</v>
      </c>
      <c r="R335" s="8">
        <f t="shared" si="66"/>
        <v>0.70354862630525083</v>
      </c>
      <c r="S335" s="8">
        <f t="shared" si="67"/>
        <v>0.6803965797236835</v>
      </c>
      <c r="T335" s="22">
        <f t="shared" si="68"/>
        <v>-0.50727795500046635</v>
      </c>
      <c r="U335" s="22">
        <f t="shared" si="69"/>
        <v>-0.55555220613192358</v>
      </c>
      <c r="V335" s="8">
        <f t="shared" si="70"/>
        <v>0.9670924713432355</v>
      </c>
      <c r="W335" s="22">
        <f t="shared" si="71"/>
        <v>-4.8274251131457308E-2</v>
      </c>
      <c r="X335" s="25"/>
      <c r="Y335" s="1" t="s">
        <v>954</v>
      </c>
    </row>
    <row r="336" spans="1:25">
      <c r="A336" s="6" t="s">
        <v>955</v>
      </c>
      <c r="B336" s="6" t="s">
        <v>956</v>
      </c>
      <c r="C336" s="7">
        <v>1.0343040263971706</v>
      </c>
      <c r="D336" s="7">
        <v>1.0961232587693024</v>
      </c>
      <c r="E336" s="7">
        <v>1.0350409585008484</v>
      </c>
      <c r="F336" s="8">
        <v>0.98042929958923841</v>
      </c>
      <c r="G336" s="8">
        <f t="shared" si="60"/>
        <v>0.90502433524489079</v>
      </c>
      <c r="H336" s="8">
        <f t="shared" si="61"/>
        <v>0.85618957437981602</v>
      </c>
      <c r="I336" s="22">
        <f t="shared" si="62"/>
        <v>-0.14397150947041037</v>
      </c>
      <c r="J336" s="22">
        <f t="shared" si="63"/>
        <v>-0.22399782660563949</v>
      </c>
      <c r="K336" s="8">
        <f t="shared" si="64"/>
        <v>0.9460403892323398</v>
      </c>
      <c r="L336" s="22">
        <f t="shared" si="65"/>
        <v>-8.002631713522905E-2</v>
      </c>
      <c r="M336" s="8"/>
      <c r="N336" s="8">
        <v>1.1614136921251972</v>
      </c>
      <c r="O336" s="8">
        <v>1.0350017644374472</v>
      </c>
      <c r="P336" s="8">
        <v>0.86264817562325879</v>
      </c>
      <c r="Q336" s="8">
        <v>0.94026722995807077</v>
      </c>
      <c r="R336" s="8">
        <f t="shared" si="66"/>
        <v>0.86473049470970254</v>
      </c>
      <c r="S336" s="8">
        <f t="shared" si="67"/>
        <v>0.70980921479579906</v>
      </c>
      <c r="T336" s="22">
        <f t="shared" si="68"/>
        <v>-0.20967752806765325</v>
      </c>
      <c r="U336" s="22">
        <f t="shared" si="69"/>
        <v>-0.49449679119305684</v>
      </c>
      <c r="V336" s="8">
        <f t="shared" si="70"/>
        <v>0.82084443550714392</v>
      </c>
      <c r="W336" s="22">
        <f t="shared" si="71"/>
        <v>-0.28481926312540357</v>
      </c>
      <c r="X336" s="25"/>
      <c r="Y336" s="1" t="s">
        <v>957</v>
      </c>
    </row>
    <row r="337" spans="1:25">
      <c r="A337" s="6" t="s">
        <v>958</v>
      </c>
      <c r="B337" s="6" t="s">
        <v>959</v>
      </c>
      <c r="C337" s="7">
        <v>1.0456299862443392</v>
      </c>
      <c r="D337" s="7">
        <v>1.0021446367104301</v>
      </c>
      <c r="E337" s="7">
        <v>0.93321905545805517</v>
      </c>
      <c r="F337" s="8">
        <v>0.98182799955837041</v>
      </c>
      <c r="G337" s="8">
        <f t="shared" si="60"/>
        <v>0.8699127540164695</v>
      </c>
      <c r="H337" s="8">
        <f t="shared" si="61"/>
        <v>0.81352891037231334</v>
      </c>
      <c r="I337" s="22">
        <f t="shared" si="62"/>
        <v>-0.20105737859204287</v>
      </c>
      <c r="J337" s="22">
        <f t="shared" si="63"/>
        <v>-0.29773447903300809</v>
      </c>
      <c r="K337" s="8">
        <f t="shared" si="64"/>
        <v>0.93518448443958702</v>
      </c>
      <c r="L337" s="22">
        <f t="shared" si="65"/>
        <v>-9.6677100440965322E-2</v>
      </c>
      <c r="M337" s="8"/>
      <c r="N337" s="8">
        <v>1.328920586582746</v>
      </c>
      <c r="O337" s="8">
        <v>0.82566936549603309</v>
      </c>
      <c r="P337" s="8">
        <v>0.91210292445377783</v>
      </c>
      <c r="Q337" s="8">
        <v>0.99198924675908562</v>
      </c>
      <c r="R337" s="8">
        <f t="shared" si="66"/>
        <v>0.84826376066093667</v>
      </c>
      <c r="S337" s="8">
        <f t="shared" si="67"/>
        <v>0.74964258709167853</v>
      </c>
      <c r="T337" s="22">
        <f t="shared" si="68"/>
        <v>-0.23741516614767127</v>
      </c>
      <c r="U337" s="22">
        <f t="shared" si="69"/>
        <v>-0.41572518025641358</v>
      </c>
      <c r="V337" s="8">
        <f t="shared" si="70"/>
        <v>0.88373760834434789</v>
      </c>
      <c r="W337" s="22">
        <f t="shared" si="71"/>
        <v>-0.17831001410874231</v>
      </c>
      <c r="X337" s="25"/>
      <c r="Y337" s="1" t="s">
        <v>960</v>
      </c>
    </row>
    <row r="338" spans="1:25">
      <c r="A338" s="6" t="s">
        <v>961</v>
      </c>
      <c r="B338" s="6" t="s">
        <v>962</v>
      </c>
      <c r="C338" s="7">
        <v>0.17941790434001181</v>
      </c>
      <c r="D338" s="7">
        <v>0.21425256524991929</v>
      </c>
      <c r="E338" s="7">
        <v>0.34625247699402467</v>
      </c>
      <c r="F338" s="8">
        <v>0.39634010964936323</v>
      </c>
      <c r="G338" s="8">
        <f t="shared" si="60"/>
        <v>0.16723469396343715</v>
      </c>
      <c r="H338" s="8">
        <f t="shared" si="61"/>
        <v>0.3154598923718725</v>
      </c>
      <c r="I338" s="22">
        <f t="shared" si="62"/>
        <v>-2.580053919617225</v>
      </c>
      <c r="J338" s="22">
        <f t="shared" si="63"/>
        <v>-1.6644715025302721</v>
      </c>
      <c r="K338" s="8">
        <f t="shared" si="64"/>
        <v>1.8863304311774094</v>
      </c>
      <c r="L338" s="22">
        <f t="shared" si="65"/>
        <v>0.9155824170869532</v>
      </c>
      <c r="M338" s="8"/>
      <c r="N338" s="8">
        <v>1.0821368625811483</v>
      </c>
      <c r="O338" s="8">
        <v>0.84446550955842326</v>
      </c>
      <c r="P338" s="8">
        <v>0.76992052156603552</v>
      </c>
      <c r="Q338" s="8">
        <v>0.784036575435623</v>
      </c>
      <c r="R338" s="8">
        <f t="shared" si="66"/>
        <v>0.75850487092109109</v>
      </c>
      <c r="S338" s="8">
        <f t="shared" si="67"/>
        <v>0.61179413267781824</v>
      </c>
      <c r="T338" s="22">
        <f t="shared" si="68"/>
        <v>-0.39876964977281359</v>
      </c>
      <c r="U338" s="22">
        <f t="shared" si="69"/>
        <v>-0.70888182388076115</v>
      </c>
      <c r="V338" s="8">
        <f t="shared" si="70"/>
        <v>0.80657904270922542</v>
      </c>
      <c r="W338" s="22">
        <f t="shared" si="71"/>
        <v>-0.31011217410794756</v>
      </c>
      <c r="X338" s="25"/>
      <c r="Y338" s="1" t="s">
        <v>963</v>
      </c>
    </row>
    <row r="339" spans="1:25">
      <c r="A339" s="6" t="s">
        <v>964</v>
      </c>
      <c r="B339" s="6" t="s">
        <v>80</v>
      </c>
      <c r="C339" s="7">
        <v>1.1042576981611862</v>
      </c>
      <c r="D339" s="7">
        <v>1.823348502976933</v>
      </c>
      <c r="E339" s="7">
        <v>1.0581559334430619</v>
      </c>
      <c r="F339" s="8">
        <v>1.8661626526834241</v>
      </c>
      <c r="G339" s="8">
        <f t="shared" si="60"/>
        <v>1.2436729826415118</v>
      </c>
      <c r="H339" s="8">
        <f t="shared" si="61"/>
        <v>1.2422763747351258</v>
      </c>
      <c r="I339" s="22">
        <f t="shared" si="62"/>
        <v>0.314607186157565</v>
      </c>
      <c r="J339" s="22">
        <f t="shared" si="63"/>
        <v>0.31298617203142487</v>
      </c>
      <c r="K339" s="8">
        <f t="shared" si="64"/>
        <v>0.99887702963248448</v>
      </c>
      <c r="L339" s="22">
        <f t="shared" si="65"/>
        <v>-1.621014126140106E-3</v>
      </c>
      <c r="M339" s="8"/>
      <c r="N339" s="8">
        <v>1.2308907985921378</v>
      </c>
      <c r="O339" s="8">
        <v>0.99435648226730788</v>
      </c>
      <c r="P339" s="8">
        <v>1.5427806610695494</v>
      </c>
      <c r="Q339" s="8">
        <v>1.2554787663114251</v>
      </c>
      <c r="R339" s="8">
        <f t="shared" si="66"/>
        <v>0.87608160663757695</v>
      </c>
      <c r="S339" s="8">
        <f t="shared" si="67"/>
        <v>1.1016769399137694</v>
      </c>
      <c r="T339" s="22">
        <f t="shared" si="68"/>
        <v>-0.19086283235799956</v>
      </c>
      <c r="U339" s="22">
        <f t="shared" si="69"/>
        <v>0.13970122434936991</v>
      </c>
      <c r="V339" s="8">
        <f t="shared" si="70"/>
        <v>1.257504930553254</v>
      </c>
      <c r="W339" s="22">
        <f t="shared" si="71"/>
        <v>0.33056405670736949</v>
      </c>
      <c r="X339" s="25"/>
      <c r="Y339" s="1">
        <v>0</v>
      </c>
    </row>
    <row r="340" spans="1:25">
      <c r="A340" s="6" t="s">
        <v>965</v>
      </c>
      <c r="B340" s="6" t="s">
        <v>80</v>
      </c>
      <c r="C340" s="7">
        <v>2.0254624936597296</v>
      </c>
      <c r="D340" s="7">
        <v>1.9300304966966555</v>
      </c>
      <c r="E340" s="7">
        <v>2.0456988897428405</v>
      </c>
      <c r="F340" s="8">
        <v>1.929447228645282</v>
      </c>
      <c r="G340" s="8">
        <f t="shared" si="60"/>
        <v>1.6803283731335537</v>
      </c>
      <c r="H340" s="8">
        <f t="shared" si="61"/>
        <v>1.6886771955769424</v>
      </c>
      <c r="I340" s="22">
        <f t="shared" si="62"/>
        <v>0.74874319490789876</v>
      </c>
      <c r="J340" s="22">
        <f t="shared" si="63"/>
        <v>0.755893571567682</v>
      </c>
      <c r="K340" s="8">
        <f t="shared" si="64"/>
        <v>1.0049685660117846</v>
      </c>
      <c r="L340" s="22">
        <f t="shared" si="65"/>
        <v>7.1503766597833156E-3</v>
      </c>
      <c r="M340" s="8"/>
      <c r="N340" s="8">
        <v>1.5182733753417554</v>
      </c>
      <c r="O340" s="8">
        <v>1.5902420670241011</v>
      </c>
      <c r="P340" s="8">
        <v>1.6581606651155769</v>
      </c>
      <c r="Q340" s="8">
        <v>1.6624680494583468</v>
      </c>
      <c r="R340" s="8">
        <f t="shared" si="66"/>
        <v>1.2238249773093923</v>
      </c>
      <c r="S340" s="8">
        <f t="shared" si="67"/>
        <v>1.307334139596033</v>
      </c>
      <c r="T340" s="22">
        <f t="shared" si="68"/>
        <v>0.29139724886176904</v>
      </c>
      <c r="U340" s="22">
        <f t="shared" si="69"/>
        <v>0.38662792455202638</v>
      </c>
      <c r="V340" s="8">
        <f t="shared" si="70"/>
        <v>1.0682361970338581</v>
      </c>
      <c r="W340" s="22">
        <f t="shared" si="71"/>
        <v>9.5230675690257324E-2</v>
      </c>
      <c r="X340" s="25"/>
      <c r="Y340" s="1">
        <v>0</v>
      </c>
    </row>
    <row r="341" spans="1:25">
      <c r="A341" s="6" t="s">
        <v>966</v>
      </c>
      <c r="B341" s="6" t="s">
        <v>967</v>
      </c>
      <c r="C341" s="7">
        <v>1.1164990895712232</v>
      </c>
      <c r="D341" s="7">
        <v>1.1571520992042275</v>
      </c>
      <c r="E341" s="7">
        <v>1.3179582692540259</v>
      </c>
      <c r="F341" s="8">
        <v>1.1605712993872543</v>
      </c>
      <c r="G341" s="8">
        <f t="shared" si="60"/>
        <v>0.96586711502780398</v>
      </c>
      <c r="H341" s="8">
        <f t="shared" si="61"/>
        <v>1.0529012611050468</v>
      </c>
      <c r="I341" s="22">
        <f t="shared" si="62"/>
        <v>-5.0103379612846007E-2</v>
      </c>
      <c r="J341" s="22">
        <f t="shared" si="63"/>
        <v>7.4370149760380935E-2</v>
      </c>
      <c r="K341" s="8">
        <f t="shared" si="64"/>
        <v>1.090109855406701</v>
      </c>
      <c r="L341" s="22">
        <f t="shared" si="65"/>
        <v>0.12447352937322705</v>
      </c>
      <c r="M341" s="8"/>
      <c r="N341" s="8">
        <v>1.1020293237110923</v>
      </c>
      <c r="O341" s="8">
        <v>0.97191881518695955</v>
      </c>
      <c r="P341" s="8">
        <v>1.0182750076074096</v>
      </c>
      <c r="Q341" s="8">
        <v>0.87652405830879265</v>
      </c>
      <c r="R341" s="8">
        <f t="shared" si="66"/>
        <v>0.81651501531419357</v>
      </c>
      <c r="S341" s="8">
        <f t="shared" si="67"/>
        <v>0.74598388421897721</v>
      </c>
      <c r="T341" s="22">
        <f t="shared" si="68"/>
        <v>-0.29244867839599331</v>
      </c>
      <c r="U341" s="22">
        <f t="shared" si="69"/>
        <v>-0.42278363117427681</v>
      </c>
      <c r="V341" s="8">
        <f t="shared" si="70"/>
        <v>0.9136193091708471</v>
      </c>
      <c r="W341" s="22">
        <f t="shared" si="71"/>
        <v>-0.13033495277828358</v>
      </c>
      <c r="X341" s="25"/>
      <c r="Y341" s="1" t="s">
        <v>968</v>
      </c>
    </row>
    <row r="342" spans="1:25">
      <c r="A342" s="6" t="s">
        <v>969</v>
      </c>
      <c r="B342" s="6" t="s">
        <v>970</v>
      </c>
      <c r="C342" s="7">
        <v>1.0937402581615148</v>
      </c>
      <c r="D342" s="7">
        <v>1.0679849614376258</v>
      </c>
      <c r="E342" s="7">
        <v>1.1708642005234193</v>
      </c>
      <c r="F342" s="8">
        <v>1.1818552904269701</v>
      </c>
      <c r="G342" s="8">
        <f t="shared" si="60"/>
        <v>0.91831997434118118</v>
      </c>
      <c r="H342" s="8">
        <f t="shared" si="61"/>
        <v>0.99945602844111692</v>
      </c>
      <c r="I342" s="22">
        <f t="shared" si="62"/>
        <v>-0.12293116895765865</v>
      </c>
      <c r="J342" s="22">
        <f t="shared" si="63"/>
        <v>-7.8499859820320992E-4</v>
      </c>
      <c r="K342" s="8">
        <f t="shared" si="64"/>
        <v>1.0883527053390558</v>
      </c>
      <c r="L342" s="22">
        <f t="shared" si="65"/>
        <v>0.12214617035945537</v>
      </c>
      <c r="M342" s="8"/>
      <c r="N342" s="8">
        <v>1.0931086455611665</v>
      </c>
      <c r="O342" s="8">
        <v>0.57727335599834018</v>
      </c>
      <c r="P342" s="8">
        <v>0.70204993095072521</v>
      </c>
      <c r="Q342" s="8">
        <v>0.633395092540043</v>
      </c>
      <c r="R342" s="8">
        <f t="shared" si="66"/>
        <v>0.65763070927539635</v>
      </c>
      <c r="S342" s="8">
        <f t="shared" si="67"/>
        <v>0.52576575727982999</v>
      </c>
      <c r="T342" s="22">
        <f t="shared" si="68"/>
        <v>-0.60465042499660415</v>
      </c>
      <c r="U342" s="22">
        <f t="shared" si="69"/>
        <v>-0.92750791149224721</v>
      </c>
      <c r="V342" s="8">
        <f t="shared" si="70"/>
        <v>0.79948480182614889</v>
      </c>
      <c r="W342" s="22">
        <f t="shared" si="71"/>
        <v>-0.32285748649564311</v>
      </c>
      <c r="X342" s="25"/>
      <c r="Y342" s="1" t="s">
        <v>971</v>
      </c>
    </row>
    <row r="343" spans="1:25">
      <c r="A343" s="6" t="s">
        <v>972</v>
      </c>
      <c r="B343" s="6" t="s">
        <v>973</v>
      </c>
      <c r="C343" s="7">
        <v>1.0928381905630677</v>
      </c>
      <c r="D343" s="7">
        <v>1.0388396092540786</v>
      </c>
      <c r="E343" s="7">
        <v>1.1781622463032486</v>
      </c>
      <c r="F343" s="8">
        <v>1.2056331899022137</v>
      </c>
      <c r="G343" s="8">
        <f t="shared" si="60"/>
        <v>0.90555556491807399</v>
      </c>
      <c r="H343" s="8">
        <f t="shared" si="61"/>
        <v>1.0126573645732635</v>
      </c>
      <c r="I343" s="22">
        <f t="shared" si="62"/>
        <v>-0.1431249271826058</v>
      </c>
      <c r="J343" s="22">
        <f t="shared" si="63"/>
        <v>1.8146116835436918E-2</v>
      </c>
      <c r="K343" s="8">
        <f t="shared" si="64"/>
        <v>1.1182719247767849</v>
      </c>
      <c r="L343" s="22">
        <f t="shared" si="65"/>
        <v>0.16127104401804263</v>
      </c>
      <c r="M343" s="8"/>
      <c r="N343" s="8">
        <v>1.1791573767664729</v>
      </c>
      <c r="O343" s="8">
        <v>0.7444891503381168</v>
      </c>
      <c r="P343" s="8">
        <v>0.7687533203261544</v>
      </c>
      <c r="Q343" s="8">
        <v>0.75373971653760152</v>
      </c>
      <c r="R343" s="8">
        <f t="shared" si="66"/>
        <v>0.75734115240338173</v>
      </c>
      <c r="S343" s="8">
        <f t="shared" si="67"/>
        <v>0.59940670742667557</v>
      </c>
      <c r="T343" s="22">
        <f t="shared" si="68"/>
        <v>-0.40098477088470008</v>
      </c>
      <c r="U343" s="22">
        <f t="shared" si="69"/>
        <v>-0.73839286703010298</v>
      </c>
      <c r="V343" s="8">
        <f t="shared" si="70"/>
        <v>0.7914619528127983</v>
      </c>
      <c r="W343" s="22">
        <f t="shared" si="71"/>
        <v>-0.33740809614540279</v>
      </c>
      <c r="X343" s="25"/>
      <c r="Y343" s="1" t="s">
        <v>974</v>
      </c>
    </row>
    <row r="344" spans="1:25">
      <c r="A344" s="6" t="s">
        <v>975</v>
      </c>
      <c r="B344" s="6" t="s">
        <v>976</v>
      </c>
      <c r="C344" s="7">
        <v>1.0181870853049169</v>
      </c>
      <c r="D344" s="7">
        <v>1.0858881588042129</v>
      </c>
      <c r="E344" s="7">
        <v>1.0993743786930956</v>
      </c>
      <c r="F344" s="8">
        <v>0.93089420822960234</v>
      </c>
      <c r="G344" s="8">
        <f t="shared" si="60"/>
        <v>0.89382975535646958</v>
      </c>
      <c r="H344" s="8">
        <f t="shared" si="61"/>
        <v>0.86247603522629479</v>
      </c>
      <c r="I344" s="22">
        <f t="shared" si="62"/>
        <v>-0.16192802241816578</v>
      </c>
      <c r="J344" s="22">
        <f t="shared" si="63"/>
        <v>-0.21344372430109013</v>
      </c>
      <c r="K344" s="8">
        <f t="shared" si="64"/>
        <v>0.96492204478282273</v>
      </c>
      <c r="L344" s="22">
        <f t="shared" si="65"/>
        <v>-5.1515701882924286E-2</v>
      </c>
      <c r="M344" s="8"/>
      <c r="N344" s="8">
        <v>1.1393398972870596</v>
      </c>
      <c r="O344" s="8">
        <v>0.86532150502491101</v>
      </c>
      <c r="P344" s="8">
        <v>0.85361317343306775</v>
      </c>
      <c r="Q344" s="8">
        <v>0.87368511399038362</v>
      </c>
      <c r="R344" s="8">
        <f t="shared" si="66"/>
        <v>0.7892367725637679</v>
      </c>
      <c r="S344" s="8">
        <f t="shared" si="67"/>
        <v>0.68003869583600451</v>
      </c>
      <c r="T344" s="22">
        <f t="shared" si="68"/>
        <v>-0.34146991840082153</v>
      </c>
      <c r="U344" s="22">
        <f t="shared" si="69"/>
        <v>-0.55631125337386822</v>
      </c>
      <c r="V344" s="8">
        <f t="shared" si="70"/>
        <v>0.86164091623221917</v>
      </c>
      <c r="W344" s="22">
        <f t="shared" si="71"/>
        <v>-0.21484133497304669</v>
      </c>
      <c r="X344" s="25"/>
      <c r="Y344" s="1" t="s">
        <v>977</v>
      </c>
    </row>
    <row r="345" spans="1:25">
      <c r="A345" s="6" t="s">
        <v>978</v>
      </c>
      <c r="B345" s="6" t="s">
        <v>979</v>
      </c>
      <c r="C345" s="7">
        <v>0.18540496040081592</v>
      </c>
      <c r="D345" s="7">
        <v>0.19233431259156067</v>
      </c>
      <c r="E345" s="7">
        <v>0.18966150580685651</v>
      </c>
      <c r="F345" s="8">
        <v>0.28177866500781806</v>
      </c>
      <c r="G345" s="8">
        <f t="shared" si="60"/>
        <v>0.16046698088036387</v>
      </c>
      <c r="H345" s="8">
        <f t="shared" si="61"/>
        <v>0.20027195021863831</v>
      </c>
      <c r="I345" s="22">
        <f t="shared" si="62"/>
        <v>-2.6396516288224969</v>
      </c>
      <c r="J345" s="22">
        <f t="shared" si="63"/>
        <v>-2.3199677212366359</v>
      </c>
      <c r="K345" s="8">
        <f t="shared" si="64"/>
        <v>1.2480570714292369</v>
      </c>
      <c r="L345" s="22">
        <f t="shared" si="65"/>
        <v>0.31968390758586102</v>
      </c>
      <c r="M345" s="8"/>
      <c r="N345" s="8">
        <v>0.44437348930050224</v>
      </c>
      <c r="O345" s="8">
        <v>0.64153336319402643</v>
      </c>
      <c r="P345" s="8">
        <v>0.45175010950954919</v>
      </c>
      <c r="Q345" s="8">
        <v>0.47193013443052861</v>
      </c>
      <c r="R345" s="8">
        <f t="shared" si="66"/>
        <v>0.42752238287186167</v>
      </c>
      <c r="S345" s="8">
        <f t="shared" si="67"/>
        <v>0.36365363934648731</v>
      </c>
      <c r="T345" s="22">
        <f t="shared" si="68"/>
        <v>-1.2259281408235441</v>
      </c>
      <c r="U345" s="22">
        <f t="shared" si="69"/>
        <v>-1.4593630804167093</v>
      </c>
      <c r="V345" s="8">
        <f t="shared" si="70"/>
        <v>0.85060725219498667</v>
      </c>
      <c r="W345" s="22">
        <f t="shared" si="71"/>
        <v>-0.2334349395931653</v>
      </c>
      <c r="X345" s="25"/>
      <c r="Y345" s="1" t="s">
        <v>980</v>
      </c>
    </row>
    <row r="346" spans="1:25">
      <c r="A346" s="6" t="s">
        <v>981</v>
      </c>
      <c r="B346" s="6" t="s">
        <v>982</v>
      </c>
      <c r="C346" s="7">
        <v>0.18767683435246033</v>
      </c>
      <c r="D346" s="7">
        <v>0.1829877904369453</v>
      </c>
      <c r="E346" s="7">
        <v>0.37520184158462278</v>
      </c>
      <c r="F346" s="8">
        <v>0.40824885231107649</v>
      </c>
      <c r="G346" s="8">
        <f t="shared" si="60"/>
        <v>0.15746160781198199</v>
      </c>
      <c r="H346" s="8">
        <f t="shared" si="61"/>
        <v>0.33281677735586201</v>
      </c>
      <c r="I346" s="22">
        <f t="shared" si="62"/>
        <v>-2.666927980376864</v>
      </c>
      <c r="J346" s="22">
        <f t="shared" si="63"/>
        <v>-1.587199933048947</v>
      </c>
      <c r="K346" s="8">
        <f t="shared" si="64"/>
        <v>2.113637616054727</v>
      </c>
      <c r="L346" s="22">
        <f t="shared" si="65"/>
        <v>1.0797280473279167</v>
      </c>
      <c r="M346" s="8"/>
      <c r="N346" s="8">
        <v>0.84674816541339748</v>
      </c>
      <c r="O346" s="8">
        <v>0.70406456653270233</v>
      </c>
      <c r="P346" s="8">
        <v>0.71441361815835502</v>
      </c>
      <c r="Q346" s="8">
        <v>0.87510458614958819</v>
      </c>
      <c r="R346" s="8">
        <f t="shared" si="66"/>
        <v>0.61055619367956682</v>
      </c>
      <c r="S346" s="8">
        <f t="shared" si="67"/>
        <v>0.62579456862517446</v>
      </c>
      <c r="T346" s="22">
        <f t="shared" si="68"/>
        <v>-0.71180401243144764</v>
      </c>
      <c r="U346" s="22">
        <f t="shared" si="69"/>
        <v>-0.6762389576436667</v>
      </c>
      <c r="V346" s="8">
        <f t="shared" si="70"/>
        <v>1.0249581858367078</v>
      </c>
      <c r="W346" s="22">
        <f t="shared" si="71"/>
        <v>3.5565054787780867E-2</v>
      </c>
      <c r="X346" s="25"/>
      <c r="Y346" s="1" t="s">
        <v>983</v>
      </c>
    </row>
    <row r="347" spans="1:25">
      <c r="A347" s="6" t="s">
        <v>984</v>
      </c>
      <c r="B347" s="6" t="s">
        <v>985</v>
      </c>
      <c r="C347" s="7">
        <v>0.94280764398579742</v>
      </c>
      <c r="D347" s="7">
        <v>0.96221129170194319</v>
      </c>
      <c r="E347" s="7">
        <v>0.97547622441427539</v>
      </c>
      <c r="F347" s="8">
        <v>0.92875657242772147</v>
      </c>
      <c r="G347" s="8">
        <f t="shared" si="60"/>
        <v>0.80926887667278702</v>
      </c>
      <c r="H347" s="8">
        <f t="shared" si="61"/>
        <v>0.80893491794477357</v>
      </c>
      <c r="I347" s="22">
        <f t="shared" si="62"/>
        <v>-0.30530898234960885</v>
      </c>
      <c r="J347" s="22">
        <f t="shared" si="63"/>
        <v>-0.30590445815952755</v>
      </c>
      <c r="K347" s="8">
        <f t="shared" si="64"/>
        <v>0.99958733279180778</v>
      </c>
      <c r="L347" s="22">
        <f t="shared" si="65"/>
        <v>-5.9547580991867188E-4</v>
      </c>
      <c r="M347" s="8"/>
      <c r="N347" s="8">
        <v>0.55848654373659723</v>
      </c>
      <c r="O347" s="8">
        <v>0.45828015435091884</v>
      </c>
      <c r="P347" s="8">
        <v>0.60508576868948905</v>
      </c>
      <c r="Q347" s="8">
        <v>0.58837120999027459</v>
      </c>
      <c r="R347" s="8">
        <f t="shared" si="66"/>
        <v>0.40030184964075433</v>
      </c>
      <c r="S347" s="8">
        <f t="shared" si="67"/>
        <v>0.4698649522361274</v>
      </c>
      <c r="T347" s="22">
        <f t="shared" si="68"/>
        <v>-1.3208398130080796</v>
      </c>
      <c r="U347" s="22">
        <f t="shared" si="69"/>
        <v>-1.0896819354072635</v>
      </c>
      <c r="V347" s="8">
        <f t="shared" si="70"/>
        <v>1.1737766204622875</v>
      </c>
      <c r="W347" s="22">
        <f t="shared" si="71"/>
        <v>0.23115787760081588</v>
      </c>
      <c r="X347" s="25"/>
      <c r="Y347" s="1" t="s">
        <v>986</v>
      </c>
    </row>
    <row r="348" spans="1:25">
      <c r="A348" s="6" t="s">
        <v>987</v>
      </c>
      <c r="B348" s="9" t="s">
        <v>988</v>
      </c>
      <c r="C348" s="10">
        <v>0.96222548429014643</v>
      </c>
      <c r="D348" s="10">
        <v>0.99998572173387112</v>
      </c>
      <c r="E348" s="10">
        <v>1.0010800892758576</v>
      </c>
      <c r="F348" s="8">
        <v>1.0569355488442118</v>
      </c>
      <c r="G348" s="8">
        <f t="shared" si="60"/>
        <v>0.83356465846389871</v>
      </c>
      <c r="H348" s="8">
        <f t="shared" si="61"/>
        <v>0.87426322774854259</v>
      </c>
      <c r="I348" s="22">
        <f t="shared" si="62"/>
        <v>-0.26263398346543732</v>
      </c>
      <c r="J348" s="22">
        <f t="shared" si="63"/>
        <v>-0.19386037558249516</v>
      </c>
      <c r="K348" s="8">
        <f t="shared" si="64"/>
        <v>1.0488247298771562</v>
      </c>
      <c r="L348" s="22">
        <f t="shared" si="65"/>
        <v>6.8773607882942123E-2</v>
      </c>
      <c r="M348" s="8"/>
      <c r="N348" s="8">
        <v>0.81461418974194932</v>
      </c>
      <c r="O348" s="8">
        <v>0.98232842138980969</v>
      </c>
      <c r="P348" s="8">
        <v>0.81812160980557114</v>
      </c>
      <c r="Q348" s="8">
        <v>0.83003634509484459</v>
      </c>
      <c r="R348" s="8">
        <f t="shared" si="66"/>
        <v>0.7074577209180154</v>
      </c>
      <c r="S348" s="8">
        <f t="shared" si="67"/>
        <v>0.64888108460646288</v>
      </c>
      <c r="T348" s="22">
        <f t="shared" si="68"/>
        <v>-0.49928416269477466</v>
      </c>
      <c r="U348" s="22">
        <f t="shared" si="69"/>
        <v>-0.62397398394752679</v>
      </c>
      <c r="V348" s="8">
        <f t="shared" si="70"/>
        <v>0.91720121983326164</v>
      </c>
      <c r="W348" s="22">
        <f t="shared" si="71"/>
        <v>-0.12468982125275203</v>
      </c>
      <c r="X348" s="25"/>
      <c r="Y348" s="1" t="s">
        <v>989</v>
      </c>
    </row>
    <row r="349" spans="1:25">
      <c r="A349" s="6" t="s">
        <v>990</v>
      </c>
      <c r="B349" s="6" t="s">
        <v>991</v>
      </c>
      <c r="C349" s="7">
        <v>1.0246084702094176</v>
      </c>
      <c r="D349" s="7">
        <v>1.0177309497119296</v>
      </c>
      <c r="E349" s="7">
        <v>0.99030838954352174</v>
      </c>
      <c r="F349" s="8">
        <v>0.9175405821092103</v>
      </c>
      <c r="G349" s="8">
        <f t="shared" si="60"/>
        <v>0.8676038317422885</v>
      </c>
      <c r="H349" s="8">
        <f t="shared" si="61"/>
        <v>0.81047110095698049</v>
      </c>
      <c r="I349" s="22">
        <f t="shared" si="62"/>
        <v>-0.20489167025039995</v>
      </c>
      <c r="J349" s="22">
        <f t="shared" si="63"/>
        <v>-0.30316735053795529</v>
      </c>
      <c r="K349" s="8">
        <f t="shared" si="64"/>
        <v>0.93414882611735794</v>
      </c>
      <c r="L349" s="22">
        <f t="shared" si="65"/>
        <v>-9.827568028755522E-2</v>
      </c>
      <c r="M349" s="8"/>
      <c r="N349" s="8">
        <v>0.96763312151074998</v>
      </c>
      <c r="O349" s="8">
        <v>1.0855049068986249</v>
      </c>
      <c r="P349" s="8">
        <v>0.88283643410564727</v>
      </c>
      <c r="Q349" s="8">
        <v>1.0117731399779986</v>
      </c>
      <c r="R349" s="8">
        <f t="shared" si="66"/>
        <v>0.80832205842888771</v>
      </c>
      <c r="S349" s="8">
        <f t="shared" si="67"/>
        <v>0.74590928113529364</v>
      </c>
      <c r="T349" s="22">
        <f t="shared" si="68"/>
        <v>-0.30699787675604012</v>
      </c>
      <c r="U349" s="22">
        <f t="shared" si="69"/>
        <v>-0.42292791697362825</v>
      </c>
      <c r="V349" s="8">
        <f t="shared" si="70"/>
        <v>0.92278723976071619</v>
      </c>
      <c r="W349" s="22">
        <f t="shared" si="71"/>
        <v>-0.11593004021758811</v>
      </c>
      <c r="X349" s="25"/>
      <c r="Y349" s="1" t="s">
        <v>992</v>
      </c>
    </row>
    <row r="350" spans="1:25">
      <c r="A350" s="6" t="s">
        <v>993</v>
      </c>
      <c r="B350" s="6" t="s">
        <v>994</v>
      </c>
      <c r="C350" s="7">
        <v>1.037838794986641</v>
      </c>
      <c r="D350" s="7">
        <v>1.0070614339283863</v>
      </c>
      <c r="E350" s="7">
        <v>1.0512221154563111</v>
      </c>
      <c r="F350" s="8">
        <v>0.92062168062611893</v>
      </c>
      <c r="G350" s="8">
        <f t="shared" si="60"/>
        <v>0.86869168603017299</v>
      </c>
      <c r="H350" s="8">
        <f t="shared" si="61"/>
        <v>0.83765666783450721</v>
      </c>
      <c r="I350" s="22">
        <f t="shared" si="62"/>
        <v>-0.20308386486745991</v>
      </c>
      <c r="J350" s="22">
        <f t="shared" si="63"/>
        <v>-0.25556905037604455</v>
      </c>
      <c r="K350" s="8">
        <f t="shared" si="64"/>
        <v>0.96427383996560112</v>
      </c>
      <c r="L350" s="22">
        <f t="shared" si="65"/>
        <v>-5.2485185508584595E-2</v>
      </c>
      <c r="M350" s="8"/>
      <c r="N350" s="8">
        <v>1.0232082952403974</v>
      </c>
      <c r="O350" s="8">
        <v>1.3514464363919343</v>
      </c>
      <c r="P350" s="8">
        <v>0.9008632088104781</v>
      </c>
      <c r="Q350" s="8">
        <v>1.3641571035005213</v>
      </c>
      <c r="R350" s="8">
        <f t="shared" si="66"/>
        <v>0.9349034376505243</v>
      </c>
      <c r="S350" s="8">
        <f t="shared" si="67"/>
        <v>0.89174028043740128</v>
      </c>
      <c r="T350" s="22">
        <f t="shared" si="68"/>
        <v>-9.7110732258059704E-2</v>
      </c>
      <c r="U350" s="22">
        <f t="shared" si="69"/>
        <v>-0.16530450882794026</v>
      </c>
      <c r="V350" s="8">
        <f t="shared" si="70"/>
        <v>0.95383142742356908</v>
      </c>
      <c r="W350" s="22">
        <f t="shared" si="71"/>
        <v>-6.8193776569880502E-2</v>
      </c>
      <c r="X350" s="25"/>
      <c r="Y350" s="1" t="s">
        <v>995</v>
      </c>
    </row>
    <row r="351" spans="1:25">
      <c r="A351" s="6" t="s">
        <v>996</v>
      </c>
      <c r="B351" s="6" t="s">
        <v>997</v>
      </c>
      <c r="C351" s="7">
        <v>1.0282902424075238</v>
      </c>
      <c r="D351" s="7">
        <v>1.0195805079692866</v>
      </c>
      <c r="E351" s="7">
        <v>1.0492863121856908</v>
      </c>
      <c r="F351" s="8">
        <v>0.97466955867861482</v>
      </c>
      <c r="G351" s="8">
        <f t="shared" si="60"/>
        <v>0.8699535897947368</v>
      </c>
      <c r="H351" s="8">
        <f t="shared" si="61"/>
        <v>0.85979433766538049</v>
      </c>
      <c r="I351" s="22">
        <f t="shared" si="62"/>
        <v>-0.20098965663740254</v>
      </c>
      <c r="J351" s="22">
        <f t="shared" si="63"/>
        <v>-0.21793648566986315</v>
      </c>
      <c r="K351" s="8">
        <f t="shared" si="64"/>
        <v>0.98832207574227793</v>
      </c>
      <c r="L351" s="22">
        <f t="shared" si="65"/>
        <v>-1.6946829032460659E-2</v>
      </c>
      <c r="M351" s="8"/>
      <c r="N351" s="8">
        <v>0.97863746171029353</v>
      </c>
      <c r="O351" s="8">
        <v>0.89452725529015131</v>
      </c>
      <c r="P351" s="8">
        <v>1.2138028301252748</v>
      </c>
      <c r="Q351" s="8">
        <v>1.1393925587914802</v>
      </c>
      <c r="R351" s="8">
        <f t="shared" si="66"/>
        <v>0.73746642401592322</v>
      </c>
      <c r="S351" s="8">
        <f t="shared" si="67"/>
        <v>0.92645487752628153</v>
      </c>
      <c r="T351" s="22">
        <f t="shared" si="68"/>
        <v>-0.43935072824878879</v>
      </c>
      <c r="U351" s="22">
        <f t="shared" si="69"/>
        <v>-0.11020738258983573</v>
      </c>
      <c r="V351" s="8">
        <f t="shared" si="70"/>
        <v>1.2562671971982249</v>
      </c>
      <c r="W351" s="22">
        <f t="shared" si="71"/>
        <v>0.32914334565895309</v>
      </c>
      <c r="X351" s="25"/>
      <c r="Y351" s="1" t="s">
        <v>998</v>
      </c>
    </row>
    <row r="352" spans="1:25">
      <c r="A352" s="6" t="s">
        <v>999</v>
      </c>
      <c r="B352" s="6" t="s">
        <v>1000</v>
      </c>
      <c r="C352" s="7">
        <v>1.0353063237287785</v>
      </c>
      <c r="D352" s="7">
        <v>1.0251752571463451</v>
      </c>
      <c r="E352" s="7">
        <v>0.92265644945878289</v>
      </c>
      <c r="F352" s="8">
        <v>0.9328800982801152</v>
      </c>
      <c r="G352" s="8">
        <f t="shared" si="60"/>
        <v>0.87531078202001844</v>
      </c>
      <c r="H352" s="8">
        <f t="shared" si="61"/>
        <v>0.78824832104456166</v>
      </c>
      <c r="I352" s="22">
        <f t="shared" si="62"/>
        <v>-0.19213275328737384</v>
      </c>
      <c r="J352" s="22">
        <f t="shared" si="63"/>
        <v>-0.34327790289123505</v>
      </c>
      <c r="K352" s="8">
        <f t="shared" si="64"/>
        <v>0.90053537239135062</v>
      </c>
      <c r="L352" s="22">
        <f t="shared" si="65"/>
        <v>-0.15114514960386127</v>
      </c>
      <c r="M352" s="8"/>
      <c r="N352" s="8">
        <v>1.2046171224352393</v>
      </c>
      <c r="O352" s="8">
        <v>0.90059646032008167</v>
      </c>
      <c r="P352" s="8">
        <v>0.996876318209589</v>
      </c>
      <c r="Q352" s="8">
        <v>1.3243231660328445</v>
      </c>
      <c r="R352" s="8">
        <f t="shared" si="66"/>
        <v>0.82882424517926023</v>
      </c>
      <c r="S352" s="8">
        <f t="shared" si="67"/>
        <v>0.91385806466237529</v>
      </c>
      <c r="T352" s="22">
        <f t="shared" si="68"/>
        <v>-0.27086188881236889</v>
      </c>
      <c r="U352" s="22">
        <f t="shared" si="69"/>
        <v>-0.12995798355228433</v>
      </c>
      <c r="V352" s="8">
        <f t="shared" si="70"/>
        <v>1.1025957191499915</v>
      </c>
      <c r="W352" s="22">
        <f t="shared" si="71"/>
        <v>0.14090390526008467</v>
      </c>
      <c r="X352" s="25"/>
      <c r="Y352" s="1" t="s">
        <v>1001</v>
      </c>
    </row>
    <row r="353" spans="1:25">
      <c r="A353" s="6" t="s">
        <v>1002</v>
      </c>
      <c r="B353" s="6" t="s">
        <v>1003</v>
      </c>
      <c r="C353" s="7">
        <v>1.0665846824571534</v>
      </c>
      <c r="D353" s="7">
        <v>1.0074497753418528</v>
      </c>
      <c r="E353" s="7">
        <v>1.0023211617559764</v>
      </c>
      <c r="F353" s="8">
        <v>1.0938295593507494</v>
      </c>
      <c r="G353" s="8">
        <f t="shared" si="60"/>
        <v>0.88106816389082665</v>
      </c>
      <c r="H353" s="8">
        <f t="shared" si="61"/>
        <v>0.89046334796377469</v>
      </c>
      <c r="I353" s="22">
        <f t="shared" si="62"/>
        <v>-0.18267445723641057</v>
      </c>
      <c r="J353" s="22">
        <f t="shared" si="63"/>
        <v>-0.16737186458138437</v>
      </c>
      <c r="K353" s="8">
        <f t="shared" si="64"/>
        <v>1.0106634020589946</v>
      </c>
      <c r="L353" s="22">
        <f t="shared" si="65"/>
        <v>1.5302592655026261E-2</v>
      </c>
      <c r="M353" s="8"/>
      <c r="N353" s="8">
        <v>1.0429054130531898</v>
      </c>
      <c r="O353" s="8">
        <v>1.1541420983280184</v>
      </c>
      <c r="P353" s="8">
        <v>1.257897099187451</v>
      </c>
      <c r="Q353" s="8">
        <v>1.402039266749292</v>
      </c>
      <c r="R353" s="8">
        <f t="shared" si="66"/>
        <v>0.86497933518945203</v>
      </c>
      <c r="S353" s="8">
        <f t="shared" si="67"/>
        <v>1.047219041707379</v>
      </c>
      <c r="T353" s="22">
        <f t="shared" si="68"/>
        <v>-0.2092624284684278</v>
      </c>
      <c r="U353" s="22">
        <f t="shared" si="69"/>
        <v>6.6563235328418E-2</v>
      </c>
      <c r="V353" s="8">
        <f t="shared" si="70"/>
        <v>1.2106867749366659</v>
      </c>
      <c r="W353" s="22">
        <f t="shared" si="71"/>
        <v>0.27582566379684575</v>
      </c>
      <c r="X353" s="25"/>
      <c r="Y353" s="1" t="s">
        <v>1004</v>
      </c>
    </row>
    <row r="354" spans="1:25">
      <c r="A354" s="6" t="s">
        <v>1005</v>
      </c>
      <c r="B354" s="6" t="s">
        <v>1006</v>
      </c>
      <c r="C354" s="7">
        <v>1.0135564716328886</v>
      </c>
      <c r="D354" s="7">
        <v>0.97469087339571125</v>
      </c>
      <c r="E354" s="7">
        <v>0.93410264510422669</v>
      </c>
      <c r="F354" s="8">
        <v>1.0050319042349607</v>
      </c>
      <c r="G354" s="8">
        <f t="shared" si="60"/>
        <v>0.84462504036898889</v>
      </c>
      <c r="H354" s="8">
        <f t="shared" si="61"/>
        <v>0.82376149079829541</v>
      </c>
      <c r="I354" s="22">
        <f t="shared" si="62"/>
        <v>-0.24361707592639284</v>
      </c>
      <c r="J354" s="22">
        <f t="shared" si="63"/>
        <v>-0.27970141021177974</v>
      </c>
      <c r="K354" s="8">
        <f t="shared" si="64"/>
        <v>0.97529844774483732</v>
      </c>
      <c r="L354" s="22">
        <f t="shared" si="65"/>
        <v>-3.608433428538687E-2</v>
      </c>
      <c r="M354" s="8"/>
      <c r="N354" s="8">
        <v>1.2699269048029445</v>
      </c>
      <c r="O354" s="8">
        <v>0.90247239642024191</v>
      </c>
      <c r="P354" s="8">
        <v>0.96134152490654112</v>
      </c>
      <c r="Q354" s="8">
        <v>1.0527603985750291</v>
      </c>
      <c r="R354" s="8">
        <f t="shared" si="66"/>
        <v>0.85527531544219926</v>
      </c>
      <c r="S354" s="8">
        <f t="shared" si="67"/>
        <v>0.79295351318172047</v>
      </c>
      <c r="T354" s="22">
        <f t="shared" si="68"/>
        <v>-0.22553919268179778</v>
      </c>
      <c r="U354" s="22">
        <f t="shared" si="69"/>
        <v>-0.33469180432763912</v>
      </c>
      <c r="V354" s="8">
        <f t="shared" si="70"/>
        <v>0.92713246701355245</v>
      </c>
      <c r="W354" s="22">
        <f t="shared" si="71"/>
        <v>-0.10915261164584136</v>
      </c>
      <c r="X354" s="25"/>
      <c r="Y354" s="1" t="s">
        <v>1007</v>
      </c>
    </row>
    <row r="355" spans="1:25">
      <c r="A355" s="6" t="s">
        <v>1008</v>
      </c>
      <c r="B355" s="6" t="s">
        <v>1009</v>
      </c>
      <c r="C355" s="7">
        <v>0.24506837956032451</v>
      </c>
      <c r="D355" s="7">
        <v>0.25188219000902928</v>
      </c>
      <c r="E355" s="7">
        <v>0.51026964818451259</v>
      </c>
      <c r="F355" s="8">
        <v>0.51691860321472138</v>
      </c>
      <c r="G355" s="8">
        <f t="shared" si="60"/>
        <v>0.21110899302011632</v>
      </c>
      <c r="H355" s="8">
        <f t="shared" si="61"/>
        <v>0.43635864545421998</v>
      </c>
      <c r="I355" s="22">
        <f t="shared" si="62"/>
        <v>-2.2439400576083703</v>
      </c>
      <c r="J355" s="22">
        <f t="shared" si="63"/>
        <v>-1.1964137137234745</v>
      </c>
      <c r="K355" s="8">
        <f t="shared" si="64"/>
        <v>2.0669827429504148</v>
      </c>
      <c r="L355" s="22">
        <f t="shared" si="65"/>
        <v>1.0475263438848958</v>
      </c>
      <c r="M355" s="8"/>
      <c r="N355" s="8">
        <v>0.49200470146598213</v>
      </c>
      <c r="O355" s="8">
        <v>1.1671265187859905</v>
      </c>
      <c r="P355" s="8">
        <v>0.7411295576489676</v>
      </c>
      <c r="Q355" s="8">
        <v>0.75875222759979244</v>
      </c>
      <c r="R355" s="8">
        <f t="shared" si="66"/>
        <v>0.65320126781573729</v>
      </c>
      <c r="S355" s="8">
        <f t="shared" si="67"/>
        <v>0.59050463986171653</v>
      </c>
      <c r="T355" s="22">
        <f t="shared" si="68"/>
        <v>-0.61440050381980915</v>
      </c>
      <c r="U355" s="22">
        <f t="shared" si="69"/>
        <v>-0.75997969931371856</v>
      </c>
      <c r="V355" s="8">
        <f t="shared" si="70"/>
        <v>0.90401637130363477</v>
      </c>
      <c r="W355" s="22">
        <f t="shared" si="71"/>
        <v>-0.14557919549390938</v>
      </c>
      <c r="X355" s="25"/>
      <c r="Y355" s="1" t="s">
        <v>1010</v>
      </c>
    </row>
    <row r="356" spans="1:25">
      <c r="A356" s="6" t="s">
        <v>1011</v>
      </c>
      <c r="B356" s="6" t="s">
        <v>1012</v>
      </c>
      <c r="C356" s="7">
        <v>0.99636373140470902</v>
      </c>
      <c r="D356" s="7">
        <v>0.97678396779371668</v>
      </c>
      <c r="E356" s="7">
        <v>1.0486927557821557</v>
      </c>
      <c r="F356" s="8">
        <v>1.0426120694433367</v>
      </c>
      <c r="G356" s="8">
        <f t="shared" si="60"/>
        <v>0.83821057739950111</v>
      </c>
      <c r="H356" s="8">
        <f t="shared" si="61"/>
        <v>0.88840476857497541</v>
      </c>
      <c r="I356" s="22">
        <f t="shared" si="62"/>
        <v>-0.25461536790043066</v>
      </c>
      <c r="J356" s="22">
        <f t="shared" si="63"/>
        <v>-0.17071095821475402</v>
      </c>
      <c r="K356" s="8">
        <f t="shared" si="64"/>
        <v>1.059882555206114</v>
      </c>
      <c r="L356" s="22">
        <f t="shared" si="65"/>
        <v>8.3904409685676598E-2</v>
      </c>
      <c r="M356" s="8"/>
      <c r="N356" s="8">
        <v>0.93943856940186032</v>
      </c>
      <c r="O356" s="8">
        <v>1.3271696162722131</v>
      </c>
      <c r="P356" s="8">
        <v>1.0215604629492974</v>
      </c>
      <c r="Q356" s="8">
        <v>1.1509257700850171</v>
      </c>
      <c r="R356" s="8">
        <f t="shared" si="66"/>
        <v>0.89236542743073755</v>
      </c>
      <c r="S356" s="8">
        <f t="shared" si="67"/>
        <v>0.85530954056469066</v>
      </c>
      <c r="T356" s="22">
        <f t="shared" si="68"/>
        <v>-0.1642934739996264</v>
      </c>
      <c r="U356" s="22">
        <f t="shared" si="69"/>
        <v>-0.22548146223443019</v>
      </c>
      <c r="V356" s="8">
        <f t="shared" si="70"/>
        <v>0.95847453775440772</v>
      </c>
      <c r="W356" s="22">
        <f t="shared" si="71"/>
        <v>-6.1187988234803821E-2</v>
      </c>
      <c r="X356" s="25"/>
      <c r="Y356" s="1" t="s">
        <v>1013</v>
      </c>
    </row>
    <row r="357" spans="1:25">
      <c r="A357" s="6" t="s">
        <v>1014</v>
      </c>
      <c r="B357" s="6" t="s">
        <v>1015</v>
      </c>
      <c r="C357" s="7">
        <v>0.18276557742758195</v>
      </c>
      <c r="D357" s="7">
        <v>0.20594600823645126</v>
      </c>
      <c r="E357" s="7">
        <v>0.31322241212912277</v>
      </c>
      <c r="F357" s="8">
        <v>0.33600467937713729</v>
      </c>
      <c r="G357" s="8">
        <f t="shared" si="60"/>
        <v>0.16512811625489943</v>
      </c>
      <c r="H357" s="8">
        <f t="shared" si="61"/>
        <v>0.27579740505788447</v>
      </c>
      <c r="I357" s="22">
        <f t="shared" si="62"/>
        <v>-2.5983423069924441</v>
      </c>
      <c r="J357" s="22">
        <f t="shared" si="63"/>
        <v>-1.8583192121026681</v>
      </c>
      <c r="K357" s="8">
        <f t="shared" si="64"/>
        <v>1.6702025755090113</v>
      </c>
      <c r="L357" s="22">
        <f t="shared" si="65"/>
        <v>0.7400230948897758</v>
      </c>
      <c r="M357" s="8"/>
      <c r="N357" s="8">
        <v>0.56428172881209648</v>
      </c>
      <c r="O357" s="8">
        <v>0.50131633547224286</v>
      </c>
      <c r="P357" s="8">
        <v>0.78068471077827262</v>
      </c>
      <c r="Q357" s="8">
        <v>1.4207585558488016</v>
      </c>
      <c r="R357" s="8">
        <f t="shared" si="66"/>
        <v>0.4195267969623383</v>
      </c>
      <c r="S357" s="8">
        <f t="shared" si="67"/>
        <v>0.86670994749097408</v>
      </c>
      <c r="T357" s="22">
        <f t="shared" si="68"/>
        <v>-1.2531651302056592</v>
      </c>
      <c r="U357" s="22">
        <f t="shared" si="69"/>
        <v>-0.20637883192337456</v>
      </c>
      <c r="V357" s="8">
        <f t="shared" si="70"/>
        <v>2.0659227342962319</v>
      </c>
      <c r="W357" s="22">
        <f t="shared" si="71"/>
        <v>1.0467862982822846</v>
      </c>
      <c r="X357" s="25"/>
      <c r="Y357" s="1" t="s">
        <v>1016</v>
      </c>
    </row>
    <row r="358" spans="1:25">
      <c r="A358" s="6" t="s">
        <v>1017</v>
      </c>
      <c r="B358" s="6" t="s">
        <v>1018</v>
      </c>
      <c r="C358" s="7">
        <v>7.5005250315319086E-2</v>
      </c>
      <c r="D358" s="7">
        <v>7.9991749116225891E-2</v>
      </c>
      <c r="E358" s="7">
        <v>0.15817603658297208</v>
      </c>
      <c r="F358" s="8">
        <v>0.1460849750779252</v>
      </c>
      <c r="G358" s="8">
        <f t="shared" si="60"/>
        <v>6.584409491569454E-2</v>
      </c>
      <c r="H358" s="8">
        <f t="shared" si="61"/>
        <v>0.12925276621108633</v>
      </c>
      <c r="I358" s="22">
        <f t="shared" si="62"/>
        <v>-3.9248021284553749</v>
      </c>
      <c r="J358" s="22">
        <f t="shared" si="63"/>
        <v>-2.9517329380894242</v>
      </c>
      <c r="K358" s="8">
        <f t="shared" si="64"/>
        <v>1.9630122697651018</v>
      </c>
      <c r="L358" s="22">
        <f t="shared" si="65"/>
        <v>0.97306919036595041</v>
      </c>
      <c r="M358" s="8"/>
      <c r="N358" s="8">
        <v>0.92296461632207027</v>
      </c>
      <c r="O358" s="8">
        <v>1.0282336812525552</v>
      </c>
      <c r="P358" s="8">
        <v>1.1486124793941361</v>
      </c>
      <c r="Q358" s="8">
        <v>1.2659917319905336</v>
      </c>
      <c r="R358" s="8">
        <f t="shared" si="66"/>
        <v>0.76818830613174227</v>
      </c>
      <c r="S358" s="8">
        <f t="shared" si="67"/>
        <v>0.95063157928530306</v>
      </c>
      <c r="T358" s="22">
        <f t="shared" si="68"/>
        <v>-0.3804680925051741</v>
      </c>
      <c r="U358" s="22">
        <f t="shared" si="69"/>
        <v>-7.3041767177714989E-2</v>
      </c>
      <c r="V358" s="8">
        <f t="shared" si="70"/>
        <v>1.2374981130242202</v>
      </c>
      <c r="W358" s="22">
        <f t="shared" si="71"/>
        <v>0.30742632532745912</v>
      </c>
      <c r="X358" s="25"/>
      <c r="Y358" s="1" t="s">
        <v>1019</v>
      </c>
    </row>
    <row r="359" spans="1:25">
      <c r="A359" s="6" t="s">
        <v>1020</v>
      </c>
      <c r="B359" s="6" t="s">
        <v>1021</v>
      </c>
      <c r="C359" s="7">
        <v>1.0058788740727727</v>
      </c>
      <c r="D359" s="7">
        <v>1.0018813543962157</v>
      </c>
      <c r="E359" s="7">
        <v>0.92509137970510302</v>
      </c>
      <c r="F359" s="8">
        <v>1.1403297356830238</v>
      </c>
      <c r="G359" s="8">
        <f t="shared" si="60"/>
        <v>0.8529142856707681</v>
      </c>
      <c r="H359" s="8">
        <f t="shared" si="61"/>
        <v>0.87740913992698666</v>
      </c>
      <c r="I359" s="22">
        <f t="shared" si="62"/>
        <v>-0.22952733089496546</v>
      </c>
      <c r="J359" s="22">
        <f t="shared" si="63"/>
        <v>-0.18867835997008894</v>
      </c>
      <c r="K359" s="8">
        <f t="shared" si="64"/>
        <v>1.028719010418444</v>
      </c>
      <c r="L359" s="22">
        <f t="shared" si="65"/>
        <v>4.0848970924876507E-2</v>
      </c>
      <c r="M359" s="8"/>
      <c r="N359" s="8">
        <v>1.0226222652889425</v>
      </c>
      <c r="O359" s="8">
        <v>1.420414675368415</v>
      </c>
      <c r="P359" s="8">
        <v>1.1113052693934911</v>
      </c>
      <c r="Q359" s="8">
        <v>1.2245608883437515</v>
      </c>
      <c r="R359" s="8">
        <f t="shared" si="66"/>
        <v>0.9618255671879361</v>
      </c>
      <c r="S359" s="8">
        <f t="shared" si="67"/>
        <v>0.9196323455658435</v>
      </c>
      <c r="T359" s="22">
        <f t="shared" si="68"/>
        <v>-5.6152818533389125E-2</v>
      </c>
      <c r="U359" s="22">
        <f t="shared" si="69"/>
        <v>-0.12087088506574735</v>
      </c>
      <c r="V359" s="8">
        <f t="shared" si="70"/>
        <v>0.95613214800948598</v>
      </c>
      <c r="W359" s="22">
        <f t="shared" si="71"/>
        <v>-6.4718066532358176E-2</v>
      </c>
      <c r="X359" s="25"/>
      <c r="Y359" s="1" t="s">
        <v>1022</v>
      </c>
    </row>
    <row r="360" spans="1:25">
      <c r="A360" s="6" t="s">
        <v>1023</v>
      </c>
      <c r="B360" s="6" t="s">
        <v>1024</v>
      </c>
      <c r="C360" s="7">
        <v>0.210001336918472</v>
      </c>
      <c r="D360" s="7">
        <v>0.24444446463246913</v>
      </c>
      <c r="E360" s="7">
        <v>0.54246333811716052</v>
      </c>
      <c r="F360" s="8">
        <v>0.56297673757561906</v>
      </c>
      <c r="G360" s="8">
        <f t="shared" si="60"/>
        <v>0.19305259199275324</v>
      </c>
      <c r="H360" s="8">
        <f t="shared" si="61"/>
        <v>0.46960071184909924</v>
      </c>
      <c r="I360" s="22">
        <f t="shared" si="62"/>
        <v>-2.3729341703408866</v>
      </c>
      <c r="J360" s="22">
        <f t="shared" si="63"/>
        <v>-1.0904934995135307</v>
      </c>
      <c r="K360" s="8">
        <f t="shared" si="64"/>
        <v>2.4325014598443051</v>
      </c>
      <c r="L360" s="22">
        <f t="shared" si="65"/>
        <v>1.2824406708273561</v>
      </c>
      <c r="M360" s="8"/>
      <c r="N360" s="8">
        <v>0.68855263574007775</v>
      </c>
      <c r="O360" s="8">
        <v>0.73227717415668137</v>
      </c>
      <c r="P360" s="8">
        <v>0.80869754053541976</v>
      </c>
      <c r="Q360" s="8">
        <v>0.9363193230152832</v>
      </c>
      <c r="R360" s="8">
        <f t="shared" si="66"/>
        <v>0.55938181491998384</v>
      </c>
      <c r="S360" s="8">
        <f t="shared" si="67"/>
        <v>0.68701451320893825</v>
      </c>
      <c r="T360" s="22">
        <f t="shared" si="68"/>
        <v>-0.83809474123629202</v>
      </c>
      <c r="U360" s="22">
        <f t="shared" si="69"/>
        <v>-0.54158751853190312</v>
      </c>
      <c r="V360" s="8">
        <f t="shared" si="70"/>
        <v>1.228167407099588</v>
      </c>
      <c r="W360" s="22">
        <f t="shared" si="71"/>
        <v>0.29650722270438884</v>
      </c>
      <c r="X360" s="25"/>
      <c r="Y360" s="1" t="s">
        <v>1025</v>
      </c>
    </row>
    <row r="361" spans="1:25">
      <c r="A361" s="6" t="s">
        <v>1026</v>
      </c>
      <c r="B361" s="6" t="s">
        <v>1027</v>
      </c>
      <c r="C361" s="7">
        <v>0.98694213648759543</v>
      </c>
      <c r="D361" s="7">
        <v>0.99814932759222486</v>
      </c>
      <c r="E361" s="7">
        <v>0.98605232033180978</v>
      </c>
      <c r="F361" s="8">
        <v>1.0566056667760204</v>
      </c>
      <c r="G361" s="8">
        <f t="shared" si="60"/>
        <v>0.84328439425650825</v>
      </c>
      <c r="H361" s="8">
        <f t="shared" si="61"/>
        <v>0.86773916189797373</v>
      </c>
      <c r="I361" s="22">
        <f t="shared" si="62"/>
        <v>-0.24590883858273935</v>
      </c>
      <c r="J361" s="22">
        <f t="shared" si="63"/>
        <v>-0.20466665404829915</v>
      </c>
      <c r="K361" s="8">
        <f t="shared" si="64"/>
        <v>1.0289994310436947</v>
      </c>
      <c r="L361" s="22">
        <f t="shared" si="65"/>
        <v>4.1242184534440236E-2</v>
      </c>
      <c r="M361" s="8"/>
      <c r="N361" s="8">
        <v>0.67002757783019529</v>
      </c>
      <c r="O361" s="8">
        <v>1.1539949660848685</v>
      </c>
      <c r="P361" s="8">
        <v>0.94098034772194805</v>
      </c>
      <c r="Q361" s="8">
        <v>0.96590644583370244</v>
      </c>
      <c r="R361" s="8">
        <f t="shared" si="66"/>
        <v>0.71811911177758425</v>
      </c>
      <c r="S361" s="8">
        <f t="shared" si="67"/>
        <v>0.75074283210852388</v>
      </c>
      <c r="T361" s="22">
        <f t="shared" si="68"/>
        <v>-0.4777049364676621</v>
      </c>
      <c r="U361" s="22">
        <f t="shared" si="69"/>
        <v>-0.41360929950500797</v>
      </c>
      <c r="V361" s="8">
        <f t="shared" si="70"/>
        <v>1.0454293999364326</v>
      </c>
      <c r="W361" s="22">
        <f t="shared" si="71"/>
        <v>6.4095636962654148E-2</v>
      </c>
      <c r="X361" s="25"/>
      <c r="Y361" s="1" t="s">
        <v>1028</v>
      </c>
    </row>
    <row r="362" spans="1:25">
      <c r="A362" s="6" t="s">
        <v>1029</v>
      </c>
      <c r="B362" s="6" t="s">
        <v>1030</v>
      </c>
      <c r="C362" s="7">
        <v>0.94176525476092532</v>
      </c>
      <c r="D362" s="7">
        <v>1.032665638985748</v>
      </c>
      <c r="E362" s="7">
        <v>0.96584442277509219</v>
      </c>
      <c r="F362" s="8">
        <v>1.0165249954907527</v>
      </c>
      <c r="G362" s="8">
        <f t="shared" si="60"/>
        <v>0.83875568978193427</v>
      </c>
      <c r="H362" s="8">
        <f t="shared" si="61"/>
        <v>0.84212804514266981</v>
      </c>
      <c r="I362" s="22">
        <f t="shared" si="62"/>
        <v>-0.25367744687726757</v>
      </c>
      <c r="J362" s="22">
        <f t="shared" si="63"/>
        <v>-0.24788848386698631</v>
      </c>
      <c r="K362" s="8">
        <f t="shared" si="64"/>
        <v>1.004020664660543</v>
      </c>
      <c r="L362" s="22">
        <f t="shared" si="65"/>
        <v>5.7889630102812605E-3</v>
      </c>
      <c r="M362" s="8"/>
      <c r="N362" s="8">
        <v>0.9334154837896842</v>
      </c>
      <c r="O362" s="8">
        <v>0.88213136380477852</v>
      </c>
      <c r="P362" s="8">
        <v>1.0992009602391681</v>
      </c>
      <c r="Q362" s="8">
        <v>1.0232176342615851</v>
      </c>
      <c r="R362" s="8">
        <f t="shared" si="66"/>
        <v>0.71478222346238685</v>
      </c>
      <c r="S362" s="8">
        <f t="shared" si="67"/>
        <v>0.83559787185069023</v>
      </c>
      <c r="T362" s="22">
        <f t="shared" si="68"/>
        <v>-0.48442433969313486</v>
      </c>
      <c r="U362" s="22">
        <f t="shared" si="69"/>
        <v>-0.25911927681738811</v>
      </c>
      <c r="V362" s="8">
        <f t="shared" si="70"/>
        <v>1.1690244167000621</v>
      </c>
      <c r="W362" s="22">
        <f t="shared" si="71"/>
        <v>0.22530506287574673</v>
      </c>
      <c r="X362" s="25"/>
      <c r="Y362" s="1" t="s">
        <v>1031</v>
      </c>
    </row>
    <row r="363" spans="1:25">
      <c r="A363" s="6" t="s">
        <v>1032</v>
      </c>
      <c r="B363" s="6" t="s">
        <v>80</v>
      </c>
      <c r="C363" s="7">
        <v>0.97335098467099335</v>
      </c>
      <c r="D363" s="7">
        <v>1.1627600124969968</v>
      </c>
      <c r="E363" s="7">
        <v>1.0193184587662996</v>
      </c>
      <c r="F363" s="8">
        <v>1.0760093300270446</v>
      </c>
      <c r="G363" s="8">
        <f t="shared" si="60"/>
        <v>0.90743882632454964</v>
      </c>
      <c r="H363" s="8">
        <f t="shared" si="61"/>
        <v>0.89011375904560075</v>
      </c>
      <c r="I363" s="22">
        <f t="shared" si="62"/>
        <v>-0.14012770569955635</v>
      </c>
      <c r="J363" s="22">
        <f t="shared" si="63"/>
        <v>-0.16793836653526698</v>
      </c>
      <c r="K363" s="8">
        <f t="shared" si="64"/>
        <v>0.98090772978149765</v>
      </c>
      <c r="L363" s="22">
        <f t="shared" si="65"/>
        <v>-2.7810660835710658E-2</v>
      </c>
      <c r="M363" s="8"/>
      <c r="N363" s="8">
        <v>0.92439713398118251</v>
      </c>
      <c r="O363" s="8">
        <v>1.0536139931959001</v>
      </c>
      <c r="P363" s="8">
        <v>1.4917264142436377</v>
      </c>
      <c r="Q363" s="8">
        <v>1.0309360141272597</v>
      </c>
      <c r="R363" s="8">
        <f t="shared" si="66"/>
        <v>0.77874453825869394</v>
      </c>
      <c r="S363" s="8">
        <f t="shared" si="67"/>
        <v>0.9931741843979911</v>
      </c>
      <c r="T363" s="22">
        <f t="shared" si="68"/>
        <v>-0.36077795508745319</v>
      </c>
      <c r="U363" s="22">
        <f t="shared" si="69"/>
        <v>-9.8813328943909273E-3</v>
      </c>
      <c r="V363" s="8">
        <f t="shared" si="70"/>
        <v>1.275353001664411</v>
      </c>
      <c r="W363" s="22">
        <f t="shared" si="71"/>
        <v>0.35089662219306222</v>
      </c>
      <c r="X363" s="25"/>
      <c r="Y363" s="1">
        <v>0</v>
      </c>
    </row>
    <row r="364" spans="1:25">
      <c r="A364" s="6" t="s">
        <v>1033</v>
      </c>
      <c r="B364" s="6" t="s">
        <v>80</v>
      </c>
      <c r="C364" s="7">
        <v>1.892410863879896</v>
      </c>
      <c r="D364" s="7">
        <v>1.8787299377719566</v>
      </c>
      <c r="E364" s="7">
        <v>1.8697836106451264</v>
      </c>
      <c r="F364" s="8">
        <v>2.0758884763568539</v>
      </c>
      <c r="G364" s="8">
        <f t="shared" si="60"/>
        <v>1.6020139344315432</v>
      </c>
      <c r="H364" s="8">
        <f t="shared" si="61"/>
        <v>1.6761563666108668</v>
      </c>
      <c r="I364" s="22">
        <f t="shared" si="62"/>
        <v>0.67988669646563404</v>
      </c>
      <c r="J364" s="22">
        <f t="shared" si="63"/>
        <v>0.74515674260006426</v>
      </c>
      <c r="K364" s="8">
        <f t="shared" si="64"/>
        <v>1.0462807660943549</v>
      </c>
      <c r="L364" s="22">
        <f t="shared" si="65"/>
        <v>6.5270046134430104E-2</v>
      </c>
      <c r="M364" s="8"/>
      <c r="N364" s="8">
        <v>1.4093369188101796</v>
      </c>
      <c r="O364" s="8">
        <v>1.5741310863991951</v>
      </c>
      <c r="P364" s="8">
        <v>1.766105164966806</v>
      </c>
      <c r="Q364" s="8">
        <v>1.572464642863785</v>
      </c>
      <c r="R364" s="8">
        <f t="shared" si="66"/>
        <v>1.1745937028383366</v>
      </c>
      <c r="S364" s="8">
        <f t="shared" si="67"/>
        <v>1.3143975621380279</v>
      </c>
      <c r="T364" s="22">
        <f t="shared" si="68"/>
        <v>0.23216180847815332</v>
      </c>
      <c r="U364" s="22">
        <f t="shared" si="69"/>
        <v>0.39440170958303589</v>
      </c>
      <c r="V364" s="8">
        <f t="shared" si="70"/>
        <v>1.1190231643178943</v>
      </c>
      <c r="W364" s="22">
        <f t="shared" si="71"/>
        <v>0.16223990110488251</v>
      </c>
      <c r="X364" s="25"/>
      <c r="Y364" s="1">
        <v>0</v>
      </c>
    </row>
    <row r="365" spans="1:25">
      <c r="A365" s="6" t="s">
        <v>1034</v>
      </c>
      <c r="B365" s="6" t="s">
        <v>1035</v>
      </c>
      <c r="C365" s="7">
        <v>1.1652374678162065</v>
      </c>
      <c r="D365" s="7">
        <v>0.96708201451491171</v>
      </c>
      <c r="E365" s="7">
        <v>1.0597140190023415</v>
      </c>
      <c r="F365" s="8">
        <v>0.97219544316717854</v>
      </c>
      <c r="G365" s="8">
        <f t="shared" si="60"/>
        <v>0.90582815731993116</v>
      </c>
      <c r="H365" s="8">
        <f t="shared" si="61"/>
        <v>0.86317309352995752</v>
      </c>
      <c r="I365" s="22">
        <f t="shared" si="62"/>
        <v>-0.14269070918176585</v>
      </c>
      <c r="J365" s="22">
        <f t="shared" si="63"/>
        <v>-0.21227820044593015</v>
      </c>
      <c r="K365" s="8">
        <f t="shared" si="64"/>
        <v>0.95291042407405735</v>
      </c>
      <c r="L365" s="22">
        <f t="shared" si="65"/>
        <v>-6.9587491264164289E-2</v>
      </c>
      <c r="M365" s="8"/>
      <c r="N365" s="8">
        <v>1.2722710246087645</v>
      </c>
      <c r="O365" s="8">
        <v>1.1210005605585203</v>
      </c>
      <c r="P365" s="8">
        <v>1.2037735453974074</v>
      </c>
      <c r="Q365" s="8">
        <v>1.2138261301397673</v>
      </c>
      <c r="R365" s="8">
        <f t="shared" si="66"/>
        <v>0.94223290754617506</v>
      </c>
      <c r="S365" s="8">
        <f t="shared" si="67"/>
        <v>0.95181089588077739</v>
      </c>
      <c r="T365" s="22">
        <f t="shared" si="68"/>
        <v>-8.5844375782587939E-2</v>
      </c>
      <c r="U365" s="22">
        <f t="shared" si="69"/>
        <v>-7.1253125004224191E-2</v>
      </c>
      <c r="V365" s="8">
        <f t="shared" si="70"/>
        <v>1.0101652025289012</v>
      </c>
      <c r="W365" s="22">
        <f t="shared" si="71"/>
        <v>1.4591250778363705E-2</v>
      </c>
      <c r="X365" s="25"/>
      <c r="Y365" s="1" t="s">
        <v>1036</v>
      </c>
    </row>
    <row r="366" spans="1:25">
      <c r="A366" s="6" t="s">
        <v>1037</v>
      </c>
      <c r="B366" s="6" t="s">
        <v>1038</v>
      </c>
      <c r="C366" s="7">
        <v>1.08663062908931</v>
      </c>
      <c r="D366" s="7">
        <v>1.004027105257064</v>
      </c>
      <c r="E366" s="7">
        <v>1.1175857683470134</v>
      </c>
      <c r="F366" s="8">
        <v>0.93947773964394532</v>
      </c>
      <c r="G366" s="8">
        <f t="shared" si="60"/>
        <v>0.88812987865181559</v>
      </c>
      <c r="H366" s="8">
        <f t="shared" si="61"/>
        <v>0.87385875445665195</v>
      </c>
      <c r="I366" s="22">
        <f t="shared" si="62"/>
        <v>-0.17115742553552049</v>
      </c>
      <c r="J366" s="22">
        <f t="shared" si="63"/>
        <v>-0.19452798531309262</v>
      </c>
      <c r="K366" s="8">
        <f t="shared" si="64"/>
        <v>0.98393126440377476</v>
      </c>
      <c r="L366" s="22">
        <f t="shared" si="65"/>
        <v>-2.337055977757211E-2</v>
      </c>
      <c r="M366" s="8"/>
      <c r="N366" s="8">
        <v>0.39596090386641569</v>
      </c>
      <c r="O366" s="8">
        <v>1.0011981315737748</v>
      </c>
      <c r="P366" s="8">
        <v>1.1692330346320361</v>
      </c>
      <c r="Q366" s="8">
        <v>1.1272383284282914</v>
      </c>
      <c r="R366" s="8">
        <f t="shared" si="66"/>
        <v>0.55006261237802778</v>
      </c>
      <c r="S366" s="8">
        <f t="shared" si="67"/>
        <v>0.90412258388201872</v>
      </c>
      <c r="T366" s="22">
        <f t="shared" si="68"/>
        <v>-0.86233224820275212</v>
      </c>
      <c r="U366" s="22">
        <f t="shared" si="69"/>
        <v>-0.14540970369699707</v>
      </c>
      <c r="V366" s="8">
        <f t="shared" si="70"/>
        <v>1.6436721266572194</v>
      </c>
      <c r="W366" s="22">
        <f t="shared" si="71"/>
        <v>0.71692254450575488</v>
      </c>
      <c r="X366" s="25"/>
      <c r="Y366" s="1" t="s">
        <v>1039</v>
      </c>
    </row>
    <row r="367" spans="1:25">
      <c r="A367" s="6" t="s">
        <v>1040</v>
      </c>
      <c r="B367" s="6" t="s">
        <v>1041</v>
      </c>
      <c r="C367" s="7">
        <v>1.1803120196835883</v>
      </c>
      <c r="D367" s="7">
        <v>1.0085555610615538</v>
      </c>
      <c r="E367" s="7">
        <v>0.97662286746655913</v>
      </c>
      <c r="F367" s="8">
        <v>0.99670568083380717</v>
      </c>
      <c r="G367" s="8">
        <f t="shared" si="60"/>
        <v>0.92985028918655144</v>
      </c>
      <c r="H367" s="8">
        <f t="shared" si="61"/>
        <v>0.83828740369599242</v>
      </c>
      <c r="I367" s="22">
        <f t="shared" si="62"/>
        <v>-0.10492964149973097</v>
      </c>
      <c r="J367" s="22">
        <f t="shared" si="63"/>
        <v>-0.25448314356340751</v>
      </c>
      <c r="K367" s="8">
        <f t="shared" si="64"/>
        <v>0.90152943268893349</v>
      </c>
      <c r="L367" s="22">
        <f t="shared" si="65"/>
        <v>-0.14955350206367649</v>
      </c>
      <c r="M367" s="8"/>
      <c r="N367" s="8">
        <v>1.1433118780691434</v>
      </c>
      <c r="O367" s="8">
        <v>1.2323428855621505</v>
      </c>
      <c r="P367" s="8">
        <v>0.98827361277490955</v>
      </c>
      <c r="Q367" s="8">
        <v>0.91493852361726513</v>
      </c>
      <c r="R367" s="8">
        <f t="shared" si="66"/>
        <v>0.93529715103594246</v>
      </c>
      <c r="S367" s="8">
        <f t="shared" si="67"/>
        <v>0.74929611668983254</v>
      </c>
      <c r="T367" s="22">
        <f t="shared" si="68"/>
        <v>-9.6503301846047704E-2</v>
      </c>
      <c r="U367" s="22">
        <f t="shared" si="69"/>
        <v>-0.41639212032300726</v>
      </c>
      <c r="V367" s="8">
        <f t="shared" si="70"/>
        <v>0.80113161454614323</v>
      </c>
      <c r="W367" s="22">
        <f t="shared" si="71"/>
        <v>-0.31988881847695949</v>
      </c>
      <c r="X367" s="25"/>
      <c r="Y367" s="1" t="s">
        <v>1042</v>
      </c>
    </row>
    <row r="368" spans="1:25">
      <c r="A368" s="6" t="s">
        <v>1043</v>
      </c>
      <c r="B368" s="6" t="s">
        <v>1044</v>
      </c>
      <c r="C368" s="7">
        <v>1.0651413742996381</v>
      </c>
      <c r="D368" s="7">
        <v>0.93173636383161273</v>
      </c>
      <c r="E368" s="7">
        <v>0.98714500371104485</v>
      </c>
      <c r="F368" s="8">
        <v>0.944379787177271</v>
      </c>
      <c r="G368" s="8">
        <f t="shared" si="60"/>
        <v>0.84829130761735372</v>
      </c>
      <c r="H368" s="8">
        <f t="shared" si="61"/>
        <v>0.82052879816835844</v>
      </c>
      <c r="I368" s="22">
        <f t="shared" si="62"/>
        <v>-0.2373683160829006</v>
      </c>
      <c r="J368" s="22">
        <f t="shared" si="63"/>
        <v>-0.2853741258703974</v>
      </c>
      <c r="K368" s="8">
        <f t="shared" si="64"/>
        <v>0.96727243436341048</v>
      </c>
      <c r="L368" s="22">
        <f t="shared" si="65"/>
        <v>-4.8005809787496842E-2</v>
      </c>
      <c r="M368" s="8"/>
      <c r="N368" s="8">
        <v>0.7857033788035036</v>
      </c>
      <c r="O368" s="8">
        <v>0.64881640922994288</v>
      </c>
      <c r="P368" s="8">
        <v>1.1645642296725116</v>
      </c>
      <c r="Q368" s="8">
        <v>0.83287528941325362</v>
      </c>
      <c r="R368" s="8">
        <f t="shared" si="66"/>
        <v>0.56477157009190804</v>
      </c>
      <c r="S368" s="8">
        <f t="shared" si="67"/>
        <v>0.78639351145108871</v>
      </c>
      <c r="T368" s="22">
        <f t="shared" si="68"/>
        <v>-0.82426062794919619</v>
      </c>
      <c r="U368" s="22">
        <f t="shared" si="69"/>
        <v>-0.3466766768659843</v>
      </c>
      <c r="V368" s="8">
        <f t="shared" si="70"/>
        <v>1.3924098752405598</v>
      </c>
      <c r="W368" s="22">
        <f t="shared" si="71"/>
        <v>0.47758395108321183</v>
      </c>
      <c r="X368" s="25"/>
      <c r="Y368" s="1" t="s">
        <v>1045</v>
      </c>
    </row>
    <row r="369" spans="1:25">
      <c r="A369" s="6" t="s">
        <v>1046</v>
      </c>
      <c r="B369" s="6" t="s">
        <v>1047</v>
      </c>
      <c r="C369" s="7">
        <v>1.3545981616857681</v>
      </c>
      <c r="D369" s="7">
        <v>1.0968999415962351</v>
      </c>
      <c r="E369" s="7">
        <v>1.0933578751481718</v>
      </c>
      <c r="F369" s="8">
        <v>1.070361749019606</v>
      </c>
      <c r="G369" s="8">
        <f t="shared" si="60"/>
        <v>1.041418055769755</v>
      </c>
      <c r="H369" s="8">
        <f t="shared" si="61"/>
        <v>0.91916721502454446</v>
      </c>
      <c r="I369" s="22">
        <f t="shared" si="62"/>
        <v>5.854932503810123E-2</v>
      </c>
      <c r="J369" s="22">
        <f t="shared" si="63"/>
        <v>-0.12160075421950652</v>
      </c>
      <c r="K369" s="8">
        <f t="shared" si="64"/>
        <v>0.88261117610943485</v>
      </c>
      <c r="L369" s="22">
        <f t="shared" si="65"/>
        <v>-0.18015007925760776</v>
      </c>
      <c r="M369" s="8"/>
      <c r="N369" s="8">
        <v>0.70229178237974454</v>
      </c>
      <c r="O369" s="8">
        <v>1.3360343339219902</v>
      </c>
      <c r="P369" s="8">
        <v>0.91573421720007475</v>
      </c>
      <c r="Q369" s="8">
        <v>0.9554821971645443</v>
      </c>
      <c r="R369" s="8">
        <f t="shared" si="66"/>
        <v>0.8024905969691869</v>
      </c>
      <c r="S369" s="8">
        <f t="shared" si="67"/>
        <v>0.73669937573410205</v>
      </c>
      <c r="T369" s="22">
        <f t="shared" si="68"/>
        <v>-0.31744360705790431</v>
      </c>
      <c r="U369" s="22">
        <f t="shared" si="69"/>
        <v>-0.44085207477624461</v>
      </c>
      <c r="V369" s="8">
        <f t="shared" si="70"/>
        <v>0.91801620918231019</v>
      </c>
      <c r="W369" s="22">
        <f t="shared" si="71"/>
        <v>-0.12340846771834027</v>
      </c>
      <c r="X369" s="25"/>
      <c r="Y369" s="1" t="s">
        <v>1048</v>
      </c>
    </row>
    <row r="370" spans="1:25">
      <c r="A370" s="6" t="s">
        <v>1049</v>
      </c>
      <c r="B370" s="6" t="s">
        <v>1050</v>
      </c>
      <c r="C370" s="7">
        <v>1.1053468612615334</v>
      </c>
      <c r="D370" s="7">
        <v>1.0748237195493477</v>
      </c>
      <c r="E370" s="7">
        <v>1.0268593230748477</v>
      </c>
      <c r="F370" s="8">
        <v>0.99605911198015185</v>
      </c>
      <c r="G370" s="8">
        <f t="shared" si="60"/>
        <v>0.92615572676757907</v>
      </c>
      <c r="H370" s="8">
        <f t="shared" si="61"/>
        <v>0.85935362576677976</v>
      </c>
      <c r="I370" s="22">
        <f t="shared" si="62"/>
        <v>-0.11067330167591781</v>
      </c>
      <c r="J370" s="22">
        <f t="shared" si="63"/>
        <v>-0.21867616939462031</v>
      </c>
      <c r="K370" s="8">
        <f t="shared" si="64"/>
        <v>0.92787163209156132</v>
      </c>
      <c r="L370" s="22">
        <f t="shared" si="65"/>
        <v>-0.1080028677187026</v>
      </c>
      <c r="M370" s="8"/>
      <c r="N370" s="8">
        <v>0.57694648720742914</v>
      </c>
      <c r="O370" s="8">
        <v>0.60463995322420772</v>
      </c>
      <c r="P370" s="8">
        <v>0.54849812339302972</v>
      </c>
      <c r="Q370" s="8">
        <v>0.5764387721519616</v>
      </c>
      <c r="R370" s="8">
        <f t="shared" si="66"/>
        <v>0.46519151198095943</v>
      </c>
      <c r="S370" s="8">
        <f t="shared" si="67"/>
        <v>0.44288854155314616</v>
      </c>
      <c r="T370" s="22">
        <f t="shared" si="68"/>
        <v>-1.1041033216675782</v>
      </c>
      <c r="U370" s="22">
        <f t="shared" si="69"/>
        <v>-1.1749844226997996</v>
      </c>
      <c r="V370" s="8">
        <f t="shared" si="70"/>
        <v>0.952056368498989</v>
      </c>
      <c r="W370" s="22">
        <f t="shared" si="71"/>
        <v>-7.088110103222138E-2</v>
      </c>
      <c r="X370" s="25"/>
      <c r="Y370" s="1" t="s">
        <v>1051</v>
      </c>
    </row>
    <row r="371" spans="1:25">
      <c r="A371" s="6" t="s">
        <v>1052</v>
      </c>
      <c r="B371" s="6" t="s">
        <v>1053</v>
      </c>
      <c r="C371" s="7">
        <v>1.1160647607275265</v>
      </c>
      <c r="D371" s="7">
        <v>0.96419249111640737</v>
      </c>
      <c r="E371" s="7">
        <v>1.1254436457347223</v>
      </c>
      <c r="F371" s="8">
        <v>0.95995681843727376</v>
      </c>
      <c r="G371" s="8">
        <f t="shared" si="60"/>
        <v>0.88371166178586824</v>
      </c>
      <c r="H371" s="8">
        <f t="shared" si="61"/>
        <v>0.88589654382837546</v>
      </c>
      <c r="I371" s="22">
        <f t="shared" si="62"/>
        <v>-0.17835237229336692</v>
      </c>
      <c r="J371" s="22">
        <f t="shared" si="63"/>
        <v>-0.17478986610769215</v>
      </c>
      <c r="K371" s="8">
        <f t="shared" si="64"/>
        <v>1.002472392452185</v>
      </c>
      <c r="L371" s="22">
        <f t="shared" si="65"/>
        <v>3.5625061856748201E-3</v>
      </c>
      <c r="M371" s="8"/>
      <c r="N371" s="8">
        <v>0.95783339843364168</v>
      </c>
      <c r="O371" s="8">
        <v>1.0403720913124159</v>
      </c>
      <c r="P371" s="8">
        <v>0.95710501670252812</v>
      </c>
      <c r="Q371" s="8">
        <v>1.0461509813337331</v>
      </c>
      <c r="R371" s="8">
        <f t="shared" si="66"/>
        <v>0.78669507470317224</v>
      </c>
      <c r="S371" s="8">
        <f t="shared" si="67"/>
        <v>0.78868346379380361</v>
      </c>
      <c r="T371" s="22">
        <f t="shared" si="68"/>
        <v>-0.34612354360005898</v>
      </c>
      <c r="U371" s="22">
        <f t="shared" si="69"/>
        <v>-0.34248170066057432</v>
      </c>
      <c r="V371" s="8">
        <f t="shared" si="70"/>
        <v>1.0025275219771543</v>
      </c>
      <c r="W371" s="22">
        <f t="shared" si="71"/>
        <v>3.6418429394846096E-3</v>
      </c>
      <c r="X371" s="25"/>
      <c r="Y371" s="1" t="s">
        <v>1054</v>
      </c>
    </row>
    <row r="372" spans="1:25">
      <c r="A372" s="6" t="s">
        <v>1055</v>
      </c>
      <c r="B372" s="6" t="s">
        <v>1056</v>
      </c>
      <c r="C372" s="7">
        <v>1.2038726889585829</v>
      </c>
      <c r="D372" s="7">
        <v>1.0701043840670525</v>
      </c>
      <c r="E372" s="7">
        <v>1.1656840719107495</v>
      </c>
      <c r="F372" s="8">
        <v>1.129912059969536</v>
      </c>
      <c r="G372" s="8">
        <f t="shared" si="60"/>
        <v>0.96600555353680351</v>
      </c>
      <c r="H372" s="8">
        <f t="shared" si="61"/>
        <v>0.97518952076477716</v>
      </c>
      <c r="I372" s="22">
        <f t="shared" si="62"/>
        <v>-4.9896611792178039E-2</v>
      </c>
      <c r="J372" s="22">
        <f t="shared" si="63"/>
        <v>-3.6245471822918304E-2</v>
      </c>
      <c r="K372" s="8">
        <f t="shared" si="64"/>
        <v>1.0095071577946408</v>
      </c>
      <c r="L372" s="22">
        <f t="shared" si="65"/>
        <v>1.3651139969259894E-2</v>
      </c>
      <c r="M372" s="8"/>
      <c r="N372" s="8">
        <v>1.0796625138972273</v>
      </c>
      <c r="O372" s="8">
        <v>1.0723365711367154</v>
      </c>
      <c r="P372" s="8">
        <v>1.0042685927288362</v>
      </c>
      <c r="Q372" s="8">
        <v>1.0142572162566066</v>
      </c>
      <c r="R372" s="8">
        <f t="shared" si="66"/>
        <v>0.84724373426533184</v>
      </c>
      <c r="S372" s="8">
        <f t="shared" si="67"/>
        <v>0.79469520038796948</v>
      </c>
      <c r="T372" s="22">
        <f t="shared" si="68"/>
        <v>-0.23915103249383057</v>
      </c>
      <c r="U372" s="22">
        <f t="shared" si="69"/>
        <v>-0.33152646368049649</v>
      </c>
      <c r="V372" s="8">
        <f t="shared" si="70"/>
        <v>0.937977075837653</v>
      </c>
      <c r="W372" s="22">
        <f t="shared" si="71"/>
        <v>-9.2375431186665927E-2</v>
      </c>
      <c r="X372" s="25"/>
      <c r="Y372" s="1" t="s">
        <v>1057</v>
      </c>
    </row>
    <row r="373" spans="1:25">
      <c r="A373" s="6" t="s">
        <v>1058</v>
      </c>
      <c r="B373" s="6" t="s">
        <v>1059</v>
      </c>
      <c r="C373" s="7">
        <v>1.1948252850452696</v>
      </c>
      <c r="D373" s="7">
        <v>1.1738047055782959</v>
      </c>
      <c r="E373" s="7">
        <v>1.1851028092491307</v>
      </c>
      <c r="F373" s="8">
        <v>1.0079282687936821</v>
      </c>
      <c r="G373" s="8">
        <f t="shared" si="60"/>
        <v>1.0062149492878358</v>
      </c>
      <c r="H373" s="8">
        <f t="shared" si="61"/>
        <v>0.93161897962736306</v>
      </c>
      <c r="I373" s="22">
        <f t="shared" si="62"/>
        <v>8.9385289471571091E-3</v>
      </c>
      <c r="J373" s="22">
        <f t="shared" si="63"/>
        <v>-0.10218806339423861</v>
      </c>
      <c r="K373" s="8">
        <f t="shared" si="64"/>
        <v>0.92586477699097069</v>
      </c>
      <c r="L373" s="22">
        <f t="shared" si="65"/>
        <v>-0.1111265923413958</v>
      </c>
      <c r="M373" s="8"/>
      <c r="N373" s="8">
        <v>0.89275151660261354</v>
      </c>
      <c r="O373" s="8">
        <v>1.0165366679221441</v>
      </c>
      <c r="P373" s="8">
        <v>1.3385636737659026</v>
      </c>
      <c r="Q373" s="8">
        <v>1.0302706365526326</v>
      </c>
      <c r="R373" s="8">
        <f t="shared" si="66"/>
        <v>0.75168826162392033</v>
      </c>
      <c r="S373" s="8">
        <f t="shared" si="67"/>
        <v>0.93261193319627367</v>
      </c>
      <c r="T373" s="22">
        <f t="shared" si="68"/>
        <v>-0.41179362002513659</v>
      </c>
      <c r="U373" s="22">
        <f t="shared" si="69"/>
        <v>-0.10065120514849714</v>
      </c>
      <c r="V373" s="8">
        <f t="shared" si="70"/>
        <v>1.2406897657035276</v>
      </c>
      <c r="W373" s="22">
        <f t="shared" si="71"/>
        <v>0.31114241487663952</v>
      </c>
      <c r="X373" s="25"/>
      <c r="Y373" s="1" t="s">
        <v>1060</v>
      </c>
    </row>
    <row r="374" spans="1:25">
      <c r="A374" s="6" t="s">
        <v>1061</v>
      </c>
      <c r="B374" s="6" t="s">
        <v>1062</v>
      </c>
      <c r="C374" s="7">
        <v>1.1099039731292437</v>
      </c>
      <c r="D374" s="7">
        <v>1.2155152062077308</v>
      </c>
      <c r="E374" s="7">
        <v>1.1129991961378785</v>
      </c>
      <c r="F374" s="8">
        <v>0.9152643958386889</v>
      </c>
      <c r="G374" s="8">
        <f t="shared" si="60"/>
        <v>0.98785861484153537</v>
      </c>
      <c r="H374" s="8">
        <f t="shared" si="61"/>
        <v>0.8616242956569955</v>
      </c>
      <c r="I374" s="22">
        <f t="shared" si="62"/>
        <v>-1.7623520955007733E-2</v>
      </c>
      <c r="J374" s="22">
        <f t="shared" si="63"/>
        <v>-0.21486916402836242</v>
      </c>
      <c r="K374" s="8">
        <f t="shared" si="64"/>
        <v>0.87221418400568451</v>
      </c>
      <c r="L374" s="22">
        <f t="shared" si="65"/>
        <v>-0.1972456430733546</v>
      </c>
      <c r="M374" s="8"/>
      <c r="N374" s="8">
        <v>1.0630908891588615</v>
      </c>
      <c r="O374" s="8">
        <v>1.3686241257796765</v>
      </c>
      <c r="P374" s="8">
        <v>1.4561483912650388</v>
      </c>
      <c r="Q374" s="8">
        <v>1.2664353170402849</v>
      </c>
      <c r="R374" s="8">
        <f t="shared" si="66"/>
        <v>0.95736811611753458</v>
      </c>
      <c r="S374" s="8">
        <f t="shared" si="67"/>
        <v>1.0718833497265055</v>
      </c>
      <c r="T374" s="22">
        <f t="shared" si="68"/>
        <v>-6.2854335085241839E-2</v>
      </c>
      <c r="U374" s="22">
        <f t="shared" si="69"/>
        <v>0.10014790959411829</v>
      </c>
      <c r="V374" s="8">
        <f t="shared" si="70"/>
        <v>1.119614630653641</v>
      </c>
      <c r="W374" s="22">
        <f t="shared" si="71"/>
        <v>0.16300224467936025</v>
      </c>
      <c r="X374" s="25"/>
      <c r="Y374" s="1" t="s">
        <v>1063</v>
      </c>
    </row>
    <row r="375" spans="1:25">
      <c r="A375" s="6" t="s">
        <v>1064</v>
      </c>
      <c r="B375" s="6" t="s">
        <v>1065</v>
      </c>
      <c r="C375" s="7">
        <v>0.14485869234617393</v>
      </c>
      <c r="D375" s="7">
        <v>0.17492476956412567</v>
      </c>
      <c r="E375" s="7">
        <v>0.30973526825835407</v>
      </c>
      <c r="F375" s="8">
        <v>0.24483187337036971</v>
      </c>
      <c r="G375" s="8">
        <f t="shared" si="60"/>
        <v>0.13584684023377214</v>
      </c>
      <c r="H375" s="8">
        <f t="shared" si="61"/>
        <v>0.23558502193233805</v>
      </c>
      <c r="I375" s="22">
        <f t="shared" si="62"/>
        <v>-2.8799470856917195</v>
      </c>
      <c r="J375" s="22">
        <f t="shared" si="63"/>
        <v>-2.0856802767327709</v>
      </c>
      <c r="K375" s="8">
        <f t="shared" si="64"/>
        <v>1.7341958158683071</v>
      </c>
      <c r="L375" s="22">
        <f t="shared" si="65"/>
        <v>0.7942668089589483</v>
      </c>
      <c r="M375" s="8"/>
      <c r="N375" s="8">
        <v>0.99306030995999117</v>
      </c>
      <c r="O375" s="8">
        <v>1.1577100552244017</v>
      </c>
      <c r="P375" s="8">
        <v>1.4175875206734103</v>
      </c>
      <c r="Q375" s="8">
        <v>1.1610395092193493</v>
      </c>
      <c r="R375" s="8">
        <f t="shared" si="66"/>
        <v>0.84675998629306815</v>
      </c>
      <c r="S375" s="8">
        <f t="shared" si="67"/>
        <v>1.0152074920837635</v>
      </c>
      <c r="T375" s="22">
        <f t="shared" si="68"/>
        <v>-0.23997499859393515</v>
      </c>
      <c r="U375" s="22">
        <f t="shared" si="69"/>
        <v>2.1774621210694893E-2</v>
      </c>
      <c r="V375" s="8">
        <f t="shared" si="70"/>
        <v>1.1989318207254007</v>
      </c>
      <c r="W375" s="22">
        <f t="shared" si="71"/>
        <v>0.26174961980463007</v>
      </c>
      <c r="X375" s="25"/>
      <c r="Y375" s="1" t="s">
        <v>1066</v>
      </c>
    </row>
    <row r="376" spans="1:25">
      <c r="A376" s="6" t="s">
        <v>1067</v>
      </c>
      <c r="B376" s="6" t="s">
        <v>1068</v>
      </c>
      <c r="C376" s="7">
        <v>1.2248474311180293</v>
      </c>
      <c r="D376" s="7">
        <v>1.581629010296584</v>
      </c>
      <c r="E376" s="7">
        <v>0.99069959717312439</v>
      </c>
      <c r="F376" s="8">
        <v>1.0684286401000038</v>
      </c>
      <c r="G376" s="8">
        <f t="shared" si="60"/>
        <v>1.1922159904055283</v>
      </c>
      <c r="H376" s="8">
        <f t="shared" si="61"/>
        <v>0.87473586969971451</v>
      </c>
      <c r="I376" s="22">
        <f t="shared" si="62"/>
        <v>0.25364562846671351</v>
      </c>
      <c r="J376" s="22">
        <f t="shared" si="63"/>
        <v>-0.19308064022795413</v>
      </c>
      <c r="K376" s="8">
        <f t="shared" si="64"/>
        <v>0.73370586935524662</v>
      </c>
      <c r="L376" s="22">
        <f t="shared" si="65"/>
        <v>-0.44672626869466769</v>
      </c>
      <c r="M376" s="8"/>
      <c r="N376" s="8">
        <v>1.5052504875316448</v>
      </c>
      <c r="O376" s="8">
        <v>1.5224876690536064</v>
      </c>
      <c r="P376" s="8">
        <v>1.6830177285574899</v>
      </c>
      <c r="Q376" s="8">
        <v>1.2189273582119087</v>
      </c>
      <c r="R376" s="8">
        <f t="shared" si="66"/>
        <v>1.1920228962934059</v>
      </c>
      <c r="S376" s="8">
        <f t="shared" si="67"/>
        <v>1.1424980656572434</v>
      </c>
      <c r="T376" s="22">
        <f t="shared" si="68"/>
        <v>0.25341194725284938</v>
      </c>
      <c r="U376" s="22">
        <f t="shared" si="69"/>
        <v>0.1921917226846013</v>
      </c>
      <c r="V376" s="8">
        <f t="shared" si="70"/>
        <v>0.95845312133671268</v>
      </c>
      <c r="W376" s="22">
        <f t="shared" si="71"/>
        <v>-6.1220224568248126E-2</v>
      </c>
      <c r="X376" s="25"/>
      <c r="Y376" s="1" t="s">
        <v>1069</v>
      </c>
    </row>
    <row r="377" spans="1:25">
      <c r="A377" s="6" t="s">
        <v>1070</v>
      </c>
      <c r="B377" s="6" t="s">
        <v>1071</v>
      </c>
      <c r="C377" s="7">
        <v>1.4394459717974759</v>
      </c>
      <c r="D377" s="7">
        <v>1.7541974031484897</v>
      </c>
      <c r="E377" s="7">
        <v>1.0546485546949</v>
      </c>
      <c r="F377" s="8">
        <v>1.1786488367241488</v>
      </c>
      <c r="G377" s="8">
        <f t="shared" si="60"/>
        <v>1.3566879247858816</v>
      </c>
      <c r="H377" s="8">
        <f t="shared" si="61"/>
        <v>0.94872446534369104</v>
      </c>
      <c r="I377" s="22">
        <f t="shared" si="62"/>
        <v>0.44008889972335685</v>
      </c>
      <c r="J377" s="22">
        <f t="shared" si="63"/>
        <v>-7.5938943574304821E-2</v>
      </c>
      <c r="K377" s="8">
        <f t="shared" si="64"/>
        <v>0.69929454520163348</v>
      </c>
      <c r="L377" s="22">
        <f t="shared" si="65"/>
        <v>-0.51602784329766171</v>
      </c>
      <c r="M377" s="8"/>
      <c r="N377" s="8">
        <v>1.3423667182466852</v>
      </c>
      <c r="O377" s="8">
        <v>1.4265942295807077</v>
      </c>
      <c r="P377" s="8">
        <v>1.6770520333314307</v>
      </c>
      <c r="Q377" s="8">
        <v>1.9357164401052174</v>
      </c>
      <c r="R377" s="8">
        <f t="shared" si="66"/>
        <v>1.0901421054438556</v>
      </c>
      <c r="S377" s="8">
        <f t="shared" si="67"/>
        <v>1.4223497926915938</v>
      </c>
      <c r="T377" s="22">
        <f t="shared" si="68"/>
        <v>0.12451620973266278</v>
      </c>
      <c r="U377" s="22">
        <f t="shared" si="69"/>
        <v>0.50827630470688523</v>
      </c>
      <c r="V377" s="8">
        <f t="shared" si="70"/>
        <v>1.3047379654347711</v>
      </c>
      <c r="W377" s="22">
        <f t="shared" si="71"/>
        <v>0.38376009497422248</v>
      </c>
      <c r="X377" s="25"/>
      <c r="Y377" s="1" t="s">
        <v>1072</v>
      </c>
    </row>
    <row r="378" spans="1:25">
      <c r="A378" s="6" t="s">
        <v>1073</v>
      </c>
      <c r="B378" s="9" t="s">
        <v>1074</v>
      </c>
      <c r="C378" s="10">
        <v>2.0878454795790007</v>
      </c>
      <c r="D378" s="10">
        <v>2.1579869064014403</v>
      </c>
      <c r="E378" s="10">
        <v>1.4670623358056947</v>
      </c>
      <c r="F378" s="8">
        <v>1.6601908869460134</v>
      </c>
      <c r="G378" s="8">
        <f t="shared" si="60"/>
        <v>1.8036671138404592</v>
      </c>
      <c r="H378" s="8">
        <f t="shared" si="61"/>
        <v>1.3284848015087971</v>
      </c>
      <c r="I378" s="22">
        <f t="shared" si="62"/>
        <v>0.85093309827911945</v>
      </c>
      <c r="J378" s="22">
        <f t="shared" si="63"/>
        <v>0.40978172281275277</v>
      </c>
      <c r="K378" s="8">
        <f t="shared" si="64"/>
        <v>0.73654655635435973</v>
      </c>
      <c r="L378" s="22">
        <f t="shared" si="65"/>
        <v>-0.44115137546636657</v>
      </c>
      <c r="M378" s="8"/>
      <c r="N378" s="8">
        <v>1.3093536976480546</v>
      </c>
      <c r="O378" s="8">
        <v>1.4354221641696971</v>
      </c>
      <c r="P378" s="8">
        <v>1.2687045180752392</v>
      </c>
      <c r="Q378" s="8">
        <v>1.9358495156201427</v>
      </c>
      <c r="R378" s="8">
        <f t="shared" si="66"/>
        <v>1.0806204180384849</v>
      </c>
      <c r="S378" s="8">
        <f t="shared" si="67"/>
        <v>1.2616354463367645</v>
      </c>
      <c r="T378" s="22">
        <f t="shared" si="68"/>
        <v>0.11185984667873596</v>
      </c>
      <c r="U378" s="22">
        <f t="shared" si="69"/>
        <v>0.33529509911541289</v>
      </c>
      <c r="V378" s="8">
        <f t="shared" si="70"/>
        <v>1.1675102795363181</v>
      </c>
      <c r="W378" s="22">
        <f t="shared" si="71"/>
        <v>0.22343525243667683</v>
      </c>
      <c r="X378" s="25"/>
      <c r="Y378" s="1" t="s">
        <v>1075</v>
      </c>
    </row>
    <row r="379" spans="1:25">
      <c r="A379" s="6" t="s">
        <v>1076</v>
      </c>
      <c r="B379" s="6" t="s">
        <v>1077</v>
      </c>
      <c r="C379" s="7">
        <v>2.1350269559688866</v>
      </c>
      <c r="D379" s="7">
        <v>2.3130338612423702</v>
      </c>
      <c r="E379" s="7">
        <v>1.9677136722692861</v>
      </c>
      <c r="F379" s="8">
        <v>1.9964396790536125</v>
      </c>
      <c r="G379" s="8">
        <f t="shared" si="60"/>
        <v>1.8895755383225388</v>
      </c>
      <c r="H379" s="8">
        <f t="shared" si="61"/>
        <v>1.6840073709952839</v>
      </c>
      <c r="I379" s="22">
        <f t="shared" si="62"/>
        <v>0.91806219342455286</v>
      </c>
      <c r="J379" s="22">
        <f t="shared" si="63"/>
        <v>0.7518984531757279</v>
      </c>
      <c r="K379" s="8">
        <f t="shared" si="64"/>
        <v>0.89120934137952112</v>
      </c>
      <c r="L379" s="22">
        <f t="shared" si="65"/>
        <v>-0.16616374024882483</v>
      </c>
      <c r="M379" s="8"/>
      <c r="N379" s="8">
        <v>1.4542658817550616</v>
      </c>
      <c r="O379" s="8">
        <v>1.3288984201292235</v>
      </c>
      <c r="P379" s="8">
        <v>1.8244219972853115</v>
      </c>
      <c r="Q379" s="8">
        <v>1.4324248426572639</v>
      </c>
      <c r="R379" s="8">
        <f t="shared" si="66"/>
        <v>1.0957339771197971</v>
      </c>
      <c r="S379" s="8">
        <f t="shared" si="67"/>
        <v>1.2822231653317226</v>
      </c>
      <c r="T379" s="22">
        <f t="shared" si="68"/>
        <v>0.13189758253692588</v>
      </c>
      <c r="U379" s="22">
        <f t="shared" si="69"/>
        <v>0.35864737856970108</v>
      </c>
      <c r="V379" s="8">
        <f t="shared" si="70"/>
        <v>1.1701956789750407</v>
      </c>
      <c r="W379" s="22">
        <f t="shared" si="71"/>
        <v>0.22674979603277531</v>
      </c>
      <c r="X379" s="25"/>
      <c r="Y379" s="1" t="s">
        <v>1078</v>
      </c>
    </row>
    <row r="380" spans="1:25">
      <c r="A380" s="6" t="s">
        <v>1079</v>
      </c>
      <c r="B380" s="6" t="s">
        <v>1080</v>
      </c>
      <c r="C380" s="7">
        <v>2.2618509783283303</v>
      </c>
      <c r="D380" s="7">
        <v>2.3076892302638154</v>
      </c>
      <c r="E380" s="7">
        <v>2.0824454270889681</v>
      </c>
      <c r="F380" s="8">
        <v>1.9438234891770676</v>
      </c>
      <c r="G380" s="8">
        <f t="shared" si="60"/>
        <v>1.9411810571759327</v>
      </c>
      <c r="H380" s="8">
        <f t="shared" si="61"/>
        <v>1.7103946118377382</v>
      </c>
      <c r="I380" s="22">
        <f t="shared" si="62"/>
        <v>0.95693468688604255</v>
      </c>
      <c r="J380" s="22">
        <f t="shared" si="63"/>
        <v>0.77432921333520244</v>
      </c>
      <c r="K380" s="8">
        <f t="shared" si="64"/>
        <v>0.88111029391872031</v>
      </c>
      <c r="L380" s="22">
        <f t="shared" si="65"/>
        <v>-0.18260547355084011</v>
      </c>
      <c r="M380" s="8"/>
      <c r="N380" s="8">
        <v>0.47670280828910205</v>
      </c>
      <c r="O380" s="8">
        <v>0.48741233849458432</v>
      </c>
      <c r="P380" s="8">
        <v>1.614109625728952</v>
      </c>
      <c r="Q380" s="8">
        <v>1.6291104537170404</v>
      </c>
      <c r="R380" s="8">
        <f t="shared" si="66"/>
        <v>0.37957289243452219</v>
      </c>
      <c r="S380" s="8">
        <f t="shared" si="67"/>
        <v>1.2768582989944852</v>
      </c>
      <c r="T380" s="22">
        <f t="shared" si="68"/>
        <v>-1.3975511303121078</v>
      </c>
      <c r="U380" s="22">
        <f t="shared" si="69"/>
        <v>0.35259842897090932</v>
      </c>
      <c r="V380" s="8">
        <f t="shared" si="70"/>
        <v>3.3639343705629567</v>
      </c>
      <c r="W380" s="22">
        <f t="shared" si="71"/>
        <v>1.7501495592830172</v>
      </c>
      <c r="X380" s="25"/>
      <c r="Y380" s="1" t="s">
        <v>1081</v>
      </c>
    </row>
    <row r="381" spans="1:25">
      <c r="A381" s="6" t="s">
        <v>1082</v>
      </c>
      <c r="B381" s="6" t="s">
        <v>1083</v>
      </c>
      <c r="C381" s="7">
        <v>2.1209881113441664</v>
      </c>
      <c r="D381" s="7">
        <v>2.0569062439166319</v>
      </c>
      <c r="E381" s="7">
        <v>2.070311245612154</v>
      </c>
      <c r="F381" s="8">
        <v>2.1654712507949387</v>
      </c>
      <c r="G381" s="8">
        <f t="shared" si="60"/>
        <v>1.7748064380886994</v>
      </c>
      <c r="H381" s="8">
        <f t="shared" si="61"/>
        <v>1.7993978319486374</v>
      </c>
      <c r="I381" s="22">
        <f t="shared" si="62"/>
        <v>0.82766169163892467</v>
      </c>
      <c r="J381" s="22">
        <f t="shared" si="63"/>
        <v>0.8475141897727837</v>
      </c>
      <c r="K381" s="8">
        <f t="shared" si="64"/>
        <v>1.0138558173624954</v>
      </c>
      <c r="L381" s="22">
        <f t="shared" si="65"/>
        <v>1.9852498133858944E-2</v>
      </c>
      <c r="M381" s="8"/>
      <c r="N381" s="8">
        <v>1.4221970205226639</v>
      </c>
      <c r="O381" s="8">
        <v>1.4170306337759691</v>
      </c>
      <c r="P381" s="8">
        <v>1.8563254978420625</v>
      </c>
      <c r="Q381" s="8">
        <v>1.4875624643413645</v>
      </c>
      <c r="R381" s="8">
        <f t="shared" si="66"/>
        <v>1.117806163109698</v>
      </c>
      <c r="S381" s="8">
        <f t="shared" si="67"/>
        <v>1.3164913236942626</v>
      </c>
      <c r="T381" s="22">
        <f t="shared" si="68"/>
        <v>0.16067003454462533</v>
      </c>
      <c r="U381" s="22">
        <f t="shared" si="69"/>
        <v>0.39669801336687904</v>
      </c>
      <c r="V381" s="8">
        <f t="shared" si="70"/>
        <v>1.177745629914787</v>
      </c>
      <c r="W381" s="22">
        <f t="shared" si="71"/>
        <v>0.23602797882225365</v>
      </c>
      <c r="X381" s="25"/>
      <c r="Y381" s="1" t="s">
        <v>1084</v>
      </c>
    </row>
    <row r="382" spans="1:25">
      <c r="A382" s="6" t="s">
        <v>1085</v>
      </c>
      <c r="B382" s="6" t="s">
        <v>1086</v>
      </c>
      <c r="C382" s="7">
        <v>0.96938188723782637</v>
      </c>
      <c r="D382" s="7">
        <v>1.0982821737458615</v>
      </c>
      <c r="E382" s="7">
        <v>1.6108716094394648</v>
      </c>
      <c r="F382" s="8">
        <v>1.4079234717586073</v>
      </c>
      <c r="G382" s="8">
        <f t="shared" si="60"/>
        <v>0.87836196303470171</v>
      </c>
      <c r="H382" s="8">
        <f t="shared" si="61"/>
        <v>1.2824108246380934</v>
      </c>
      <c r="I382" s="22">
        <f t="shared" si="62"/>
        <v>-0.18711251427987297</v>
      </c>
      <c r="J382" s="22">
        <f t="shared" si="63"/>
        <v>0.35885850822969917</v>
      </c>
      <c r="K382" s="8">
        <f t="shared" si="64"/>
        <v>1.4600026852340244</v>
      </c>
      <c r="L382" s="22">
        <f t="shared" si="65"/>
        <v>0.54597102250957219</v>
      </c>
      <c r="M382" s="8"/>
      <c r="N382" s="8">
        <v>0.82610688823437206</v>
      </c>
      <c r="O382" s="8">
        <v>0.89927227013173328</v>
      </c>
      <c r="P382" s="8">
        <v>1.1704866952230195</v>
      </c>
      <c r="Q382" s="8">
        <v>1.2545472377069471</v>
      </c>
      <c r="R382" s="8">
        <f t="shared" si="66"/>
        <v>0.67928313321500211</v>
      </c>
      <c r="S382" s="8">
        <f t="shared" si="67"/>
        <v>0.95473776887006556</v>
      </c>
      <c r="T382" s="22">
        <f t="shared" si="68"/>
        <v>-0.55791506276670499</v>
      </c>
      <c r="U382" s="22">
        <f t="shared" si="69"/>
        <v>-6.682356226374718E-2</v>
      </c>
      <c r="V382" s="8">
        <f t="shared" si="70"/>
        <v>1.4055078393472762</v>
      </c>
      <c r="W382" s="22">
        <f t="shared" si="71"/>
        <v>0.49109150050295786</v>
      </c>
      <c r="X382" s="25"/>
      <c r="Y382" s="1" t="s">
        <v>1087</v>
      </c>
    </row>
    <row r="383" spans="1:25">
      <c r="A383" s="6" t="s">
        <v>1088</v>
      </c>
      <c r="B383" s="6" t="s">
        <v>1089</v>
      </c>
      <c r="C383" s="7">
        <v>0.11535774088585021</v>
      </c>
      <c r="D383" s="7">
        <v>0.15066988636711323</v>
      </c>
      <c r="E383" s="7">
        <v>0.42114175822641298</v>
      </c>
      <c r="F383" s="8">
        <v>0.35964402838374043</v>
      </c>
      <c r="G383" s="8">
        <f t="shared" si="60"/>
        <v>0.1130108866835019</v>
      </c>
      <c r="H383" s="8">
        <f t="shared" si="61"/>
        <v>0.33168470119377802</v>
      </c>
      <c r="I383" s="22">
        <f t="shared" si="62"/>
        <v>-3.1454663363374813</v>
      </c>
      <c r="J383" s="22">
        <f t="shared" si="63"/>
        <v>-1.5921156248804487</v>
      </c>
      <c r="K383" s="8">
        <f t="shared" si="64"/>
        <v>2.9349800795979384</v>
      </c>
      <c r="L383" s="22">
        <f t="shared" si="65"/>
        <v>1.5533507114570324</v>
      </c>
      <c r="M383" s="8"/>
      <c r="N383" s="8">
        <v>1.3770727142606303</v>
      </c>
      <c r="O383" s="8">
        <v>1.2285910133618301</v>
      </c>
      <c r="P383" s="8">
        <v>1.6575122199823096</v>
      </c>
      <c r="Q383" s="8">
        <v>1.681364772577757</v>
      </c>
      <c r="R383" s="8">
        <f t="shared" si="66"/>
        <v>1.0258518612686851</v>
      </c>
      <c r="S383" s="8">
        <f t="shared" si="67"/>
        <v>1.3145185010079001</v>
      </c>
      <c r="T383" s="22">
        <f t="shared" si="68"/>
        <v>3.6822412774014074E-2</v>
      </c>
      <c r="U383" s="22">
        <f t="shared" si="69"/>
        <v>0.39453444710964192</v>
      </c>
      <c r="V383" s="8">
        <f t="shared" si="70"/>
        <v>1.2813921294466601</v>
      </c>
      <c r="W383" s="22">
        <f t="shared" si="71"/>
        <v>0.35771203433562793</v>
      </c>
      <c r="X383" s="25"/>
      <c r="Y383" s="1" t="s">
        <v>1090</v>
      </c>
    </row>
    <row r="384" spans="1:25">
      <c r="A384" s="6" t="s">
        <v>1091</v>
      </c>
      <c r="B384" s="13" t="s">
        <v>1092</v>
      </c>
      <c r="C384" s="14">
        <v>1.8423828630682439</v>
      </c>
      <c r="D384" s="14">
        <v>2.1049091918557936</v>
      </c>
      <c r="E384" s="14">
        <v>1.8581755359805365</v>
      </c>
      <c r="F384" s="8">
        <v>1.9635504368549195</v>
      </c>
      <c r="G384" s="8">
        <f t="shared" si="60"/>
        <v>1.6768445432982317</v>
      </c>
      <c r="H384" s="8">
        <f t="shared" si="61"/>
        <v>1.6235029621221138</v>
      </c>
      <c r="I384" s="22">
        <f t="shared" si="62"/>
        <v>0.74574894590375163</v>
      </c>
      <c r="J384" s="22">
        <f t="shared" si="63"/>
        <v>0.69911001685990215</v>
      </c>
      <c r="K384" s="8">
        <f t="shared" si="64"/>
        <v>0.96818931045855994</v>
      </c>
      <c r="L384" s="22">
        <f t="shared" si="65"/>
        <v>-4.6638929043849288E-2</v>
      </c>
      <c r="M384" s="8"/>
      <c r="N384" s="8">
        <v>1.0702534774544223</v>
      </c>
      <c r="O384" s="8">
        <v>1.4229527065627494</v>
      </c>
      <c r="P384" s="8">
        <v>1.6916636636677205</v>
      </c>
      <c r="Q384" s="8">
        <v>1.7657346490404757</v>
      </c>
      <c r="R384" s="8">
        <f t="shared" si="66"/>
        <v>0.9815772378020361</v>
      </c>
      <c r="S384" s="8">
        <f t="shared" si="67"/>
        <v>1.3611804380740931</v>
      </c>
      <c r="T384" s="22">
        <f t="shared" si="68"/>
        <v>-2.6826300746850835E-2</v>
      </c>
      <c r="U384" s="22">
        <f t="shared" si="69"/>
        <v>0.44485832316821272</v>
      </c>
      <c r="V384" s="8">
        <f t="shared" si="70"/>
        <v>1.3867277944648255</v>
      </c>
      <c r="W384" s="22">
        <f t="shared" si="71"/>
        <v>0.47168462391506361</v>
      </c>
      <c r="X384" s="25"/>
      <c r="Y384" s="1" t="s">
        <v>1093</v>
      </c>
    </row>
    <row r="385" spans="1:25">
      <c r="A385" s="6" t="s">
        <v>1094</v>
      </c>
      <c r="B385" s="6" t="s">
        <v>1095</v>
      </c>
      <c r="C385" s="7">
        <v>1.7283815645711698</v>
      </c>
      <c r="D385" s="7">
        <v>2.1340808722707623</v>
      </c>
      <c r="E385" s="7">
        <v>1.8500883299823709</v>
      </c>
      <c r="F385" s="8">
        <v>2.0136925112200279</v>
      </c>
      <c r="G385" s="8">
        <f t="shared" si="60"/>
        <v>1.6408081719804297</v>
      </c>
      <c r="H385" s="8">
        <f t="shared" si="61"/>
        <v>1.6413682418022084</v>
      </c>
      <c r="I385" s="22">
        <f t="shared" si="62"/>
        <v>0.71440658223408449</v>
      </c>
      <c r="J385" s="22">
        <f t="shared" si="63"/>
        <v>0.71489894453300362</v>
      </c>
      <c r="K385" s="8">
        <f t="shared" si="64"/>
        <v>1.0003413377817973</v>
      </c>
      <c r="L385" s="22">
        <f t="shared" si="65"/>
        <v>4.9236229891926628E-4</v>
      </c>
      <c r="M385" s="8"/>
      <c r="N385" s="8">
        <v>1.466800411272293</v>
      </c>
      <c r="O385" s="8">
        <v>1.4011403515157879</v>
      </c>
      <c r="P385" s="8">
        <v>1.7012606516400766</v>
      </c>
      <c r="Q385" s="8">
        <v>1.7961202249484476</v>
      </c>
      <c r="R385" s="8">
        <f t="shared" si="66"/>
        <v>1.1291105365307406</v>
      </c>
      <c r="S385" s="8">
        <f t="shared" si="67"/>
        <v>1.3769216049561117</v>
      </c>
      <c r="T385" s="22">
        <f t="shared" si="68"/>
        <v>0.17518672853663567</v>
      </c>
      <c r="U385" s="22">
        <f t="shared" si="69"/>
        <v>0.4614464219560539</v>
      </c>
      <c r="V385" s="8">
        <f t="shared" si="70"/>
        <v>1.2194745867723327</v>
      </c>
      <c r="W385" s="22">
        <f t="shared" si="71"/>
        <v>0.28625969341941815</v>
      </c>
      <c r="X385" s="25"/>
      <c r="Y385" s="1" t="s">
        <v>1096</v>
      </c>
    </row>
    <row r="386" spans="1:25">
      <c r="A386" s="6" t="s">
        <v>1097</v>
      </c>
      <c r="B386" s="6" t="s">
        <v>1098</v>
      </c>
      <c r="C386" s="7">
        <v>1.0228711548346308</v>
      </c>
      <c r="D386" s="7">
        <v>1.5735462432501983</v>
      </c>
      <c r="E386" s="7">
        <v>2.0258349851018083</v>
      </c>
      <c r="F386" s="8">
        <v>2.2108762186608168</v>
      </c>
      <c r="G386" s="8">
        <f t="shared" si="60"/>
        <v>1.1029810527123316</v>
      </c>
      <c r="H386" s="8">
        <f t="shared" si="61"/>
        <v>1.7997923550393478</v>
      </c>
      <c r="I386" s="22">
        <f t="shared" si="62"/>
        <v>0.14140800816162441</v>
      </c>
      <c r="J386" s="22">
        <f t="shared" si="63"/>
        <v>0.84783047009096268</v>
      </c>
      <c r="K386" s="8">
        <f t="shared" si="64"/>
        <v>1.6317527400978404</v>
      </c>
      <c r="L386" s="22">
        <f t="shared" si="65"/>
        <v>0.70642246192933811</v>
      </c>
      <c r="M386" s="8"/>
      <c r="N386" s="8">
        <v>1.0984805867828373</v>
      </c>
      <c r="O386" s="8">
        <v>0.91295556874466699</v>
      </c>
      <c r="P386" s="8">
        <v>1.0116608672480834</v>
      </c>
      <c r="Q386" s="8">
        <v>0.84068238628887848</v>
      </c>
      <c r="R386" s="8">
        <f t="shared" si="66"/>
        <v>0.7919039982391749</v>
      </c>
      <c r="S386" s="8">
        <f t="shared" si="67"/>
        <v>0.72926899745549678</v>
      </c>
      <c r="T386" s="22">
        <f t="shared" si="68"/>
        <v>-0.33660255051569377</v>
      </c>
      <c r="U386" s="22">
        <f t="shared" si="69"/>
        <v>-0.45547703107231047</v>
      </c>
      <c r="V386" s="8">
        <f t="shared" si="70"/>
        <v>0.92090581570120977</v>
      </c>
      <c r="W386" s="22">
        <f t="shared" si="71"/>
        <v>-0.11887448055661676</v>
      </c>
      <c r="X386" s="25"/>
      <c r="Y386" s="1" t="s">
        <v>1099</v>
      </c>
    </row>
    <row r="387" spans="1:25">
      <c r="A387" s="6" t="s">
        <v>1100</v>
      </c>
      <c r="B387" s="6" t="s">
        <v>80</v>
      </c>
      <c r="C387" s="7">
        <v>1.8011483508458979</v>
      </c>
      <c r="D387" s="7">
        <v>2.0837281296772359</v>
      </c>
      <c r="E387" s="7">
        <v>2.0516142189007982</v>
      </c>
      <c r="F387" s="8">
        <v>1.9986366936277677</v>
      </c>
      <c r="G387" s="8">
        <f t="shared" si="60"/>
        <v>1.6503298557872275</v>
      </c>
      <c r="H387" s="8">
        <f t="shared" si="61"/>
        <v>1.7205823757555505</v>
      </c>
      <c r="I387" s="22">
        <f t="shared" si="62"/>
        <v>0.72275440856045226</v>
      </c>
      <c r="J387" s="22">
        <f t="shared" si="63"/>
        <v>0.78289696516357232</v>
      </c>
      <c r="K387" s="8">
        <f t="shared" si="64"/>
        <v>1.0425687747949102</v>
      </c>
      <c r="L387" s="22">
        <f t="shared" si="65"/>
        <v>6.0142556603120269E-2</v>
      </c>
      <c r="M387" s="8"/>
      <c r="N387" s="8">
        <v>1.4115508097378984</v>
      </c>
      <c r="O387" s="8">
        <v>1.2381913922273562</v>
      </c>
      <c r="P387" s="8">
        <v>1.6361135305844889</v>
      </c>
      <c r="Q387" s="8">
        <v>1.6246746032195263</v>
      </c>
      <c r="R387" s="8">
        <f t="shared" si="66"/>
        <v>1.0432055913249032</v>
      </c>
      <c r="S387" s="8">
        <f t="shared" si="67"/>
        <v>1.2837748558283524</v>
      </c>
      <c r="T387" s="22">
        <f t="shared" si="68"/>
        <v>6.1023507192261191E-2</v>
      </c>
      <c r="U387" s="22">
        <f t="shared" si="69"/>
        <v>0.36039220957805884</v>
      </c>
      <c r="V387" s="8">
        <f t="shared" si="70"/>
        <v>1.2306058043629913</v>
      </c>
      <c r="W387" s="22">
        <f t="shared" si="71"/>
        <v>0.29936870238579777</v>
      </c>
      <c r="X387" s="25"/>
      <c r="Y387" s="1">
        <v>0</v>
      </c>
    </row>
    <row r="388" spans="1:25">
      <c r="A388" s="6" t="s">
        <v>1101</v>
      </c>
      <c r="B388" s="6" t="s">
        <v>80</v>
      </c>
      <c r="C388" s="7">
        <v>2.0313025461118981</v>
      </c>
      <c r="D388" s="7">
        <v>2.0619810105231164</v>
      </c>
      <c r="E388" s="7">
        <v>1.8629712019227349</v>
      </c>
      <c r="F388" s="8">
        <v>1.985626144858295</v>
      </c>
      <c r="G388" s="8">
        <f t="shared" si="60"/>
        <v>1.7388630232094369</v>
      </c>
      <c r="H388" s="8">
        <f t="shared" si="61"/>
        <v>1.6349181592102928</v>
      </c>
      <c r="I388" s="22">
        <f t="shared" si="62"/>
        <v>0.79814429059750425</v>
      </c>
      <c r="J388" s="22">
        <f t="shared" si="63"/>
        <v>0.70921841905264693</v>
      </c>
      <c r="K388" s="8">
        <f t="shared" si="64"/>
        <v>0.94022251171498716</v>
      </c>
      <c r="L388" s="22">
        <f t="shared" si="65"/>
        <v>-8.8925871544857288E-2</v>
      </c>
      <c r="M388" s="8"/>
      <c r="N388" s="8">
        <v>1.429620066574427</v>
      </c>
      <c r="O388" s="8">
        <v>1.5103492589937459</v>
      </c>
      <c r="P388" s="8">
        <v>1.5241919005825537</v>
      </c>
      <c r="Q388" s="8">
        <v>1.466048589428421</v>
      </c>
      <c r="R388" s="8">
        <f t="shared" si="66"/>
        <v>1.1574682384126667</v>
      </c>
      <c r="S388" s="8">
        <f t="shared" si="67"/>
        <v>1.1772600354373917</v>
      </c>
      <c r="T388" s="22">
        <f t="shared" si="68"/>
        <v>0.21097260565551118</v>
      </c>
      <c r="U388" s="22">
        <f t="shared" si="69"/>
        <v>0.23543302080184883</v>
      </c>
      <c r="V388" s="8">
        <f t="shared" si="70"/>
        <v>1.0170992139290727</v>
      </c>
      <c r="W388" s="22">
        <f t="shared" si="71"/>
        <v>2.4460415146337719E-2</v>
      </c>
      <c r="X388" s="25"/>
      <c r="Y388" s="1">
        <v>0</v>
      </c>
    </row>
    <row r="389" spans="1:25">
      <c r="A389" s="6" t="s">
        <v>1102</v>
      </c>
      <c r="B389" s="6" t="s">
        <v>1103</v>
      </c>
      <c r="C389" s="7">
        <v>1.0140783934381483</v>
      </c>
      <c r="D389" s="7">
        <v>1.0437547041508943</v>
      </c>
      <c r="E389" s="7">
        <v>1.0653566294316221</v>
      </c>
      <c r="F389" s="8">
        <v>0.98737437535452155</v>
      </c>
      <c r="G389" s="8">
        <f t="shared" ref="G389:G452" si="72">(C389/1.177+D389/1.177)/2</f>
        <v>0.87418568291802989</v>
      </c>
      <c r="H389" s="8">
        <f t="shared" ref="H389:H452" si="73">(E389/1.177+F389/1.177)/2</f>
        <v>0.87201826881314515</v>
      </c>
      <c r="I389" s="22">
        <f t="shared" ref="I389:I452" si="74">LOG(G389,2)</f>
        <v>-0.19398834448317975</v>
      </c>
      <c r="J389" s="22">
        <f t="shared" ref="J389:J452" si="75">LOG(H389,2)</f>
        <v>-0.19756973505713027</v>
      </c>
      <c r="K389" s="8">
        <f t="shared" ref="K389:K452" si="76">H389/G389</f>
        <v>0.99752064790440187</v>
      </c>
      <c r="L389" s="22">
        <f t="shared" ref="L389:L452" si="77">LOG(K389,2)</f>
        <v>-3.5813905739504144E-3</v>
      </c>
      <c r="M389" s="8"/>
      <c r="N389" s="8">
        <v>1.1122499972473305</v>
      </c>
      <c r="O389" s="8">
        <v>1.2658120060906346</v>
      </c>
      <c r="P389" s="8">
        <v>1.0774098949476749</v>
      </c>
      <c r="Q389" s="8">
        <v>1.0294581609700011</v>
      </c>
      <c r="R389" s="8">
        <f t="shared" ref="R389:R452" si="78">(N389/1.27+O389/1.27)/2</f>
        <v>0.93624488320392318</v>
      </c>
      <c r="S389" s="8">
        <f t="shared" ref="S389:S452" si="79">(P389/1.27+Q389/1.27)/2</f>
        <v>0.82947561256601421</v>
      </c>
      <c r="T389" s="22">
        <f t="shared" ref="T389:T452" si="80">LOG(R389,2)</f>
        <v>-9.5042165958427405E-2</v>
      </c>
      <c r="U389" s="22">
        <f t="shared" ref="U389:U452" si="81">LOG(S389,2)</f>
        <v>-0.2697285297969817</v>
      </c>
      <c r="V389" s="8">
        <f t="shared" ref="V389:V452" si="82">S389/R389</f>
        <v>0.88596010236922851</v>
      </c>
      <c r="W389" s="22">
        <f t="shared" ref="W389:W452" si="83">LOG(V389,2)</f>
        <v>-0.17468636383855438</v>
      </c>
      <c r="X389" s="25"/>
      <c r="Y389" s="1" t="s">
        <v>1104</v>
      </c>
    </row>
    <row r="390" spans="1:25">
      <c r="A390" s="6" t="s">
        <v>1105</v>
      </c>
      <c r="B390" s="11" t="s">
        <v>1106</v>
      </c>
      <c r="C390" s="12">
        <v>1.1729983150511858</v>
      </c>
      <c r="D390" s="12">
        <v>1.0697706120499908</v>
      </c>
      <c r="E390" s="12">
        <v>0.96287980892193659</v>
      </c>
      <c r="F390" s="8">
        <v>0.92373744137238012</v>
      </c>
      <c r="G390" s="8">
        <f t="shared" si="72"/>
        <v>0.95274805739217361</v>
      </c>
      <c r="H390" s="8">
        <f t="shared" si="73"/>
        <v>0.80145167811993057</v>
      </c>
      <c r="I390" s="22">
        <f t="shared" si="74"/>
        <v>-6.9833333433266767E-2</v>
      </c>
      <c r="J390" s="22">
        <f t="shared" si="75"/>
        <v>-0.31931255621474242</v>
      </c>
      <c r="K390" s="8">
        <f t="shared" si="76"/>
        <v>0.84120001284876311</v>
      </c>
      <c r="L390" s="22">
        <f t="shared" si="77"/>
        <v>-0.24947922278147572</v>
      </c>
      <c r="M390" s="8"/>
      <c r="N390" s="8">
        <v>1.1869464357566546</v>
      </c>
      <c r="O390" s="8">
        <v>1.0608624715821837</v>
      </c>
      <c r="P390" s="8">
        <v>1.1524468281824165</v>
      </c>
      <c r="Q390" s="8">
        <v>0.87040935953185405</v>
      </c>
      <c r="R390" s="8">
        <f t="shared" si="78"/>
        <v>0.88496413674757413</v>
      </c>
      <c r="S390" s="8">
        <f t="shared" si="79"/>
        <v>0.79640007390325618</v>
      </c>
      <c r="T390" s="22">
        <f t="shared" si="80"/>
        <v>-0.1763091038553313</v>
      </c>
      <c r="U390" s="22">
        <f t="shared" si="81"/>
        <v>-0.32843473995167877</v>
      </c>
      <c r="V390" s="8">
        <f t="shared" si="82"/>
        <v>0.89992355716265615</v>
      </c>
      <c r="W390" s="22">
        <f t="shared" si="83"/>
        <v>-0.15212563609634747</v>
      </c>
      <c r="X390" s="25"/>
      <c r="Y390" s="1" t="s">
        <v>1107</v>
      </c>
    </row>
    <row r="391" spans="1:25">
      <c r="A391" s="6" t="s">
        <v>1108</v>
      </c>
      <c r="B391" s="6" t="s">
        <v>1109</v>
      </c>
      <c r="C391" s="7">
        <v>1.1337832482551757</v>
      </c>
      <c r="D391" s="7">
        <v>1.1680375623793473</v>
      </c>
      <c r="E391" s="7">
        <v>1.1059320342236989</v>
      </c>
      <c r="F391" s="8">
        <v>0.97883531773847787</v>
      </c>
      <c r="G391" s="8">
        <f t="shared" si="72"/>
        <v>0.97783381930098678</v>
      </c>
      <c r="H391" s="8">
        <f t="shared" si="73"/>
        <v>0.88562759216744968</v>
      </c>
      <c r="I391" s="22">
        <f t="shared" si="74"/>
        <v>-3.2338791715509248E-2</v>
      </c>
      <c r="J391" s="22">
        <f t="shared" si="75"/>
        <v>-0.17522792418723335</v>
      </c>
      <c r="K391" s="8">
        <f t="shared" si="76"/>
        <v>0.90570358141278895</v>
      </c>
      <c r="L391" s="22">
        <f t="shared" si="77"/>
        <v>-0.14288913247172416</v>
      </c>
      <c r="M391" s="8"/>
      <c r="N391" s="8">
        <v>1.0218650813351045</v>
      </c>
      <c r="O391" s="8">
        <v>1.0637095345734524</v>
      </c>
      <c r="P391" s="8">
        <v>0.97467419551605017</v>
      </c>
      <c r="Q391" s="8">
        <v>0.90650137667160968</v>
      </c>
      <c r="R391" s="8">
        <f t="shared" si="78"/>
        <v>0.82109236846793576</v>
      </c>
      <c r="S391" s="8">
        <f t="shared" si="79"/>
        <v>0.74062030401088963</v>
      </c>
      <c r="T391" s="22">
        <f t="shared" si="80"/>
        <v>-0.28438356833512912</v>
      </c>
      <c r="U391" s="22">
        <f t="shared" si="81"/>
        <v>-0.43319399353567545</v>
      </c>
      <c r="V391" s="8">
        <f t="shared" si="82"/>
        <v>0.90199389551360976</v>
      </c>
      <c r="W391" s="22">
        <f t="shared" si="83"/>
        <v>-0.14881042520054633</v>
      </c>
      <c r="X391" s="25"/>
      <c r="Y391" s="1" t="s">
        <v>1110</v>
      </c>
    </row>
    <row r="392" spans="1:25">
      <c r="A392" s="6" t="s">
        <v>1111</v>
      </c>
      <c r="B392" s="6" t="s">
        <v>1112</v>
      </c>
      <c r="C392" s="7">
        <v>1.1285336412349254</v>
      </c>
      <c r="D392" s="7">
        <v>1.1598203580235913</v>
      </c>
      <c r="E392" s="7">
        <v>1.1068629315260039</v>
      </c>
      <c r="F392" s="8">
        <v>1.2092130677308339</v>
      </c>
      <c r="G392" s="8">
        <f t="shared" si="72"/>
        <v>0.97211299883539359</v>
      </c>
      <c r="H392" s="8">
        <f t="shared" si="73"/>
        <v>0.98388954938693196</v>
      </c>
      <c r="I392" s="22">
        <f t="shared" si="74"/>
        <v>-4.0804071813345666E-2</v>
      </c>
      <c r="J392" s="22">
        <f t="shared" si="75"/>
        <v>-2.343172596457142E-2</v>
      </c>
      <c r="K392" s="8">
        <f t="shared" si="76"/>
        <v>1.0121143844035074</v>
      </c>
      <c r="L392" s="22">
        <f t="shared" si="77"/>
        <v>1.7372345848774187E-2</v>
      </c>
      <c r="M392" s="8"/>
      <c r="N392" s="8">
        <v>1.0914432931739786</v>
      </c>
      <c r="O392" s="8">
        <v>0.97701061635988695</v>
      </c>
      <c r="P392" s="8">
        <v>0.80144025807643193</v>
      </c>
      <c r="Q392" s="8">
        <v>0.94828500101988744</v>
      </c>
      <c r="R392" s="8">
        <f t="shared" si="78"/>
        <v>0.81435193288734864</v>
      </c>
      <c r="S392" s="8">
        <f t="shared" si="79"/>
        <v>0.68886821224264549</v>
      </c>
      <c r="T392" s="22">
        <f t="shared" si="80"/>
        <v>-0.29627568601745569</v>
      </c>
      <c r="U392" s="22">
        <f t="shared" si="81"/>
        <v>-0.5377000883434554</v>
      </c>
      <c r="V392" s="8">
        <f t="shared" si="82"/>
        <v>0.8459097159629857</v>
      </c>
      <c r="W392" s="22">
        <f t="shared" si="83"/>
        <v>-0.24142440232599971</v>
      </c>
      <c r="X392" s="25"/>
      <c r="Y392" s="1" t="s">
        <v>1113</v>
      </c>
    </row>
    <row r="393" spans="1:25">
      <c r="A393" s="6" t="s">
        <v>1114</v>
      </c>
      <c r="B393" s="6" t="s">
        <v>1115</v>
      </c>
      <c r="C393" s="7">
        <v>1.2148695825284948</v>
      </c>
      <c r="D393" s="7">
        <v>1.1374509524399794</v>
      </c>
      <c r="E393" s="7">
        <v>1.1836652138518373</v>
      </c>
      <c r="F393" s="8">
        <v>1.185822336285659</v>
      </c>
      <c r="G393" s="8">
        <f t="shared" si="72"/>
        <v>0.99928654841481479</v>
      </c>
      <c r="H393" s="8">
        <f t="shared" si="73"/>
        <v>1.0065792481467699</v>
      </c>
      <c r="I393" s="22">
        <f t="shared" si="74"/>
        <v>-1.0296604139798295E-3</v>
      </c>
      <c r="J393" s="22">
        <f t="shared" si="75"/>
        <v>9.4607603442810224E-3</v>
      </c>
      <c r="K393" s="8">
        <f t="shared" si="76"/>
        <v>1.0072979064348697</v>
      </c>
      <c r="L393" s="22">
        <f t="shared" si="77"/>
        <v>1.0490420758261001E-2</v>
      </c>
      <c r="M393" s="8"/>
      <c r="N393" s="8">
        <v>1.2139098472741714</v>
      </c>
      <c r="O393" s="8">
        <v>1.2119518144338943</v>
      </c>
      <c r="P393" s="8">
        <v>1.1770066836617357</v>
      </c>
      <c r="Q393" s="8">
        <v>1.0664084363396134</v>
      </c>
      <c r="R393" s="8">
        <f t="shared" si="78"/>
        <v>0.95506364634175811</v>
      </c>
      <c r="S393" s="8">
        <f t="shared" si="79"/>
        <v>0.88323429921312946</v>
      </c>
      <c r="T393" s="22">
        <f t="shared" si="80"/>
        <v>-6.6331215977723512E-2</v>
      </c>
      <c r="U393" s="22">
        <f t="shared" si="81"/>
        <v>-0.17913189656672066</v>
      </c>
      <c r="V393" s="8">
        <f t="shared" si="82"/>
        <v>0.92479103627935033</v>
      </c>
      <c r="W393" s="22">
        <f t="shared" si="83"/>
        <v>-0.11280068058899717</v>
      </c>
      <c r="X393" s="25"/>
      <c r="Y393" s="1" t="s">
        <v>1116</v>
      </c>
    </row>
    <row r="394" spans="1:25">
      <c r="A394" s="6" t="s">
        <v>1117</v>
      </c>
      <c r="B394" s="6" t="s">
        <v>1118</v>
      </c>
      <c r="C394" s="7">
        <v>1.2101348891154937</v>
      </c>
      <c r="D394" s="7">
        <v>1.0629554249638089</v>
      </c>
      <c r="E394" s="7">
        <v>1.1606401526053147</v>
      </c>
      <c r="F394" s="8">
        <v>1.13207342147547</v>
      </c>
      <c r="G394" s="8">
        <f t="shared" si="72"/>
        <v>0.96562885050097824</v>
      </c>
      <c r="H394" s="8">
        <f t="shared" si="73"/>
        <v>0.97396498474119997</v>
      </c>
      <c r="I394" s="22">
        <f t="shared" si="74"/>
        <v>-5.0459314141470021E-2</v>
      </c>
      <c r="J394" s="22">
        <f t="shared" si="75"/>
        <v>-3.805818833773067E-2</v>
      </c>
      <c r="K394" s="8">
        <f t="shared" si="76"/>
        <v>1.008632855403913</v>
      </c>
      <c r="L394" s="22">
        <f t="shared" si="77"/>
        <v>1.2401125803739275E-2</v>
      </c>
      <c r="M394" s="8"/>
      <c r="N394" s="8">
        <v>0.92458168599748913</v>
      </c>
      <c r="O394" s="8">
        <v>1.0344198865399896</v>
      </c>
      <c r="P394" s="8">
        <v>0.81081457251672462</v>
      </c>
      <c r="Q394" s="8">
        <v>1.3978316275215747</v>
      </c>
      <c r="R394" s="8">
        <f t="shared" si="78"/>
        <v>0.7712604616289287</v>
      </c>
      <c r="S394" s="8">
        <f t="shared" si="79"/>
        <v>0.86954574804657447</v>
      </c>
      <c r="T394" s="22">
        <f t="shared" si="80"/>
        <v>-0.37470994130561563</v>
      </c>
      <c r="U394" s="22">
        <f t="shared" si="81"/>
        <v>-0.20166616310742277</v>
      </c>
      <c r="V394" s="8">
        <f t="shared" si="82"/>
        <v>1.1274346233308314</v>
      </c>
      <c r="W394" s="22">
        <f t="shared" si="83"/>
        <v>0.17304377819819275</v>
      </c>
      <c r="X394" s="25"/>
      <c r="Y394" s="1" t="s">
        <v>1119</v>
      </c>
    </row>
    <row r="395" spans="1:25">
      <c r="A395" s="6" t="s">
        <v>1120</v>
      </c>
      <c r="B395" s="6" t="s">
        <v>1121</v>
      </c>
      <c r="C395" s="7">
        <v>1.0784677120812685</v>
      </c>
      <c r="D395" s="7">
        <v>1.090832306458394</v>
      </c>
      <c r="E395" s="7">
        <v>1.0305619015937191</v>
      </c>
      <c r="F395" s="8">
        <v>1.1191731580524593</v>
      </c>
      <c r="G395" s="8">
        <f t="shared" si="72"/>
        <v>0.9215378158622185</v>
      </c>
      <c r="H395" s="8">
        <f t="shared" si="73"/>
        <v>0.9132264484478243</v>
      </c>
      <c r="I395" s="22">
        <f t="shared" si="74"/>
        <v>-0.11788472595216662</v>
      </c>
      <c r="J395" s="22">
        <f t="shared" si="75"/>
        <v>-0.13095545204401352</v>
      </c>
      <c r="K395" s="8">
        <f t="shared" si="76"/>
        <v>0.99098098062680384</v>
      </c>
      <c r="L395" s="22">
        <f t="shared" si="77"/>
        <v>-1.3070726091846918E-2</v>
      </c>
      <c r="M395" s="8"/>
      <c r="N395" s="8">
        <v>0.97131332081464328</v>
      </c>
      <c r="O395" s="8">
        <v>1.0922191653490334</v>
      </c>
      <c r="P395" s="8">
        <v>0.87745279869636239</v>
      </c>
      <c r="Q395" s="8">
        <v>1.0312198489154962</v>
      </c>
      <c r="R395" s="8">
        <f t="shared" si="78"/>
        <v>0.81241436463136885</v>
      </c>
      <c r="S395" s="8">
        <f t="shared" si="79"/>
        <v>0.75144592425663725</v>
      </c>
      <c r="T395" s="22">
        <f t="shared" si="80"/>
        <v>-0.29971234614543568</v>
      </c>
      <c r="U395" s="22">
        <f t="shared" si="81"/>
        <v>-0.41225880659904945</v>
      </c>
      <c r="V395" s="8">
        <f t="shared" si="82"/>
        <v>0.92495400988829646</v>
      </c>
      <c r="W395" s="22">
        <f t="shared" si="83"/>
        <v>-0.1125464604536138</v>
      </c>
      <c r="X395" s="25"/>
      <c r="Y395" s="1" t="s">
        <v>1122</v>
      </c>
    </row>
    <row r="396" spans="1:25">
      <c r="A396" s="6" t="s">
        <v>1123</v>
      </c>
      <c r="B396" s="6" t="s">
        <v>1124</v>
      </c>
      <c r="C396" s="7">
        <v>1.126235368305007</v>
      </c>
      <c r="D396" s="7">
        <v>1.0617168715911356</v>
      </c>
      <c r="E396" s="7">
        <v>1.1272515353778865</v>
      </c>
      <c r="F396" s="8">
        <v>1.0465518781736831</v>
      </c>
      <c r="G396" s="8">
        <f t="shared" si="72"/>
        <v>0.92946144430592292</v>
      </c>
      <c r="H396" s="8">
        <f t="shared" si="73"/>
        <v>0.92345089785538215</v>
      </c>
      <c r="I396" s="22">
        <f t="shared" si="74"/>
        <v>-0.10553307402697336</v>
      </c>
      <c r="J396" s="22">
        <f t="shared" si="75"/>
        <v>-0.11489284326693258</v>
      </c>
      <c r="K396" s="8">
        <f t="shared" si="76"/>
        <v>0.99353330201337275</v>
      </c>
      <c r="L396" s="22">
        <f t="shared" si="77"/>
        <v>-9.359769239959197E-3</v>
      </c>
      <c r="M396" s="8"/>
      <c r="N396" s="8">
        <v>0.96882838467754062</v>
      </c>
      <c r="O396" s="8">
        <v>1.4440459495166329</v>
      </c>
      <c r="P396" s="8">
        <v>1.4215023779325386</v>
      </c>
      <c r="Q396" s="8">
        <v>1.2213014610858237</v>
      </c>
      <c r="R396" s="8">
        <f t="shared" si="78"/>
        <v>0.94995052527329671</v>
      </c>
      <c r="S396" s="8">
        <f t="shared" si="79"/>
        <v>1.040473952369434</v>
      </c>
      <c r="T396" s="22">
        <f t="shared" si="80"/>
        <v>-7.4075717024341556E-2</v>
      </c>
      <c r="U396" s="22">
        <f t="shared" si="81"/>
        <v>5.7240848535216299E-2</v>
      </c>
      <c r="V396" s="8">
        <f t="shared" si="82"/>
        <v>1.0952927807162316</v>
      </c>
      <c r="W396" s="22">
        <f t="shared" si="83"/>
        <v>0.1313165655595579</v>
      </c>
      <c r="X396" s="25"/>
      <c r="Y396" s="1" t="s">
        <v>1125</v>
      </c>
    </row>
    <row r="397" spans="1:25">
      <c r="A397" s="6" t="s">
        <v>1126</v>
      </c>
      <c r="B397" s="6" t="s">
        <v>1127</v>
      </c>
      <c r="C397" s="7">
        <v>1.1071082116259603</v>
      </c>
      <c r="D397" s="7">
        <v>1.1243675536149385</v>
      </c>
      <c r="E397" s="7">
        <v>1.1452185042895071</v>
      </c>
      <c r="F397" s="8">
        <v>1.0545408737960551</v>
      </c>
      <c r="G397" s="8">
        <f t="shared" si="72"/>
        <v>0.94795062244728068</v>
      </c>
      <c r="H397" s="8">
        <f t="shared" si="73"/>
        <v>0.9344772209369423</v>
      </c>
      <c r="I397" s="22">
        <f t="shared" si="74"/>
        <v>-7.7116181972396974E-2</v>
      </c>
      <c r="J397" s="22">
        <f t="shared" si="75"/>
        <v>-9.7768598002908366E-2</v>
      </c>
      <c r="K397" s="8">
        <f t="shared" si="76"/>
        <v>0.98578681084089093</v>
      </c>
      <c r="L397" s="22">
        <f t="shared" si="77"/>
        <v>-2.0652416030511399E-2</v>
      </c>
      <c r="M397" s="8"/>
      <c r="N397" s="8">
        <v>0.87020979977372082</v>
      </c>
      <c r="O397" s="8">
        <v>1.3020048068563517</v>
      </c>
      <c r="P397" s="8">
        <v>1.1138891276112577</v>
      </c>
      <c r="Q397" s="8">
        <v>1.0805922828751369</v>
      </c>
      <c r="R397" s="8">
        <f t="shared" si="78"/>
        <v>0.85520260103546164</v>
      </c>
      <c r="S397" s="8">
        <f t="shared" si="79"/>
        <v>0.86396905924661205</v>
      </c>
      <c r="T397" s="22">
        <f t="shared" si="80"/>
        <v>-0.22566185397201866</v>
      </c>
      <c r="U397" s="22">
        <f t="shared" si="81"/>
        <v>-0.2109484478582962</v>
      </c>
      <c r="V397" s="8">
        <f t="shared" si="82"/>
        <v>1.0102507384806081</v>
      </c>
      <c r="W397" s="22">
        <f t="shared" si="83"/>
        <v>1.4713406113722361E-2</v>
      </c>
      <c r="X397" s="25"/>
      <c r="Y397" s="1" t="s">
        <v>1128</v>
      </c>
    </row>
    <row r="398" spans="1:25">
      <c r="A398" s="6" t="s">
        <v>1129</v>
      </c>
      <c r="B398" s="6" t="s">
        <v>1130</v>
      </c>
      <c r="C398" s="7">
        <v>1.0930736761112956</v>
      </c>
      <c r="D398" s="7">
        <v>0.9418475385790106</v>
      </c>
      <c r="E398" s="7">
        <v>1.0081357393109174</v>
      </c>
      <c r="F398" s="8">
        <v>0.96309961570523173</v>
      </c>
      <c r="G398" s="8">
        <f t="shared" si="72"/>
        <v>0.86445251261270439</v>
      </c>
      <c r="H398" s="8">
        <f t="shared" si="73"/>
        <v>0.83739819669335125</v>
      </c>
      <c r="I398" s="22">
        <f t="shared" si="74"/>
        <v>-0.21014138110640235</v>
      </c>
      <c r="J398" s="22">
        <f t="shared" si="75"/>
        <v>-0.25601428359725409</v>
      </c>
      <c r="K398" s="8">
        <f t="shared" si="76"/>
        <v>0.96870352561347217</v>
      </c>
      <c r="L398" s="22">
        <f t="shared" si="77"/>
        <v>-4.5872902490851686E-2</v>
      </c>
      <c r="M398" s="8"/>
      <c r="N398" s="8">
        <v>1.207159722245027</v>
      </c>
      <c r="O398" s="8">
        <v>1.008172305812266</v>
      </c>
      <c r="P398" s="8">
        <v>1.1659780784378617</v>
      </c>
      <c r="Q398" s="8">
        <v>1.1216983349366858</v>
      </c>
      <c r="R398" s="8">
        <f t="shared" si="78"/>
        <v>0.8721779638020839</v>
      </c>
      <c r="S398" s="8">
        <f t="shared" si="79"/>
        <v>0.90066000526556989</v>
      </c>
      <c r="T398" s="22">
        <f t="shared" si="80"/>
        <v>-0.19730555472588956</v>
      </c>
      <c r="U398" s="22">
        <f t="shared" si="81"/>
        <v>-0.15094549638235596</v>
      </c>
      <c r="V398" s="8">
        <f t="shared" si="82"/>
        <v>1.0326562268775106</v>
      </c>
      <c r="W398" s="22">
        <f t="shared" si="83"/>
        <v>4.6360058343533718E-2</v>
      </c>
      <c r="X398" s="25"/>
      <c r="Y398" s="1" t="s">
        <v>1131</v>
      </c>
    </row>
    <row r="399" spans="1:25">
      <c r="A399" s="6" t="s">
        <v>1132</v>
      </c>
      <c r="B399" s="6" t="s">
        <v>1133</v>
      </c>
      <c r="C399" s="7">
        <v>1.0500469927347926</v>
      </c>
      <c r="D399" s="7">
        <v>1.1449514304785542</v>
      </c>
      <c r="E399" s="7">
        <v>1.0687156714455339</v>
      </c>
      <c r="F399" s="8">
        <v>1.0963652303862936</v>
      </c>
      <c r="G399" s="8">
        <f t="shared" si="72"/>
        <v>0.93245472523931472</v>
      </c>
      <c r="H399" s="8">
        <f t="shared" si="73"/>
        <v>0.91974549780451464</v>
      </c>
      <c r="I399" s="22">
        <f t="shared" si="74"/>
        <v>-0.10089441698160163</v>
      </c>
      <c r="J399" s="22">
        <f t="shared" si="75"/>
        <v>-0.12069338572879419</v>
      </c>
      <c r="K399" s="8">
        <f t="shared" si="76"/>
        <v>0.98637013992122968</v>
      </c>
      <c r="L399" s="22">
        <f t="shared" si="77"/>
        <v>-1.9798968747192589E-2</v>
      </c>
      <c r="M399" s="8"/>
      <c r="N399" s="8">
        <v>1.2129455436985794</v>
      </c>
      <c r="O399" s="8">
        <v>1.1567265925758607</v>
      </c>
      <c r="P399" s="8">
        <v>1.3484166594681748</v>
      </c>
      <c r="Q399" s="8">
        <v>1.1610878705385217</v>
      </c>
      <c r="R399" s="8">
        <f t="shared" si="78"/>
        <v>0.93294178593481902</v>
      </c>
      <c r="S399" s="8">
        <f t="shared" si="79"/>
        <v>0.98799390945145538</v>
      </c>
      <c r="T399" s="22">
        <f t="shared" si="80"/>
        <v>-0.10014103284930037</v>
      </c>
      <c r="U399" s="22">
        <f t="shared" si="81"/>
        <v>-1.7425946631321295E-2</v>
      </c>
      <c r="V399" s="8">
        <f t="shared" si="82"/>
        <v>1.0590091732909932</v>
      </c>
      <c r="W399" s="22">
        <f t="shared" si="83"/>
        <v>8.2715086217979183E-2</v>
      </c>
      <c r="X399" s="25"/>
      <c r="Y399" s="1" t="s">
        <v>1134</v>
      </c>
    </row>
    <row r="400" spans="1:25">
      <c r="A400" s="6" t="s">
        <v>1135</v>
      </c>
      <c r="B400" s="6" t="s">
        <v>1136</v>
      </c>
      <c r="C400" s="7">
        <v>1.1099465159000672</v>
      </c>
      <c r="D400" s="7">
        <v>1.1971152748088596</v>
      </c>
      <c r="E400" s="7">
        <v>1.0210966940583943</v>
      </c>
      <c r="F400" s="8">
        <v>0.94797945923633231</v>
      </c>
      <c r="G400" s="8">
        <f t="shared" si="72"/>
        <v>0.98006023394601827</v>
      </c>
      <c r="H400" s="8">
        <f t="shared" si="73"/>
        <v>0.83648094872333334</v>
      </c>
      <c r="I400" s="22">
        <f t="shared" si="74"/>
        <v>-2.9057675715872828E-2</v>
      </c>
      <c r="J400" s="22">
        <f t="shared" si="75"/>
        <v>-0.25759541235877526</v>
      </c>
      <c r="K400" s="8">
        <f t="shared" si="76"/>
        <v>0.85349952967218001</v>
      </c>
      <c r="L400" s="22">
        <f t="shared" si="77"/>
        <v>-0.22853773664290247</v>
      </c>
      <c r="M400" s="8"/>
      <c r="N400" s="8">
        <v>1.5477072388252726</v>
      </c>
      <c r="O400" s="8">
        <v>1.3446717508624877</v>
      </c>
      <c r="P400" s="8">
        <v>2.0216705906732728</v>
      </c>
      <c r="Q400" s="8">
        <v>1.4089438130239276</v>
      </c>
      <c r="R400" s="8">
        <f t="shared" si="78"/>
        <v>1.1387318857038427</v>
      </c>
      <c r="S400" s="8">
        <f t="shared" si="79"/>
        <v>1.3506355920067716</v>
      </c>
      <c r="T400" s="22">
        <f t="shared" si="80"/>
        <v>0.18742810464151535</v>
      </c>
      <c r="U400" s="22">
        <f t="shared" si="81"/>
        <v>0.43363848108809477</v>
      </c>
      <c r="V400" s="8">
        <f t="shared" si="82"/>
        <v>1.186087444255548</v>
      </c>
      <c r="W400" s="22">
        <f t="shared" si="83"/>
        <v>0.24621037644657937</v>
      </c>
      <c r="X400" s="25"/>
      <c r="Y400" s="1" t="s">
        <v>1137</v>
      </c>
    </row>
    <row r="401" spans="1:25">
      <c r="A401" s="6" t="s">
        <v>1138</v>
      </c>
      <c r="B401" s="6" t="s">
        <v>1139</v>
      </c>
      <c r="C401" s="7">
        <v>1.04685704014354</v>
      </c>
      <c r="D401" s="7">
        <v>1.1471267577219295</v>
      </c>
      <c r="E401" s="7">
        <v>1.0824512889830409</v>
      </c>
      <c r="F401" s="8">
        <v>1.124503520705419</v>
      </c>
      <c r="G401" s="8">
        <f t="shared" si="72"/>
        <v>0.9320237034262826</v>
      </c>
      <c r="H401" s="8">
        <f t="shared" si="73"/>
        <v>0.93753390386085811</v>
      </c>
      <c r="I401" s="22">
        <f t="shared" si="74"/>
        <v>-0.10156144861221032</v>
      </c>
      <c r="J401" s="22">
        <f t="shared" si="75"/>
        <v>-9.3057231540812912E-2</v>
      </c>
      <c r="K401" s="8">
        <f t="shared" si="76"/>
        <v>1.0059120818647842</v>
      </c>
      <c r="L401" s="22">
        <f t="shared" si="77"/>
        <v>8.5042170713974467E-3</v>
      </c>
      <c r="M401" s="8"/>
      <c r="N401" s="8">
        <v>1.6178046910510038</v>
      </c>
      <c r="O401" s="8">
        <v>1.2560227895042178</v>
      </c>
      <c r="P401" s="8">
        <v>1.576369445903167</v>
      </c>
      <c r="Q401" s="8">
        <v>1.3404638405785338</v>
      </c>
      <c r="R401" s="8">
        <f t="shared" si="78"/>
        <v>1.1314281419508747</v>
      </c>
      <c r="S401" s="8">
        <f t="shared" si="79"/>
        <v>1.1483595616069688</v>
      </c>
      <c r="T401" s="22">
        <f t="shared" si="80"/>
        <v>0.17814496061619173</v>
      </c>
      <c r="U401" s="22">
        <f t="shared" si="81"/>
        <v>0.19957443341437275</v>
      </c>
      <c r="V401" s="8">
        <f t="shared" si="82"/>
        <v>1.0149646442653442</v>
      </c>
      <c r="W401" s="22">
        <f t="shared" si="83"/>
        <v>2.1429472798181099E-2</v>
      </c>
      <c r="X401" s="25"/>
      <c r="Y401" s="1" t="s">
        <v>1140</v>
      </c>
    </row>
    <row r="402" spans="1:25">
      <c r="A402" s="6" t="s">
        <v>1141</v>
      </c>
      <c r="B402" s="6" t="s">
        <v>1142</v>
      </c>
      <c r="C402" s="7">
        <v>1.1545807344406658</v>
      </c>
      <c r="D402" s="7">
        <v>1.1379790665684291</v>
      </c>
      <c r="E402" s="7">
        <v>1.1323031179414436</v>
      </c>
      <c r="F402" s="8">
        <v>1.1094095576647898</v>
      </c>
      <c r="G402" s="8">
        <f t="shared" si="72"/>
        <v>0.97389966058160349</v>
      </c>
      <c r="H402" s="8">
        <f t="shared" si="73"/>
        <v>0.95229935242405839</v>
      </c>
      <c r="I402" s="22">
        <f t="shared" si="74"/>
        <v>-3.8154953625156272E-2</v>
      </c>
      <c r="J402" s="22">
        <f t="shared" si="75"/>
        <v>-7.0512943232957107E-2</v>
      </c>
      <c r="K402" s="8">
        <f t="shared" si="76"/>
        <v>0.97782080738723576</v>
      </c>
      <c r="L402" s="22">
        <f t="shared" si="77"/>
        <v>-3.2357989607800841E-2</v>
      </c>
      <c r="M402" s="8"/>
      <c r="N402" s="8">
        <v>1.9325756312836924</v>
      </c>
      <c r="O402" s="8">
        <v>2.1137297662710788</v>
      </c>
      <c r="P402" s="8">
        <v>2.1320838960492101</v>
      </c>
      <c r="Q402" s="8">
        <v>2.5311842057899963</v>
      </c>
      <c r="R402" s="8">
        <f t="shared" si="78"/>
        <v>1.5930336210845555</v>
      </c>
      <c r="S402" s="8">
        <f t="shared" si="79"/>
        <v>1.8359323235587426</v>
      </c>
      <c r="T402" s="22">
        <f t="shared" si="80"/>
        <v>0.6717767153629739</v>
      </c>
      <c r="U402" s="22">
        <f t="shared" si="81"/>
        <v>0.87651287886843621</v>
      </c>
      <c r="V402" s="8">
        <f t="shared" si="82"/>
        <v>1.1524755656499068</v>
      </c>
      <c r="W402" s="22">
        <f t="shared" si="83"/>
        <v>0.2047361635054622</v>
      </c>
      <c r="X402" s="25"/>
      <c r="Y402" s="1" t="s">
        <v>1143</v>
      </c>
    </row>
    <row r="403" spans="1:25">
      <c r="A403" s="6" t="s">
        <v>1144</v>
      </c>
      <c r="B403" s="6" t="s">
        <v>1145</v>
      </c>
      <c r="C403" s="7">
        <v>1.044175721725302</v>
      </c>
      <c r="D403" s="7">
        <v>1.3331360982493989</v>
      </c>
      <c r="E403" s="7">
        <v>1.1151498704479217</v>
      </c>
      <c r="F403" s="8">
        <v>1.040547034742769</v>
      </c>
      <c r="G403" s="8">
        <f t="shared" si="72"/>
        <v>1.0099030671090488</v>
      </c>
      <c r="H403" s="8">
        <f t="shared" si="73"/>
        <v>0.91575909311414216</v>
      </c>
      <c r="I403" s="22">
        <f t="shared" si="74"/>
        <v>1.4216826331359277E-2</v>
      </c>
      <c r="J403" s="22">
        <f t="shared" si="75"/>
        <v>-0.12695997350930402</v>
      </c>
      <c r="K403" s="8">
        <f t="shared" si="76"/>
        <v>0.9067791978645996</v>
      </c>
      <c r="L403" s="22">
        <f t="shared" si="77"/>
        <v>-0.14117679984066334</v>
      </c>
      <c r="M403" s="8"/>
      <c r="N403" s="8">
        <v>1.6035626690114901</v>
      </c>
      <c r="O403" s="8">
        <v>1.309024962177288</v>
      </c>
      <c r="P403" s="8">
        <v>1.7986382588766243</v>
      </c>
      <c r="Q403" s="8">
        <v>1.4901621444598232</v>
      </c>
      <c r="R403" s="8">
        <f t="shared" si="78"/>
        <v>1.1466880437751095</v>
      </c>
      <c r="S403" s="8">
        <f t="shared" si="79"/>
        <v>1.294803308400176</v>
      </c>
      <c r="T403" s="22">
        <f t="shared" si="80"/>
        <v>0.19747295986976135</v>
      </c>
      <c r="U403" s="22">
        <f t="shared" si="81"/>
        <v>0.37273295694828512</v>
      </c>
      <c r="V403" s="8">
        <f t="shared" si="82"/>
        <v>1.1291678808627355</v>
      </c>
      <c r="W403" s="22">
        <f t="shared" si="83"/>
        <v>0.17525999707852377</v>
      </c>
      <c r="X403" s="25"/>
      <c r="Y403" s="1" t="s">
        <v>1146</v>
      </c>
    </row>
    <row r="404" spans="1:25">
      <c r="A404" s="6" t="s">
        <v>1147</v>
      </c>
      <c r="B404" s="6" t="s">
        <v>1148</v>
      </c>
      <c r="C404" s="7">
        <v>0.19735005912970377</v>
      </c>
      <c r="D404" s="7">
        <v>0.3126121286773258</v>
      </c>
      <c r="E404" s="7">
        <v>0.61997760333511864</v>
      </c>
      <c r="F404" s="8">
        <v>0.84576615376944153</v>
      </c>
      <c r="G404" s="8">
        <f t="shared" si="72"/>
        <v>0.21663644341844926</v>
      </c>
      <c r="H404" s="8">
        <f t="shared" si="73"/>
        <v>0.62266089936472391</v>
      </c>
      <c r="I404" s="22">
        <f t="shared" si="74"/>
        <v>-2.2066521357985054</v>
      </c>
      <c r="J404" s="22">
        <f t="shared" si="75"/>
        <v>-0.68348140835523896</v>
      </c>
      <c r="K404" s="8">
        <f t="shared" si="76"/>
        <v>2.8742204660460033</v>
      </c>
      <c r="L404" s="22">
        <f t="shared" si="77"/>
        <v>1.5231707274432664</v>
      </c>
      <c r="M404" s="8"/>
      <c r="N404" s="8">
        <v>1.3995753741747061</v>
      </c>
      <c r="O404" s="8">
        <v>1.5516493302414316</v>
      </c>
      <c r="P404" s="8">
        <v>1.5655105115288912</v>
      </c>
      <c r="Q404" s="8">
        <v>1.4003612307253623</v>
      </c>
      <c r="R404" s="8">
        <f t="shared" si="78"/>
        <v>1.1618994899276132</v>
      </c>
      <c r="S404" s="8">
        <f t="shared" si="79"/>
        <v>1.16766604025758</v>
      </c>
      <c r="T404" s="22">
        <f t="shared" si="80"/>
        <v>0.21648527385891886</v>
      </c>
      <c r="U404" s="22">
        <f t="shared" si="81"/>
        <v>0.22362771346718516</v>
      </c>
      <c r="V404" s="8">
        <f t="shared" si="82"/>
        <v>1.0049630371473235</v>
      </c>
      <c r="W404" s="22">
        <f t="shared" si="83"/>
        <v>7.1424396082664116E-3</v>
      </c>
      <c r="X404" s="25"/>
      <c r="Y404" s="1" t="s">
        <v>1149</v>
      </c>
    </row>
    <row r="405" spans="1:25">
      <c r="A405" s="6" t="s">
        <v>1150</v>
      </c>
      <c r="B405" s="6" t="s">
        <v>1151</v>
      </c>
      <c r="C405" s="7">
        <v>1.077601150156873</v>
      </c>
      <c r="D405" s="7">
        <v>1.6585298462497946</v>
      </c>
      <c r="E405" s="7">
        <v>1.1522034889424668</v>
      </c>
      <c r="F405" s="8">
        <v>1.3495050695453428</v>
      </c>
      <c r="G405" s="8">
        <f t="shared" si="72"/>
        <v>1.1623326237921272</v>
      </c>
      <c r="H405" s="8">
        <f t="shared" si="73"/>
        <v>1.0627479008019582</v>
      </c>
      <c r="I405" s="22">
        <f t="shared" si="74"/>
        <v>0.21702298270643075</v>
      </c>
      <c r="J405" s="22">
        <f t="shared" si="75"/>
        <v>8.7799409289394684E-2</v>
      </c>
      <c r="K405" s="8">
        <f t="shared" si="76"/>
        <v>0.91432338648013478</v>
      </c>
      <c r="L405" s="22">
        <f t="shared" si="77"/>
        <v>-0.12922357341703611</v>
      </c>
      <c r="M405" s="8"/>
      <c r="N405" s="8">
        <v>1.5467800238487417</v>
      </c>
      <c r="O405" s="8">
        <v>1.6206418567010794</v>
      </c>
      <c r="P405" s="8">
        <v>1.8180655711556022</v>
      </c>
      <c r="Q405" s="8">
        <v>1.8794951804142084</v>
      </c>
      <c r="R405" s="8">
        <f t="shared" si="78"/>
        <v>1.2470164884054413</v>
      </c>
      <c r="S405" s="8">
        <f t="shared" si="79"/>
        <v>1.4557325793581932</v>
      </c>
      <c r="T405" s="22">
        <f t="shared" si="80"/>
        <v>0.31848054101641826</v>
      </c>
      <c r="U405" s="22">
        <f t="shared" si="81"/>
        <v>0.54174535425346548</v>
      </c>
      <c r="V405" s="8">
        <f t="shared" si="82"/>
        <v>1.1673723586603388</v>
      </c>
      <c r="W405" s="22">
        <f t="shared" si="83"/>
        <v>0.22326481323704708</v>
      </c>
      <c r="X405" s="25"/>
      <c r="Y405" s="1" t="s">
        <v>1152</v>
      </c>
    </row>
    <row r="406" spans="1:25">
      <c r="A406" s="6" t="s">
        <v>1153</v>
      </c>
      <c r="B406" s="6" t="s">
        <v>1154</v>
      </c>
      <c r="C406" s="7">
        <v>1.1385179416681768</v>
      </c>
      <c r="D406" s="7">
        <v>1.696528915206329</v>
      </c>
      <c r="E406" s="7">
        <v>1.4618798215854762</v>
      </c>
      <c r="F406" s="8">
        <v>1.5366243727496738</v>
      </c>
      <c r="G406" s="8">
        <f t="shared" si="72"/>
        <v>1.2043529553417611</v>
      </c>
      <c r="H406" s="8">
        <f t="shared" si="73"/>
        <v>1.273791076607965</v>
      </c>
      <c r="I406" s="22">
        <f t="shared" si="74"/>
        <v>0.26825825945493509</v>
      </c>
      <c r="J406" s="22">
        <f t="shared" si="75"/>
        <v>0.34912867048379709</v>
      </c>
      <c r="K406" s="8">
        <f t="shared" si="76"/>
        <v>1.057655956219661</v>
      </c>
      <c r="L406" s="22">
        <f t="shared" si="77"/>
        <v>8.0870411028862138E-2</v>
      </c>
      <c r="M406" s="8"/>
      <c r="N406" s="8">
        <v>1.6395756986999479</v>
      </c>
      <c r="O406" s="8">
        <v>1.5967733286098955</v>
      </c>
      <c r="P406" s="8">
        <v>1.8697727625706106</v>
      </c>
      <c r="Q406" s="8">
        <v>1.9172133710421133</v>
      </c>
      <c r="R406" s="8">
        <f t="shared" si="78"/>
        <v>1.2741531603582059</v>
      </c>
      <c r="S406" s="8">
        <f t="shared" si="79"/>
        <v>1.4909394226821748</v>
      </c>
      <c r="T406" s="22">
        <f t="shared" si="80"/>
        <v>0.34953870805588894</v>
      </c>
      <c r="U406" s="22">
        <f t="shared" si="81"/>
        <v>0.57622164167807755</v>
      </c>
      <c r="V406" s="8">
        <f t="shared" si="82"/>
        <v>1.1701414469379987</v>
      </c>
      <c r="W406" s="22">
        <f t="shared" si="83"/>
        <v>0.22668293362218878</v>
      </c>
      <c r="X406" s="25"/>
      <c r="Y406" s="1" t="s">
        <v>1155</v>
      </c>
    </row>
    <row r="407" spans="1:25">
      <c r="A407" s="6" t="s">
        <v>1156</v>
      </c>
      <c r="B407" s="6" t="s">
        <v>1157</v>
      </c>
      <c r="C407" s="7">
        <v>1.0238240753704793</v>
      </c>
      <c r="D407" s="7">
        <v>1.6042912678434376</v>
      </c>
      <c r="E407" s="7">
        <v>1.7062566378688961</v>
      </c>
      <c r="F407" s="8">
        <v>2.1630598548996627</v>
      </c>
      <c r="G407" s="8">
        <f t="shared" si="72"/>
        <v>1.1164466198869654</v>
      </c>
      <c r="H407" s="8">
        <f t="shared" si="73"/>
        <v>1.6437198355006621</v>
      </c>
      <c r="I407" s="22">
        <f t="shared" si="74"/>
        <v>0.15891427394106025</v>
      </c>
      <c r="J407" s="22">
        <f t="shared" si="75"/>
        <v>0.71696441922750309</v>
      </c>
      <c r="K407" s="8">
        <f t="shared" si="76"/>
        <v>1.4722780348128786</v>
      </c>
      <c r="L407" s="22">
        <f t="shared" si="77"/>
        <v>0.55805014528644281</v>
      </c>
      <c r="M407" s="8"/>
      <c r="N407" s="8">
        <v>1.0408915326535173</v>
      </c>
      <c r="O407" s="8">
        <v>1.150486454512806</v>
      </c>
      <c r="P407" s="8">
        <v>1.2080140314257808</v>
      </c>
      <c r="Q407" s="8">
        <v>1.3939017082585474</v>
      </c>
      <c r="R407" s="8">
        <f t="shared" si="78"/>
        <v>0.86274723904185957</v>
      </c>
      <c r="S407" s="8">
        <f t="shared" si="79"/>
        <v>1.0243762754662709</v>
      </c>
      <c r="T407" s="22">
        <f t="shared" si="80"/>
        <v>-0.21299014312253295</v>
      </c>
      <c r="U407" s="22">
        <f t="shared" si="81"/>
        <v>3.474574564709481E-2</v>
      </c>
      <c r="V407" s="8">
        <f t="shared" si="82"/>
        <v>1.1873422818529231</v>
      </c>
      <c r="W407" s="22">
        <f t="shared" si="83"/>
        <v>0.24773588876962777</v>
      </c>
      <c r="X407" s="25"/>
      <c r="Y407" s="1" t="s">
        <v>1158</v>
      </c>
    </row>
    <row r="408" spans="1:25">
      <c r="A408" s="6" t="s">
        <v>1159</v>
      </c>
      <c r="B408" s="6" t="s">
        <v>1160</v>
      </c>
      <c r="C408" s="7">
        <v>1.0187816896799755</v>
      </c>
      <c r="D408" s="7">
        <v>1.4503271381815301</v>
      </c>
      <c r="E408" s="7">
        <v>1.4884396886722198</v>
      </c>
      <c r="F408" s="8">
        <v>1.6447508446485335</v>
      </c>
      <c r="G408" s="8">
        <f t="shared" si="72"/>
        <v>1.048899247179909</v>
      </c>
      <c r="H408" s="8">
        <f t="shared" si="73"/>
        <v>1.3310070235007447</v>
      </c>
      <c r="I408" s="22">
        <f t="shared" si="74"/>
        <v>6.8876105393923401E-2</v>
      </c>
      <c r="J408" s="22">
        <f t="shared" si="75"/>
        <v>0.41251818412956404</v>
      </c>
      <c r="K408" s="8">
        <f t="shared" si="76"/>
        <v>1.2689560289792525</v>
      </c>
      <c r="L408" s="22">
        <f t="shared" si="77"/>
        <v>0.34364207873564068</v>
      </c>
      <c r="M408" s="8"/>
      <c r="N408" s="8">
        <v>1.611314186215288</v>
      </c>
      <c r="O408" s="8">
        <v>1.7599919398216686</v>
      </c>
      <c r="P408" s="8">
        <v>1.6796565755959856</v>
      </c>
      <c r="Q408" s="8">
        <v>1.8802630956725011</v>
      </c>
      <c r="R408" s="8">
        <f t="shared" si="78"/>
        <v>1.3272858763925024</v>
      </c>
      <c r="S408" s="8">
        <f t="shared" si="79"/>
        <v>1.4015431776647584</v>
      </c>
      <c r="T408" s="22">
        <f t="shared" si="80"/>
        <v>0.40847913787831464</v>
      </c>
      <c r="U408" s="22">
        <f t="shared" si="81"/>
        <v>0.48701619049476585</v>
      </c>
      <c r="V408" s="8">
        <f t="shared" si="82"/>
        <v>1.0559467275234509</v>
      </c>
      <c r="W408" s="22">
        <f t="shared" si="83"/>
        <v>7.8537052616451219E-2</v>
      </c>
      <c r="X408" s="25"/>
      <c r="Y408" s="1" t="s">
        <v>1161</v>
      </c>
    </row>
    <row r="409" spans="1:25">
      <c r="A409" s="6" t="s">
        <v>1162</v>
      </c>
      <c r="B409" s="6" t="s">
        <v>1163</v>
      </c>
      <c r="C409" s="7">
        <v>1.0625870229015872</v>
      </c>
      <c r="D409" s="7">
        <v>1.5286766413807906</v>
      </c>
      <c r="E409" s="7">
        <v>1.3501526159948438</v>
      </c>
      <c r="F409" s="8">
        <v>1.7666943499598564</v>
      </c>
      <c r="G409" s="8">
        <f t="shared" si="72"/>
        <v>1.1007917010545361</v>
      </c>
      <c r="H409" s="8">
        <f t="shared" si="73"/>
        <v>1.3240641316714954</v>
      </c>
      <c r="I409" s="22">
        <f t="shared" si="74"/>
        <v>0.13854149861504189</v>
      </c>
      <c r="J409" s="22">
        <f t="shared" si="75"/>
        <v>0.40497300145306875</v>
      </c>
      <c r="K409" s="8">
        <f t="shared" si="76"/>
        <v>1.202828955199307</v>
      </c>
      <c r="L409" s="22">
        <f t="shared" si="77"/>
        <v>0.26643150283802691</v>
      </c>
      <c r="M409" s="8"/>
      <c r="N409" s="8">
        <v>1.4838035826427673</v>
      </c>
      <c r="O409" s="8">
        <v>1.6079665762604998</v>
      </c>
      <c r="P409" s="8">
        <v>1.5389570235667951</v>
      </c>
      <c r="Q409" s="8">
        <v>1.7521115905091884</v>
      </c>
      <c r="R409" s="8">
        <f t="shared" si="78"/>
        <v>1.2172323460249084</v>
      </c>
      <c r="S409" s="8">
        <f t="shared" si="79"/>
        <v>1.2956963047543242</v>
      </c>
      <c r="T409" s="22">
        <f t="shared" si="80"/>
        <v>0.28360457681405543</v>
      </c>
      <c r="U409" s="22">
        <f t="shared" si="81"/>
        <v>0.37372760790762183</v>
      </c>
      <c r="V409" s="8">
        <f t="shared" si="82"/>
        <v>1.0644609543820076</v>
      </c>
      <c r="W409" s="22">
        <f t="shared" si="83"/>
        <v>9.0123031093566244E-2</v>
      </c>
      <c r="X409" s="25"/>
      <c r="Y409" s="1" t="s">
        <v>1164</v>
      </c>
    </row>
    <row r="410" spans="1:25">
      <c r="A410" s="6" t="s">
        <v>1165</v>
      </c>
      <c r="B410" s="6" t="s">
        <v>1166</v>
      </c>
      <c r="C410" s="7">
        <v>1.0537330206305906</v>
      </c>
      <c r="D410" s="7">
        <v>1.1930349644592912</v>
      </c>
      <c r="E410" s="7">
        <v>1.2825616601218883</v>
      </c>
      <c r="F410" s="8">
        <v>1.5650049522802973</v>
      </c>
      <c r="G410" s="8">
        <f t="shared" si="72"/>
        <v>0.95444689256154702</v>
      </c>
      <c r="H410" s="8">
        <f t="shared" si="73"/>
        <v>1.2096714581147772</v>
      </c>
      <c r="I410" s="22">
        <f t="shared" si="74"/>
        <v>-6.7263169620265656E-2</v>
      </c>
      <c r="J410" s="22">
        <f t="shared" si="75"/>
        <v>0.27461527055026907</v>
      </c>
      <c r="K410" s="8">
        <f t="shared" si="76"/>
        <v>1.2674057273823354</v>
      </c>
      <c r="L410" s="22">
        <f t="shared" si="77"/>
        <v>0.34187844017053481</v>
      </c>
      <c r="M410" s="8"/>
      <c r="N410" s="8">
        <v>1.5493391371839669</v>
      </c>
      <c r="O410" s="8">
        <v>1.5320708970685977</v>
      </c>
      <c r="P410" s="8">
        <v>1.5756483447923753</v>
      </c>
      <c r="Q410" s="8">
        <v>1.6528698362463059</v>
      </c>
      <c r="R410" s="8">
        <f t="shared" si="78"/>
        <v>1.2131535567923482</v>
      </c>
      <c r="S410" s="8">
        <f t="shared" si="79"/>
        <v>1.2710701500152286</v>
      </c>
      <c r="T410" s="22">
        <f t="shared" si="80"/>
        <v>0.27876217337814002</v>
      </c>
      <c r="U410" s="22">
        <f t="shared" si="81"/>
        <v>0.34604365448629976</v>
      </c>
      <c r="V410" s="8">
        <f t="shared" si="82"/>
        <v>1.0477405295468245</v>
      </c>
      <c r="W410" s="22">
        <f t="shared" si="83"/>
        <v>6.7281481108159624E-2</v>
      </c>
      <c r="X410" s="25"/>
      <c r="Y410" s="1" t="s">
        <v>1167</v>
      </c>
    </row>
    <row r="411" spans="1:25">
      <c r="A411" s="6" t="s">
        <v>1168</v>
      </c>
      <c r="B411" s="6" t="s">
        <v>80</v>
      </c>
      <c r="C411" s="7">
        <v>1.0660595500334036</v>
      </c>
      <c r="D411" s="7">
        <v>1.2022392392694115</v>
      </c>
      <c r="E411" s="7">
        <v>1.3332402300410793</v>
      </c>
      <c r="F411" s="8">
        <v>1.5465123919216262</v>
      </c>
      <c r="G411" s="8">
        <f t="shared" si="72"/>
        <v>0.96359336843789933</v>
      </c>
      <c r="H411" s="8">
        <f t="shared" si="73"/>
        <v>1.2233443593724322</v>
      </c>
      <c r="I411" s="22">
        <f t="shared" si="74"/>
        <v>-5.3503630072578579E-2</v>
      </c>
      <c r="J411" s="22">
        <f t="shared" si="75"/>
        <v>0.29083056545924663</v>
      </c>
      <c r="K411" s="8">
        <f t="shared" si="76"/>
        <v>1.2695649424773652</v>
      </c>
      <c r="L411" s="22">
        <f t="shared" si="77"/>
        <v>0.3443341955318252</v>
      </c>
      <c r="M411" s="8"/>
      <c r="N411" s="8">
        <v>1.4041001832601767</v>
      </c>
      <c r="O411" s="8">
        <v>1.491744004836107</v>
      </c>
      <c r="P411" s="8">
        <v>1.5766663698899637</v>
      </c>
      <c r="Q411" s="8">
        <v>1.7609200302366632</v>
      </c>
      <c r="R411" s="8">
        <f t="shared" si="78"/>
        <v>1.1400961370457812</v>
      </c>
      <c r="S411" s="8">
        <f t="shared" si="79"/>
        <v>1.3140103937506407</v>
      </c>
      <c r="T411" s="22">
        <f t="shared" si="80"/>
        <v>0.18915548280346975</v>
      </c>
      <c r="U411" s="22">
        <f t="shared" si="81"/>
        <v>0.39397668734456565</v>
      </c>
      <c r="V411" s="8">
        <f t="shared" si="82"/>
        <v>1.1525435014239294</v>
      </c>
      <c r="W411" s="22">
        <f t="shared" si="83"/>
        <v>0.20482120454109587</v>
      </c>
      <c r="X411" s="25"/>
      <c r="Y411" s="1">
        <v>0</v>
      </c>
    </row>
    <row r="412" spans="1:25">
      <c r="A412" s="6" t="s">
        <v>1169</v>
      </c>
      <c r="B412" s="6" t="s">
        <v>80</v>
      </c>
      <c r="C412" s="7">
        <v>1.3126654913004816</v>
      </c>
      <c r="D412" s="7">
        <v>1.5123805482743484</v>
      </c>
      <c r="E412" s="7">
        <v>1.4984907756285757</v>
      </c>
      <c r="F412" s="8">
        <v>1.7584892585542562</v>
      </c>
      <c r="G412" s="8">
        <f t="shared" si="72"/>
        <v>1.2001045197853992</v>
      </c>
      <c r="H412" s="8">
        <f t="shared" si="73"/>
        <v>1.3835938972739301</v>
      </c>
      <c r="I412" s="22">
        <f t="shared" si="74"/>
        <v>0.26316005884175453</v>
      </c>
      <c r="J412" s="22">
        <f t="shared" si="75"/>
        <v>0.46842055542939515</v>
      </c>
      <c r="K412" s="8">
        <f t="shared" si="76"/>
        <v>1.152894497490387</v>
      </c>
      <c r="L412" s="22">
        <f t="shared" si="77"/>
        <v>0.20526049658764048</v>
      </c>
      <c r="M412" s="8"/>
      <c r="N412" s="8">
        <v>1.2419859167635252</v>
      </c>
      <c r="O412" s="8">
        <v>1.4759486553639998</v>
      </c>
      <c r="P412" s="8">
        <v>1.5166877245570498</v>
      </c>
      <c r="Q412" s="8">
        <v>1.4785530726138691</v>
      </c>
      <c r="R412" s="8">
        <f t="shared" si="78"/>
        <v>1.070052981152569</v>
      </c>
      <c r="S412" s="8">
        <f t="shared" si="79"/>
        <v>1.1792286603035114</v>
      </c>
      <c r="T412" s="22">
        <f t="shared" si="80"/>
        <v>9.7682230041165372E-2</v>
      </c>
      <c r="U412" s="22">
        <f t="shared" si="81"/>
        <v>0.23784349363591417</v>
      </c>
      <c r="V412" s="8">
        <f t="shared" si="82"/>
        <v>1.1020282930601695</v>
      </c>
      <c r="W412" s="22">
        <f t="shared" si="83"/>
        <v>0.1401612635947487</v>
      </c>
      <c r="X412" s="25"/>
      <c r="Y412" s="1">
        <v>0</v>
      </c>
    </row>
    <row r="413" spans="1:25">
      <c r="A413" s="6" t="s">
        <v>1170</v>
      </c>
      <c r="B413" s="15" t="s">
        <v>1171</v>
      </c>
      <c r="C413" s="16">
        <v>1.0495132408248391</v>
      </c>
      <c r="D413" s="16">
        <v>1.1790902366390408</v>
      </c>
      <c r="E413" s="16">
        <v>1.2408144964877494</v>
      </c>
      <c r="F413" s="8">
        <v>1.0861759867892353</v>
      </c>
      <c r="G413" s="8">
        <f t="shared" si="72"/>
        <v>0.94673044921999994</v>
      </c>
      <c r="H413" s="8">
        <f t="shared" si="73"/>
        <v>0.98852611863933082</v>
      </c>
      <c r="I413" s="22">
        <f t="shared" si="74"/>
        <v>-7.8974371335984533E-2</v>
      </c>
      <c r="J413" s="22">
        <f t="shared" si="75"/>
        <v>-1.6649009829560982E-2</v>
      </c>
      <c r="K413" s="8">
        <f t="shared" si="76"/>
        <v>1.0441473805493062</v>
      </c>
      <c r="L413" s="22">
        <f t="shared" si="77"/>
        <v>6.2325361506423683E-2</v>
      </c>
      <c r="M413" s="8"/>
      <c r="N413" s="8">
        <v>1.0147069817162864</v>
      </c>
      <c r="O413" s="8">
        <v>1.015426466310567</v>
      </c>
      <c r="P413" s="8">
        <v>0.99045358452866972</v>
      </c>
      <c r="Q413" s="8">
        <v>0.88468354903894131</v>
      </c>
      <c r="R413" s="8">
        <f t="shared" si="78"/>
        <v>0.79926513701844626</v>
      </c>
      <c r="S413" s="8">
        <f t="shared" si="79"/>
        <v>0.73824296597150041</v>
      </c>
      <c r="T413" s="22">
        <f t="shared" si="80"/>
        <v>-0.32325393289795379</v>
      </c>
      <c r="U413" s="22">
        <f t="shared" si="81"/>
        <v>-0.43783238955776899</v>
      </c>
      <c r="V413" s="8">
        <f t="shared" si="82"/>
        <v>0.92365215468476325</v>
      </c>
      <c r="W413" s="22">
        <f t="shared" si="83"/>
        <v>-0.11457845665981518</v>
      </c>
      <c r="X413" s="25"/>
      <c r="Y413" s="1" t="s">
        <v>1172</v>
      </c>
    </row>
    <row r="414" spans="1:25">
      <c r="A414" s="6" t="s">
        <v>1173</v>
      </c>
      <c r="B414" s="6" t="s">
        <v>1174</v>
      </c>
      <c r="C414" s="7">
        <v>0.92385548235326898</v>
      </c>
      <c r="D414" s="7">
        <v>0.95826308607164967</v>
      </c>
      <c r="E414" s="7">
        <v>0.95778916773031075</v>
      </c>
      <c r="F414" s="8">
        <v>0.89797620466876382</v>
      </c>
      <c r="G414" s="8">
        <f t="shared" si="72"/>
        <v>0.79954059831135027</v>
      </c>
      <c r="H414" s="8">
        <f t="shared" si="73"/>
        <v>0.78834552778210476</v>
      </c>
      <c r="I414" s="22">
        <f t="shared" si="74"/>
        <v>-0.32275680352647357</v>
      </c>
      <c r="J414" s="22">
        <f t="shared" si="75"/>
        <v>-0.34310000079111397</v>
      </c>
      <c r="K414" s="8">
        <f t="shared" si="76"/>
        <v>0.98599812123000408</v>
      </c>
      <c r="L414" s="22">
        <f t="shared" si="77"/>
        <v>-2.0343197264640466E-2</v>
      </c>
      <c r="M414" s="8"/>
      <c r="N414" s="8">
        <v>0.61659795939300643</v>
      </c>
      <c r="O414" s="8">
        <v>0.76468991876445258</v>
      </c>
      <c r="P414" s="8">
        <v>0.67206623525791187</v>
      </c>
      <c r="Q414" s="8">
        <v>0.72884192309131068</v>
      </c>
      <c r="R414" s="8">
        <f t="shared" si="78"/>
        <v>0.5438141252588421</v>
      </c>
      <c r="S414" s="8">
        <f t="shared" si="79"/>
        <v>0.55153864501937899</v>
      </c>
      <c r="T414" s="22">
        <f t="shared" si="80"/>
        <v>-0.87881446986484879</v>
      </c>
      <c r="U414" s="22">
        <f t="shared" si="81"/>
        <v>-0.85846611927101768</v>
      </c>
      <c r="V414" s="8">
        <f t="shared" si="82"/>
        <v>1.0142043382136501</v>
      </c>
      <c r="W414" s="22">
        <f t="shared" si="83"/>
        <v>2.0348350593831051E-2</v>
      </c>
      <c r="X414" s="25"/>
      <c r="Y414" s="1" t="s">
        <v>1175</v>
      </c>
    </row>
    <row r="415" spans="1:25">
      <c r="A415" s="6" t="s">
        <v>1176</v>
      </c>
      <c r="B415" s="6" t="s">
        <v>1177</v>
      </c>
      <c r="C415" s="7">
        <v>1.0976388247999582</v>
      </c>
      <c r="D415" s="7">
        <v>1.1004452410107668</v>
      </c>
      <c r="E415" s="7">
        <v>1.0767226901996256</v>
      </c>
      <c r="F415" s="8">
        <v>0.98642486357973136</v>
      </c>
      <c r="G415" s="8">
        <f t="shared" si="72"/>
        <v>0.93376553347949232</v>
      </c>
      <c r="H415" s="8">
        <f t="shared" si="73"/>
        <v>0.87644331086633676</v>
      </c>
      <c r="I415" s="22">
        <f t="shared" si="74"/>
        <v>-9.8867757106043383E-2</v>
      </c>
      <c r="J415" s="22">
        <f t="shared" si="75"/>
        <v>-0.19026731568454419</v>
      </c>
      <c r="K415" s="8">
        <f t="shared" si="76"/>
        <v>0.93861176006405411</v>
      </c>
      <c r="L415" s="22">
        <f t="shared" si="77"/>
        <v>-9.1399558578500864E-2</v>
      </c>
      <c r="M415" s="8"/>
      <c r="N415" s="8">
        <v>0.79265753913668169</v>
      </c>
      <c r="O415" s="8">
        <v>1.1801271103123157</v>
      </c>
      <c r="P415" s="8">
        <v>0.89955242685650949</v>
      </c>
      <c r="Q415" s="8">
        <v>0.89200132973561275</v>
      </c>
      <c r="R415" s="8">
        <f t="shared" si="78"/>
        <v>0.7766868698618099</v>
      </c>
      <c r="S415" s="8">
        <f t="shared" si="79"/>
        <v>0.70533612464256779</v>
      </c>
      <c r="T415" s="22">
        <f t="shared" si="80"/>
        <v>-0.36459501793985843</v>
      </c>
      <c r="U415" s="22">
        <f t="shared" si="81"/>
        <v>-0.50361716391190869</v>
      </c>
      <c r="V415" s="8">
        <f t="shared" si="82"/>
        <v>0.90813447737060748</v>
      </c>
      <c r="W415" s="22">
        <f t="shared" si="83"/>
        <v>-0.13902214597205029</v>
      </c>
      <c r="X415" s="25"/>
      <c r="Y415" s="1" t="s">
        <v>1178</v>
      </c>
    </row>
    <row r="416" spans="1:25">
      <c r="A416" s="6" t="s">
        <v>1179</v>
      </c>
      <c r="B416" s="6" t="s">
        <v>1180</v>
      </c>
      <c r="C416" s="7">
        <v>1.1807785340680401</v>
      </c>
      <c r="D416" s="7">
        <v>1.1841639045159309</v>
      </c>
      <c r="E416" s="7">
        <v>1.1620137143590654</v>
      </c>
      <c r="F416" s="8">
        <v>1.0973474839464212</v>
      </c>
      <c r="G416" s="8">
        <f t="shared" si="72"/>
        <v>1.0046484445981183</v>
      </c>
      <c r="H416" s="8">
        <f t="shared" si="73"/>
        <v>0.95979660080946749</v>
      </c>
      <c r="I416" s="22">
        <f t="shared" si="74"/>
        <v>6.6907492009721835E-3</v>
      </c>
      <c r="J416" s="22">
        <f t="shared" si="75"/>
        <v>-5.919939123522288E-2</v>
      </c>
      <c r="K416" s="8">
        <f t="shared" si="76"/>
        <v>0.95535568284625916</v>
      </c>
      <c r="L416" s="22">
        <f t="shared" si="77"/>
        <v>-6.5890140436195094E-2</v>
      </c>
      <c r="M416" s="8"/>
      <c r="N416" s="8">
        <v>0.50811380713889853</v>
      </c>
      <c r="O416" s="8">
        <v>0.66114262778063959</v>
      </c>
      <c r="P416" s="8">
        <v>0.57242702883145169</v>
      </c>
      <c r="Q416" s="8">
        <v>0.66338844019330567</v>
      </c>
      <c r="R416" s="8">
        <f t="shared" si="78"/>
        <v>0.46033717910218042</v>
      </c>
      <c r="S416" s="8">
        <f t="shared" si="79"/>
        <v>0.48654152323809341</v>
      </c>
      <c r="T416" s="22">
        <f t="shared" si="80"/>
        <v>-1.1192371284493019</v>
      </c>
      <c r="U416" s="22">
        <f t="shared" si="81"/>
        <v>-1.0393651597405145</v>
      </c>
      <c r="V416" s="8">
        <f t="shared" si="82"/>
        <v>1.0569242401559238</v>
      </c>
      <c r="W416" s="22">
        <f t="shared" si="83"/>
        <v>7.9871968708787558E-2</v>
      </c>
      <c r="X416" s="25"/>
      <c r="Y416" s="1" t="s">
        <v>1181</v>
      </c>
    </row>
    <row r="417" spans="1:25">
      <c r="A417" s="6" t="s">
        <v>1182</v>
      </c>
      <c r="B417" s="6" t="s">
        <v>1183</v>
      </c>
      <c r="C417" s="7">
        <v>1.1357173139994785</v>
      </c>
      <c r="D417" s="7">
        <v>1.1042237718583641</v>
      </c>
      <c r="E417" s="7">
        <v>1.1762180354333975</v>
      </c>
      <c r="F417" s="8">
        <v>1.0440569541309586</v>
      </c>
      <c r="G417" s="8">
        <f t="shared" si="72"/>
        <v>0.95154676544513284</v>
      </c>
      <c r="H417" s="8">
        <f t="shared" si="73"/>
        <v>0.94319243396956498</v>
      </c>
      <c r="I417" s="22">
        <f t="shared" si="74"/>
        <v>-7.1653532851725474E-2</v>
      </c>
      <c r="J417" s="22">
        <f t="shared" si="75"/>
        <v>-8.43759494263112E-2</v>
      </c>
      <c r="K417" s="8">
        <f t="shared" si="76"/>
        <v>0.9912202618106114</v>
      </c>
      <c r="L417" s="22">
        <f t="shared" si="77"/>
        <v>-1.2722416574585668E-2</v>
      </c>
      <c r="M417" s="8"/>
      <c r="N417" s="8">
        <v>0.6704506052299174</v>
      </c>
      <c r="O417" s="8">
        <v>0.97712761894856925</v>
      </c>
      <c r="P417" s="8">
        <v>0.7802314018766745</v>
      </c>
      <c r="Q417" s="8">
        <v>0.84000894960062056</v>
      </c>
      <c r="R417" s="8">
        <f t="shared" si="78"/>
        <v>0.64865284416475855</v>
      </c>
      <c r="S417" s="8">
        <f t="shared" si="79"/>
        <v>0.63788990215641528</v>
      </c>
      <c r="T417" s="22">
        <f t="shared" si="80"/>
        <v>-0.6244815334604481</v>
      </c>
      <c r="U417" s="22">
        <f t="shared" si="81"/>
        <v>-0.64862065415678893</v>
      </c>
      <c r="V417" s="8">
        <f t="shared" si="82"/>
        <v>0.98340723839390198</v>
      </c>
      <c r="W417" s="22">
        <f t="shared" si="83"/>
        <v>-2.4139120696340922E-2</v>
      </c>
      <c r="X417" s="25"/>
      <c r="Y417" s="1" t="s">
        <v>1184</v>
      </c>
    </row>
    <row r="418" spans="1:25">
      <c r="A418" s="6" t="s">
        <v>1185</v>
      </c>
      <c r="B418" s="6" t="s">
        <v>1186</v>
      </c>
      <c r="C418" s="7">
        <v>1.0939213997329866</v>
      </c>
      <c r="D418" s="7">
        <v>1.150546925410936</v>
      </c>
      <c r="E418" s="7">
        <v>1.1223236384698803</v>
      </c>
      <c r="F418" s="8">
        <v>0.95799844554963509</v>
      </c>
      <c r="G418" s="8">
        <f t="shared" si="72"/>
        <v>0.95346997669665357</v>
      </c>
      <c r="H418" s="8">
        <f t="shared" si="73"/>
        <v>0.88373920306691389</v>
      </c>
      <c r="I418" s="22">
        <f t="shared" si="74"/>
        <v>-6.8740583882414108E-2</v>
      </c>
      <c r="J418" s="22">
        <f t="shared" si="75"/>
        <v>-0.1783074107384206</v>
      </c>
      <c r="K418" s="8">
        <f t="shared" si="76"/>
        <v>0.92686631426893418</v>
      </c>
      <c r="L418" s="22">
        <f t="shared" si="77"/>
        <v>-0.10956682685600656</v>
      </c>
      <c r="M418" s="8"/>
      <c r="N418" s="8">
        <v>0.69878629491269972</v>
      </c>
      <c r="O418" s="8">
        <v>1.4404578701303765</v>
      </c>
      <c r="P418" s="8">
        <v>0.93162021743054269</v>
      </c>
      <c r="Q418" s="8">
        <v>0.87185484707687555</v>
      </c>
      <c r="R418" s="8">
        <f t="shared" si="78"/>
        <v>0.84222211222168353</v>
      </c>
      <c r="S418" s="8">
        <f t="shared" si="79"/>
        <v>0.71002955295567649</v>
      </c>
      <c r="T418" s="22">
        <f t="shared" si="80"/>
        <v>-0.24772734147274988</v>
      </c>
      <c r="U418" s="22">
        <f t="shared" si="81"/>
        <v>-0.49404902095273728</v>
      </c>
      <c r="V418" s="8">
        <f t="shared" si="82"/>
        <v>0.84304311493639306</v>
      </c>
      <c r="W418" s="22">
        <f t="shared" si="83"/>
        <v>-0.24632167947998737</v>
      </c>
      <c r="X418" s="25"/>
      <c r="Y418" s="1" t="s">
        <v>1187</v>
      </c>
    </row>
    <row r="419" spans="1:25">
      <c r="A419" s="6" t="s">
        <v>1188</v>
      </c>
      <c r="B419" s="6" t="s">
        <v>1189</v>
      </c>
      <c r="C419" s="7">
        <v>1.028514812743837</v>
      </c>
      <c r="D419" s="7">
        <v>1.085878092967701</v>
      </c>
      <c r="E419" s="7">
        <v>1.1074618304897246</v>
      </c>
      <c r="F419" s="8">
        <v>1.0504350539147214</v>
      </c>
      <c r="G419" s="8">
        <f t="shared" si="72"/>
        <v>0.8982127891722762</v>
      </c>
      <c r="H419" s="8">
        <f t="shared" si="73"/>
        <v>0.91669366372321404</v>
      </c>
      <c r="I419" s="22">
        <f t="shared" si="74"/>
        <v>-0.15487083085931844</v>
      </c>
      <c r="J419" s="22">
        <f t="shared" si="75"/>
        <v>-0.12548839341542131</v>
      </c>
      <c r="K419" s="8">
        <f t="shared" si="76"/>
        <v>1.0205751630056041</v>
      </c>
      <c r="L419" s="22">
        <f t="shared" si="77"/>
        <v>2.9382437443897267E-2</v>
      </c>
      <c r="M419" s="8"/>
      <c r="N419" s="8">
        <v>1.2692089484744704</v>
      </c>
      <c r="O419" s="8">
        <v>0.82432223812951855</v>
      </c>
      <c r="P419" s="8">
        <v>0.75931946966371378</v>
      </c>
      <c r="Q419" s="8">
        <v>0.8327363403897311</v>
      </c>
      <c r="R419" s="8">
        <f t="shared" si="78"/>
        <v>0.82422487661574362</v>
      </c>
      <c r="S419" s="8">
        <f t="shared" si="79"/>
        <v>0.62679362600529331</v>
      </c>
      <c r="T419" s="22">
        <f t="shared" si="80"/>
        <v>-0.27889008743425148</v>
      </c>
      <c r="U419" s="22">
        <f t="shared" si="81"/>
        <v>-0.67393758606811116</v>
      </c>
      <c r="V419" s="8">
        <f t="shared" si="82"/>
        <v>0.76046433902711064</v>
      </c>
      <c r="W419" s="22">
        <f t="shared" si="83"/>
        <v>-0.39504749863385974</v>
      </c>
      <c r="X419" s="25"/>
      <c r="Y419" s="1" t="s">
        <v>1190</v>
      </c>
    </row>
    <row r="420" spans="1:25">
      <c r="A420" s="6" t="s">
        <v>1191</v>
      </c>
      <c r="B420" s="6" t="s">
        <v>1192</v>
      </c>
      <c r="C420" s="7">
        <v>1.0976011481945498</v>
      </c>
      <c r="D420" s="7">
        <v>1.0382220799480897</v>
      </c>
      <c r="E420" s="7">
        <v>1.0705839758214886</v>
      </c>
      <c r="F420" s="8">
        <v>1.1826070929655077</v>
      </c>
      <c r="G420" s="8">
        <f t="shared" si="72"/>
        <v>0.90731657949984679</v>
      </c>
      <c r="H420" s="8">
        <f t="shared" si="73"/>
        <v>0.95717547527060154</v>
      </c>
      <c r="I420" s="22">
        <f t="shared" si="74"/>
        <v>-0.14032207336746794</v>
      </c>
      <c r="J420" s="22">
        <f t="shared" si="75"/>
        <v>-6.3144662238649063E-2</v>
      </c>
      <c r="K420" s="8">
        <f t="shared" si="76"/>
        <v>1.0549520386789792</v>
      </c>
      <c r="L420" s="22">
        <f t="shared" si="77"/>
        <v>7.7177411128818832E-2</v>
      </c>
      <c r="M420" s="8"/>
      <c r="N420" s="8">
        <v>0.84877258951632795</v>
      </c>
      <c r="O420" s="8">
        <v>0.87092826928795797</v>
      </c>
      <c r="P420" s="8">
        <v>0.93696484919288159</v>
      </c>
      <c r="Q420" s="8">
        <v>0.8629560643778369</v>
      </c>
      <c r="R420" s="8">
        <f t="shared" si="78"/>
        <v>0.6770475822064117</v>
      </c>
      <c r="S420" s="8">
        <f t="shared" si="79"/>
        <v>0.70863028093335378</v>
      </c>
      <c r="T420" s="22">
        <f t="shared" si="80"/>
        <v>-0.56267086640324748</v>
      </c>
      <c r="U420" s="22">
        <f t="shared" si="81"/>
        <v>-0.49689497939023952</v>
      </c>
      <c r="V420" s="8">
        <f t="shared" si="82"/>
        <v>1.046647679656455</v>
      </c>
      <c r="W420" s="22">
        <f t="shared" si="83"/>
        <v>6.5775887013007989E-2</v>
      </c>
      <c r="X420" s="25"/>
      <c r="Y420" s="1" t="s">
        <v>1193</v>
      </c>
    </row>
    <row r="421" spans="1:25">
      <c r="A421" s="6" t="s">
        <v>1194</v>
      </c>
      <c r="B421" s="6" t="s">
        <v>1195</v>
      </c>
      <c r="C421" s="7">
        <v>1.0893060155704459</v>
      </c>
      <c r="D421" s="7">
        <v>1.0999234139552752</v>
      </c>
      <c r="E421" s="7">
        <v>1.1475034340315284</v>
      </c>
      <c r="F421" s="8">
        <v>1.0625233210613598</v>
      </c>
      <c r="G421" s="8">
        <f t="shared" si="72"/>
        <v>0.93000400574584585</v>
      </c>
      <c r="H421" s="8">
        <f t="shared" si="73"/>
        <v>0.93883889341244187</v>
      </c>
      <c r="I421" s="22">
        <f t="shared" si="74"/>
        <v>-0.10469116462667077</v>
      </c>
      <c r="J421" s="22">
        <f t="shared" si="75"/>
        <v>-9.1050485055496247E-2</v>
      </c>
      <c r="K421" s="8">
        <f t="shared" si="76"/>
        <v>1.0094998382931808</v>
      </c>
      <c r="L421" s="22">
        <f t="shared" si="77"/>
        <v>1.3640679571174404E-2</v>
      </c>
      <c r="M421" s="8"/>
      <c r="N421" s="8">
        <v>1.2412441447823004</v>
      </c>
      <c r="O421" s="8">
        <v>1.330748442809297</v>
      </c>
      <c r="P421" s="8">
        <v>1.0154800348443833</v>
      </c>
      <c r="Q421" s="8">
        <v>0.97823369609330169</v>
      </c>
      <c r="R421" s="8">
        <f t="shared" si="78"/>
        <v>1.0125955069258257</v>
      </c>
      <c r="S421" s="8">
        <f t="shared" si="79"/>
        <v>0.78492666572349801</v>
      </c>
      <c r="T421" s="22">
        <f t="shared" si="80"/>
        <v>1.8057987868942672E-2</v>
      </c>
      <c r="U421" s="22">
        <f t="shared" si="81"/>
        <v>-0.34937022297123405</v>
      </c>
      <c r="V421" s="8">
        <f t="shared" si="82"/>
        <v>0.77516309360929769</v>
      </c>
      <c r="W421" s="22">
        <f t="shared" si="83"/>
        <v>-0.36742821084017663</v>
      </c>
      <c r="X421" s="25"/>
      <c r="Y421" s="1" t="s">
        <v>1196</v>
      </c>
    </row>
    <row r="422" spans="1:25">
      <c r="A422" s="6" t="s">
        <v>1197</v>
      </c>
      <c r="B422" s="6" t="s">
        <v>1198</v>
      </c>
      <c r="C422" s="7">
        <v>1.1673091476345028</v>
      </c>
      <c r="D422" s="7">
        <v>1.137652138774627</v>
      </c>
      <c r="E422" s="7">
        <v>1.0944162487147651</v>
      </c>
      <c r="F422" s="8">
        <v>1.0993316361378793</v>
      </c>
      <c r="G422" s="8">
        <f t="shared" si="72"/>
        <v>0.97916792115935847</v>
      </c>
      <c r="H422" s="8">
        <f t="shared" si="73"/>
        <v>0.93192348549390158</v>
      </c>
      <c r="I422" s="22">
        <f t="shared" si="74"/>
        <v>-3.0371800686862554E-2</v>
      </c>
      <c r="J422" s="22">
        <f t="shared" si="75"/>
        <v>-0.10171658596272434</v>
      </c>
      <c r="K422" s="8">
        <f t="shared" si="76"/>
        <v>0.95175042539228782</v>
      </c>
      <c r="L422" s="22">
        <f t="shared" si="77"/>
        <v>-7.13447852758618E-2</v>
      </c>
      <c r="M422" s="8"/>
      <c r="N422" s="8">
        <v>0.79903677817521379</v>
      </c>
      <c r="O422" s="8">
        <v>1.1524364976575106</v>
      </c>
      <c r="P422" s="8">
        <v>0.96500295708896078</v>
      </c>
      <c r="Q422" s="8">
        <v>0.92782231796067682</v>
      </c>
      <c r="R422" s="8">
        <f t="shared" si="78"/>
        <v>0.76829656528847412</v>
      </c>
      <c r="S422" s="8">
        <f t="shared" si="79"/>
        <v>0.74520680120064475</v>
      </c>
      <c r="T422" s="22">
        <f t="shared" si="80"/>
        <v>-0.38026479086294979</v>
      </c>
      <c r="U422" s="22">
        <f t="shared" si="81"/>
        <v>-0.42428725365442105</v>
      </c>
      <c r="V422" s="8">
        <f t="shared" si="82"/>
        <v>0.96994680813240419</v>
      </c>
      <c r="W422" s="22">
        <f t="shared" si="83"/>
        <v>-4.4022462791471297E-2</v>
      </c>
      <c r="X422" s="25"/>
      <c r="Y422" s="1" t="s">
        <v>1199</v>
      </c>
    </row>
    <row r="423" spans="1:25">
      <c r="A423" s="6" t="s">
        <v>1200</v>
      </c>
      <c r="B423" s="6" t="s">
        <v>1201</v>
      </c>
      <c r="C423" s="7">
        <v>1.0391207771663287</v>
      </c>
      <c r="D423" s="7">
        <v>1.0566872132249496</v>
      </c>
      <c r="E423" s="7">
        <v>1.0340316097204922</v>
      </c>
      <c r="F423" s="8">
        <v>1.1559421829865737</v>
      </c>
      <c r="G423" s="8">
        <f t="shared" si="72"/>
        <v>0.89031775292747584</v>
      </c>
      <c r="H423" s="8">
        <f t="shared" si="73"/>
        <v>0.93032021780249186</v>
      </c>
      <c r="I423" s="22">
        <f t="shared" si="74"/>
        <v>-0.1676077714395707</v>
      </c>
      <c r="J423" s="22">
        <f t="shared" si="75"/>
        <v>-0.10420071509684006</v>
      </c>
      <c r="K423" s="8">
        <f t="shared" si="76"/>
        <v>1.0449305483839706</v>
      </c>
      <c r="L423" s="22">
        <f t="shared" si="77"/>
        <v>6.3407056342730514E-2</v>
      </c>
      <c r="M423" s="8"/>
      <c r="N423" s="8">
        <v>0.89999194481989131</v>
      </c>
      <c r="O423" s="8">
        <v>0.77459613793955184</v>
      </c>
      <c r="P423" s="8">
        <v>0.96814186780652489</v>
      </c>
      <c r="Q423" s="8">
        <v>0.96111370298195331</v>
      </c>
      <c r="R423" s="8">
        <f t="shared" si="78"/>
        <v>0.65928664675568627</v>
      </c>
      <c r="S423" s="8">
        <f t="shared" si="79"/>
        <v>0.75954943731829849</v>
      </c>
      <c r="T423" s="22">
        <f t="shared" si="80"/>
        <v>-0.60102223369208629</v>
      </c>
      <c r="U423" s="22">
        <f t="shared" si="81"/>
        <v>-0.39678422541639607</v>
      </c>
      <c r="V423" s="8">
        <f t="shared" si="82"/>
        <v>1.1520776904188792</v>
      </c>
      <c r="W423" s="22">
        <f t="shared" si="83"/>
        <v>0.20423800827569022</v>
      </c>
      <c r="X423" s="25"/>
      <c r="Y423" s="1" t="s">
        <v>1202</v>
      </c>
    </row>
    <row r="424" spans="1:25">
      <c r="A424" s="6" t="s">
        <v>1203</v>
      </c>
      <c r="B424" s="6" t="s">
        <v>1204</v>
      </c>
      <c r="C424" s="7">
        <v>1.2123640882688296</v>
      </c>
      <c r="D424" s="7">
        <v>1.1912305745204221</v>
      </c>
      <c r="E424" s="7">
        <v>1.1617012453345155</v>
      </c>
      <c r="F424" s="8">
        <v>1.1894697711722666</v>
      </c>
      <c r="G424" s="8">
        <f t="shared" si="72"/>
        <v>1.0210682509724944</v>
      </c>
      <c r="H424" s="8">
        <f t="shared" si="73"/>
        <v>0.99879822281511554</v>
      </c>
      <c r="I424" s="22">
        <f t="shared" si="74"/>
        <v>3.0079303089989663E-2</v>
      </c>
      <c r="J424" s="22">
        <f t="shared" si="75"/>
        <v>-1.7348406397599606E-3</v>
      </c>
      <c r="K424" s="8">
        <f t="shared" si="76"/>
        <v>0.97818948132392891</v>
      </c>
      <c r="L424" s="22">
        <f t="shared" si="77"/>
        <v>-3.1814143729749549E-2</v>
      </c>
      <c r="M424" s="8"/>
      <c r="N424" s="8">
        <v>0.89186954162548115</v>
      </c>
      <c r="O424" s="8">
        <v>0.8625040829028342</v>
      </c>
      <c r="P424" s="8">
        <v>1.1079082301629259</v>
      </c>
      <c r="Q424" s="8">
        <v>1.2839994833511315</v>
      </c>
      <c r="R424" s="8">
        <f t="shared" si="78"/>
        <v>0.69069827737335254</v>
      </c>
      <c r="S424" s="8">
        <f t="shared" si="79"/>
        <v>0.94169595020238483</v>
      </c>
      <c r="T424" s="22">
        <f t="shared" si="80"/>
        <v>-0.53387246936727584</v>
      </c>
      <c r="U424" s="22">
        <f t="shared" si="81"/>
        <v>-8.6666769595226775E-2</v>
      </c>
      <c r="V424" s="8">
        <f t="shared" si="82"/>
        <v>1.3633969868631324</v>
      </c>
      <c r="W424" s="22">
        <f t="shared" si="83"/>
        <v>0.44720569977204921</v>
      </c>
      <c r="X424" s="25"/>
      <c r="Y424" s="1" t="s">
        <v>1205</v>
      </c>
    </row>
    <row r="425" spans="1:25">
      <c r="A425" s="6" t="s">
        <v>1206</v>
      </c>
      <c r="B425" s="6" t="s">
        <v>1207</v>
      </c>
      <c r="C425" s="7">
        <v>1.2201003512460409</v>
      </c>
      <c r="D425" s="7">
        <v>1.1985047179325183</v>
      </c>
      <c r="E425" s="7">
        <v>1.1462991263327422</v>
      </c>
      <c r="F425" s="8">
        <v>1.0676048461457539</v>
      </c>
      <c r="G425" s="8">
        <f t="shared" si="72"/>
        <v>1.0274448042389801</v>
      </c>
      <c r="H425" s="8">
        <f t="shared" si="73"/>
        <v>0.94048596961703312</v>
      </c>
      <c r="I425" s="22">
        <f t="shared" si="74"/>
        <v>3.9060892408566243E-2</v>
      </c>
      <c r="J425" s="22">
        <f t="shared" si="75"/>
        <v>-8.8521673430132175E-2</v>
      </c>
      <c r="K425" s="8">
        <f t="shared" si="76"/>
        <v>0.91536398426156174</v>
      </c>
      <c r="L425" s="22">
        <f t="shared" si="77"/>
        <v>-0.12758256583869837</v>
      </c>
      <c r="M425" s="8"/>
      <c r="N425" s="8">
        <v>1.0778317773185058</v>
      </c>
      <c r="O425" s="8">
        <v>1.0646065544200165</v>
      </c>
      <c r="P425" s="8">
        <v>1.6236651952286261</v>
      </c>
      <c r="Q425" s="8">
        <v>1.0785143945291684</v>
      </c>
      <c r="R425" s="8">
        <f t="shared" si="78"/>
        <v>0.84347965816477255</v>
      </c>
      <c r="S425" s="8">
        <f t="shared" si="79"/>
        <v>1.063850232188108</v>
      </c>
      <c r="T425" s="22">
        <f t="shared" si="80"/>
        <v>-0.24557481880923102</v>
      </c>
      <c r="U425" s="22">
        <f t="shared" si="81"/>
        <v>8.9295063914478223E-2</v>
      </c>
      <c r="V425" s="8">
        <f t="shared" si="82"/>
        <v>1.2612636497989931</v>
      </c>
      <c r="W425" s="22">
        <f t="shared" si="83"/>
        <v>0.33486988272370932</v>
      </c>
      <c r="X425" s="25"/>
      <c r="Y425" s="1" t="s">
        <v>1208</v>
      </c>
    </row>
    <row r="426" spans="1:25">
      <c r="A426" s="6" t="s">
        <v>1209</v>
      </c>
      <c r="B426" s="6" t="s">
        <v>1210</v>
      </c>
      <c r="C426" s="7">
        <v>1.1305305013215756</v>
      </c>
      <c r="D426" s="7">
        <v>1.1323584233442163</v>
      </c>
      <c r="E426" s="7">
        <v>1.1490592693829331</v>
      </c>
      <c r="F426" s="8">
        <v>1.1011717244738519</v>
      </c>
      <c r="G426" s="8">
        <f t="shared" si="72"/>
        <v>0.96129521013839936</v>
      </c>
      <c r="H426" s="8">
        <f t="shared" si="73"/>
        <v>0.95591800928495541</v>
      </c>
      <c r="I426" s="22">
        <f t="shared" si="74"/>
        <v>-5.6948549632221512E-2</v>
      </c>
      <c r="J426" s="22">
        <f t="shared" si="75"/>
        <v>-6.5041213784594848E-2</v>
      </c>
      <c r="K426" s="8">
        <f t="shared" si="76"/>
        <v>0.99440629600903785</v>
      </c>
      <c r="L426" s="22">
        <f t="shared" si="77"/>
        <v>-8.0926641523733477E-3</v>
      </c>
      <c r="M426" s="8"/>
      <c r="N426" s="8">
        <v>1.0712670952846675</v>
      </c>
      <c r="O426" s="8">
        <v>1.0041162160712804</v>
      </c>
      <c r="P426" s="8">
        <v>1.626379928822195</v>
      </c>
      <c r="Q426" s="8">
        <v>1.0792823097874611</v>
      </c>
      <c r="R426" s="8">
        <f t="shared" si="78"/>
        <v>0.81708004384092436</v>
      </c>
      <c r="S426" s="8">
        <f t="shared" si="79"/>
        <v>1.0652213537833291</v>
      </c>
      <c r="T426" s="22">
        <f t="shared" si="80"/>
        <v>-0.29145067845541583</v>
      </c>
      <c r="U426" s="22">
        <f t="shared" si="81"/>
        <v>9.1153254698084926E-2</v>
      </c>
      <c r="V426" s="8">
        <f t="shared" si="82"/>
        <v>1.3036927799337059</v>
      </c>
      <c r="W426" s="22">
        <f t="shared" si="83"/>
        <v>0.38260393315350066</v>
      </c>
      <c r="X426" s="25"/>
      <c r="Y426" s="1" t="s">
        <v>1211</v>
      </c>
    </row>
    <row r="427" spans="1:25">
      <c r="A427" s="6" t="s">
        <v>1212</v>
      </c>
      <c r="B427" s="6" t="s">
        <v>1213</v>
      </c>
      <c r="C427" s="7">
        <v>1.0875666122874204</v>
      </c>
      <c r="D427" s="7">
        <v>1.1295040922214059</v>
      </c>
      <c r="E427" s="7">
        <v>1.0470055840106589</v>
      </c>
      <c r="F427" s="8">
        <v>1.1764843791073782</v>
      </c>
      <c r="G427" s="8">
        <f t="shared" si="72"/>
        <v>0.94183122536483688</v>
      </c>
      <c r="H427" s="8">
        <f t="shared" si="73"/>
        <v>0.94455818314275153</v>
      </c>
      <c r="I427" s="22">
        <f t="shared" si="74"/>
        <v>-8.645954051046266E-2</v>
      </c>
      <c r="J427" s="22">
        <f t="shared" si="75"/>
        <v>-8.2288428028971489E-2</v>
      </c>
      <c r="K427" s="8">
        <f t="shared" si="76"/>
        <v>1.0028953783910257</v>
      </c>
      <c r="L427" s="22">
        <f t="shared" si="77"/>
        <v>4.1711124814911267E-3</v>
      </c>
      <c r="M427" s="8"/>
      <c r="N427" s="8">
        <v>1.1095425295158605</v>
      </c>
      <c r="O427" s="8">
        <v>0.92744051962149654</v>
      </c>
      <c r="P427" s="8">
        <v>1.7614379251022501</v>
      </c>
      <c r="Q427" s="8">
        <v>1.1764010042185933</v>
      </c>
      <c r="R427" s="8">
        <f t="shared" si="78"/>
        <v>0.80196183036903812</v>
      </c>
      <c r="S427" s="8">
        <f t="shared" si="79"/>
        <v>1.1566294997326154</v>
      </c>
      <c r="T427" s="22">
        <f t="shared" si="80"/>
        <v>-0.31839452210710384</v>
      </c>
      <c r="U427" s="22">
        <f t="shared" si="81"/>
        <v>0.20992680351210768</v>
      </c>
      <c r="V427" s="8">
        <f t="shared" si="82"/>
        <v>1.4422500622010528</v>
      </c>
      <c r="W427" s="22">
        <f t="shared" si="83"/>
        <v>0.52832132561921141</v>
      </c>
      <c r="X427" s="25"/>
      <c r="Y427" s="1" t="s">
        <v>1214</v>
      </c>
    </row>
    <row r="428" spans="1:25">
      <c r="A428" s="6" t="s">
        <v>1215</v>
      </c>
      <c r="B428" s="6" t="s">
        <v>1216</v>
      </c>
      <c r="C428" s="7">
        <v>1.084244791577238</v>
      </c>
      <c r="D428" s="7">
        <v>1.1970964135899864</v>
      </c>
      <c r="E428" s="7">
        <v>1.1147853232526133</v>
      </c>
      <c r="F428" s="8">
        <v>1.2023700345952775</v>
      </c>
      <c r="G428" s="8">
        <f t="shared" si="72"/>
        <v>0.96913390194019722</v>
      </c>
      <c r="H428" s="8">
        <f t="shared" si="73"/>
        <v>0.98434807045364936</v>
      </c>
      <c r="I428" s="22">
        <f t="shared" si="74"/>
        <v>-4.5232083200582737E-2</v>
      </c>
      <c r="J428" s="22">
        <f t="shared" si="75"/>
        <v>-2.2759544847418871E-2</v>
      </c>
      <c r="K428" s="8">
        <f t="shared" si="76"/>
        <v>1.0156987269591886</v>
      </c>
      <c r="L428" s="22">
        <f t="shared" si="77"/>
        <v>2.2472538353163995E-2</v>
      </c>
      <c r="M428" s="8"/>
      <c r="N428" s="8">
        <v>1.4102568907043413</v>
      </c>
      <c r="O428" s="8">
        <v>0.82853433132208043</v>
      </c>
      <c r="P428" s="8">
        <v>1.329243853463594</v>
      </c>
      <c r="Q428" s="8">
        <v>1.6287482628387597</v>
      </c>
      <c r="R428" s="8">
        <f t="shared" si="78"/>
        <v>0.88141386693953616</v>
      </c>
      <c r="S428" s="8">
        <f t="shared" si="79"/>
        <v>1.1645638253158874</v>
      </c>
      <c r="T428" s="22">
        <f t="shared" si="80"/>
        <v>-0.18210850073680929</v>
      </c>
      <c r="U428" s="22">
        <f t="shared" si="81"/>
        <v>0.219789710346012</v>
      </c>
      <c r="V428" s="8">
        <f t="shared" si="82"/>
        <v>1.3212451823109053</v>
      </c>
      <c r="W428" s="22">
        <f t="shared" si="83"/>
        <v>0.40189821108282131</v>
      </c>
      <c r="X428" s="25"/>
      <c r="Y428" s="1" t="s">
        <v>1217</v>
      </c>
    </row>
    <row r="429" spans="1:25">
      <c r="A429" s="6" t="s">
        <v>1218</v>
      </c>
      <c r="B429" s="6" t="s">
        <v>1219</v>
      </c>
      <c r="C429" s="7">
        <v>1.1356921962625397</v>
      </c>
      <c r="D429" s="7">
        <v>1.1022559180225937</v>
      </c>
      <c r="E429" s="7">
        <v>1.0646665936690745</v>
      </c>
      <c r="F429" s="8">
        <v>1.0233248556551962</v>
      </c>
      <c r="G429" s="8">
        <f t="shared" si="72"/>
        <v>0.95070013351110161</v>
      </c>
      <c r="H429" s="8">
        <f t="shared" si="73"/>
        <v>0.88699721721506819</v>
      </c>
      <c r="I429" s="22">
        <f t="shared" si="74"/>
        <v>-7.2937731841882986E-2</v>
      </c>
      <c r="J429" s="22">
        <f t="shared" si="75"/>
        <v>-0.17299851653500137</v>
      </c>
      <c r="K429" s="8">
        <f t="shared" si="76"/>
        <v>0.93299368112975078</v>
      </c>
      <c r="L429" s="22">
        <f t="shared" si="77"/>
        <v>-0.10006078469311831</v>
      </c>
      <c r="M429" s="8"/>
      <c r="N429" s="8">
        <v>1.1744846664720803</v>
      </c>
      <c r="O429" s="8">
        <v>0.95294708395423244</v>
      </c>
      <c r="P429" s="8">
        <v>1.4735489110467432</v>
      </c>
      <c r="Q429" s="8">
        <v>1.3925013921993079</v>
      </c>
      <c r="R429" s="8">
        <f t="shared" si="78"/>
        <v>0.83757155528594995</v>
      </c>
      <c r="S429" s="8">
        <f t="shared" si="79"/>
        <v>1.1283662611204925</v>
      </c>
      <c r="T429" s="22">
        <f t="shared" si="80"/>
        <v>-0.25571564706076122</v>
      </c>
      <c r="U429" s="22">
        <f t="shared" si="81"/>
        <v>0.17423543416812406</v>
      </c>
      <c r="V429" s="8">
        <f t="shared" si="82"/>
        <v>1.3471878957676209</v>
      </c>
      <c r="W429" s="22">
        <f t="shared" si="83"/>
        <v>0.42995108122888515</v>
      </c>
      <c r="X429" s="25"/>
      <c r="Y429" s="1" t="s">
        <v>1220</v>
      </c>
    </row>
    <row r="430" spans="1:25">
      <c r="A430" s="6" t="s">
        <v>1221</v>
      </c>
      <c r="B430" s="6" t="s">
        <v>1222</v>
      </c>
      <c r="C430" s="7">
        <v>1.1199496546360228</v>
      </c>
      <c r="D430" s="7">
        <v>1.1793291454114347</v>
      </c>
      <c r="E430" s="7">
        <v>1.1271343594936802</v>
      </c>
      <c r="F430" s="8">
        <v>1.2282884318685143</v>
      </c>
      <c r="G430" s="8">
        <f t="shared" si="72"/>
        <v>0.9767539507423354</v>
      </c>
      <c r="H430" s="8">
        <f t="shared" si="73"/>
        <v>1.0006044143424786</v>
      </c>
      <c r="I430" s="22">
        <f t="shared" si="74"/>
        <v>-3.393290910104204E-2</v>
      </c>
      <c r="J430" s="22">
        <f t="shared" si="75"/>
        <v>8.7172216037771492E-4</v>
      </c>
      <c r="K430" s="8">
        <f t="shared" si="76"/>
        <v>1.0244180876688718</v>
      </c>
      <c r="L430" s="22">
        <f t="shared" si="77"/>
        <v>3.4804631261419756E-2</v>
      </c>
      <c r="M430" s="8"/>
      <c r="N430" s="8">
        <v>1.3031821052145605</v>
      </c>
      <c r="O430" s="8">
        <v>0.92042036430056007</v>
      </c>
      <c r="P430" s="8">
        <v>1.3568153665232787</v>
      </c>
      <c r="Q430" s="8">
        <v>1.4113830732561512</v>
      </c>
      <c r="R430" s="8">
        <f t="shared" si="78"/>
        <v>0.87543404311618911</v>
      </c>
      <c r="S430" s="8">
        <f t="shared" si="79"/>
        <v>1.0898419054249724</v>
      </c>
      <c r="T430" s="22">
        <f t="shared" si="80"/>
        <v>-0.19192960755200381</v>
      </c>
      <c r="U430" s="22">
        <f t="shared" si="81"/>
        <v>0.12411887004659543</v>
      </c>
      <c r="V430" s="8">
        <f t="shared" si="82"/>
        <v>1.2449160664869492</v>
      </c>
      <c r="W430" s="22">
        <f t="shared" si="83"/>
        <v>0.31604847759859928</v>
      </c>
      <c r="X430" s="25"/>
      <c r="Y430" s="1" t="s">
        <v>1223</v>
      </c>
    </row>
    <row r="431" spans="1:25">
      <c r="A431" s="6" t="s">
        <v>1224</v>
      </c>
      <c r="B431" s="6" t="s">
        <v>1225</v>
      </c>
      <c r="C431" s="7">
        <v>1.1424174703279562</v>
      </c>
      <c r="D431" s="7">
        <v>1.0907191391451549</v>
      </c>
      <c r="E431" s="7">
        <v>1.179609626304033</v>
      </c>
      <c r="F431" s="8">
        <v>1.1068491500513902</v>
      </c>
      <c r="G431" s="8">
        <f t="shared" si="72"/>
        <v>0.9486561637523836</v>
      </c>
      <c r="H431" s="8">
        <f t="shared" si="73"/>
        <v>0.97130789139992491</v>
      </c>
      <c r="I431" s="22">
        <f t="shared" si="74"/>
        <v>-7.6042811365084964E-2</v>
      </c>
      <c r="J431" s="22">
        <f t="shared" si="75"/>
        <v>-4.1999412026901509E-2</v>
      </c>
      <c r="K431" s="8">
        <f t="shared" si="76"/>
        <v>1.0238777003861368</v>
      </c>
      <c r="L431" s="22">
        <f t="shared" si="77"/>
        <v>3.4043399338183504E-2</v>
      </c>
      <c r="M431" s="8"/>
      <c r="N431" s="8">
        <v>1.2570067993833247</v>
      </c>
      <c r="O431" s="8">
        <v>1.0456911359163821</v>
      </c>
      <c r="P431" s="8">
        <v>1.725510122699861</v>
      </c>
      <c r="Q431" s="8">
        <v>1.4689315461423198</v>
      </c>
      <c r="R431" s="8">
        <f t="shared" si="78"/>
        <v>0.90657399027547503</v>
      </c>
      <c r="S431" s="8">
        <f t="shared" si="79"/>
        <v>1.2576542003315672</v>
      </c>
      <c r="T431" s="22">
        <f t="shared" si="80"/>
        <v>-0.14150332417622338</v>
      </c>
      <c r="U431" s="22">
        <f t="shared" si="81"/>
        <v>0.33073529896916953</v>
      </c>
      <c r="V431" s="8">
        <f t="shared" si="82"/>
        <v>1.3872604043597274</v>
      </c>
      <c r="W431" s="22">
        <f t="shared" si="83"/>
        <v>0.47223862314539283</v>
      </c>
      <c r="X431" s="25"/>
      <c r="Y431" s="1" t="s">
        <v>1226</v>
      </c>
    </row>
    <row r="432" spans="1:25">
      <c r="A432" s="6" t="s">
        <v>1227</v>
      </c>
      <c r="B432" s="6" t="s">
        <v>1228</v>
      </c>
      <c r="C432" s="7">
        <v>1.1218209260379781</v>
      </c>
      <c r="D432" s="7">
        <v>1.1310381380230925</v>
      </c>
      <c r="E432" s="7">
        <v>1.1856572038833431</v>
      </c>
      <c r="F432" s="8">
        <v>1.1791233670055881</v>
      </c>
      <c r="G432" s="8">
        <f t="shared" si="72"/>
        <v>0.95703443672942679</v>
      </c>
      <c r="H432" s="8">
        <f t="shared" si="73"/>
        <v>1.0045796817709989</v>
      </c>
      <c r="I432" s="22">
        <f t="shared" si="74"/>
        <v>-6.3357257109273923E-2</v>
      </c>
      <c r="J432" s="22">
        <f t="shared" si="75"/>
        <v>6.5920010414979215E-3</v>
      </c>
      <c r="K432" s="8">
        <f t="shared" si="76"/>
        <v>1.0496797640887965</v>
      </c>
      <c r="L432" s="22">
        <f t="shared" si="77"/>
        <v>6.9949258150771923E-2</v>
      </c>
      <c r="M432" s="8"/>
      <c r="N432" s="8">
        <v>1.2695798344650828</v>
      </c>
      <c r="O432" s="8">
        <v>1.1935434071478832</v>
      </c>
      <c r="P432" s="8">
        <v>1.4052563940835245</v>
      </c>
      <c r="Q432" s="8">
        <v>1.4181136246376576</v>
      </c>
      <c r="R432" s="8">
        <f t="shared" si="78"/>
        <v>0.96973355969014419</v>
      </c>
      <c r="S432" s="8">
        <f t="shared" si="79"/>
        <v>1.1115629994965284</v>
      </c>
      <c r="T432" s="22">
        <f t="shared" si="80"/>
        <v>-4.4339682552488602E-2</v>
      </c>
      <c r="U432" s="22">
        <f t="shared" si="81"/>
        <v>0.15258971758265785</v>
      </c>
      <c r="V432" s="8">
        <f t="shared" si="82"/>
        <v>1.1462560910562922</v>
      </c>
      <c r="W432" s="22">
        <f t="shared" si="83"/>
        <v>0.19692940013514637</v>
      </c>
      <c r="X432" s="25"/>
      <c r="Y432" s="1" t="s">
        <v>1229</v>
      </c>
    </row>
    <row r="433" spans="1:25">
      <c r="A433" s="6" t="s">
        <v>1230</v>
      </c>
      <c r="B433" s="6" t="s">
        <v>1231</v>
      </c>
      <c r="C433" s="7">
        <v>1.1323640961181225</v>
      </c>
      <c r="D433" s="7">
        <v>1.1372937756160362</v>
      </c>
      <c r="E433" s="7">
        <v>1.0999755934432158</v>
      </c>
      <c r="F433" s="8">
        <v>1.0448951438356009</v>
      </c>
      <c r="G433" s="8">
        <f t="shared" si="72"/>
        <v>0.96417071866361881</v>
      </c>
      <c r="H433" s="8">
        <f t="shared" si="73"/>
        <v>0.91116004132490092</v>
      </c>
      <c r="I433" s="22">
        <f t="shared" si="74"/>
        <v>-5.2639478345737713E-2</v>
      </c>
      <c r="J433" s="22">
        <f t="shared" si="75"/>
        <v>-0.13422361545158792</v>
      </c>
      <c r="K433" s="8">
        <f t="shared" si="76"/>
        <v>0.9450194075462145</v>
      </c>
      <c r="L433" s="22">
        <f t="shared" si="77"/>
        <v>-8.1584137105850218E-2</v>
      </c>
      <c r="M433" s="8"/>
      <c r="N433" s="8">
        <v>0.52432152492865758</v>
      </c>
      <c r="O433" s="8">
        <v>0.44948494485440488</v>
      </c>
      <c r="P433" s="8">
        <v>0.5312818478039224</v>
      </c>
      <c r="Q433" s="8">
        <v>0.76032644868131027</v>
      </c>
      <c r="R433" s="8">
        <f t="shared" si="78"/>
        <v>0.38338837393033953</v>
      </c>
      <c r="S433" s="8">
        <f t="shared" si="79"/>
        <v>0.50850720334064281</v>
      </c>
      <c r="T433" s="22">
        <f t="shared" si="80"/>
        <v>-1.3831215062572935</v>
      </c>
      <c r="U433" s="22">
        <f t="shared" si="81"/>
        <v>-0.97565988393100489</v>
      </c>
      <c r="V433" s="8">
        <f t="shared" si="82"/>
        <v>1.3263500875825645</v>
      </c>
      <c r="W433" s="22">
        <f t="shared" si="83"/>
        <v>0.40746162232628852</v>
      </c>
      <c r="X433" s="25"/>
      <c r="Y433" s="1" t="s">
        <v>1232</v>
      </c>
    </row>
    <row r="434" spans="1:25">
      <c r="A434" s="6" t="s">
        <v>1233</v>
      </c>
      <c r="B434" s="11" t="s">
        <v>1234</v>
      </c>
      <c r="C434" s="12">
        <v>1.100577600021821</v>
      </c>
      <c r="D434" s="12">
        <v>1.1496101515402339</v>
      </c>
      <c r="E434" s="12">
        <v>1.0428263108073037</v>
      </c>
      <c r="F434" s="8">
        <v>1.0861432450038977</v>
      </c>
      <c r="G434" s="8">
        <f t="shared" si="72"/>
        <v>0.95589963957606405</v>
      </c>
      <c r="H434" s="8">
        <f t="shared" si="73"/>
        <v>0.90440507893424016</v>
      </c>
      <c r="I434" s="22">
        <f t="shared" si="74"/>
        <v>-6.5068938068798127E-2</v>
      </c>
      <c r="J434" s="22">
        <f t="shared" si="75"/>
        <v>-0.14495900092632943</v>
      </c>
      <c r="K434" s="8">
        <f t="shared" si="76"/>
        <v>0.9461297415441422</v>
      </c>
      <c r="L434" s="22">
        <f t="shared" si="77"/>
        <v>-7.9890062857531294E-2</v>
      </c>
      <c r="M434" s="8"/>
      <c r="N434" s="8">
        <v>1.2367935128949525</v>
      </c>
      <c r="O434" s="8">
        <v>1.3321524738734845</v>
      </c>
      <c r="P434" s="8">
        <v>1.3283954992156037</v>
      </c>
      <c r="Q434" s="8">
        <v>1.7195881207462047</v>
      </c>
      <c r="R434" s="8">
        <f t="shared" si="78"/>
        <v>1.0113960577828491</v>
      </c>
      <c r="S434" s="8">
        <f t="shared" si="79"/>
        <v>1.1999935511660662</v>
      </c>
      <c r="T434" s="22">
        <f t="shared" si="80"/>
        <v>1.6348060255491566E-2</v>
      </c>
      <c r="U434" s="22">
        <f t="shared" si="81"/>
        <v>0.2630266527290146</v>
      </c>
      <c r="V434" s="8">
        <f t="shared" si="82"/>
        <v>1.1864724426518476</v>
      </c>
      <c r="W434" s="22">
        <f t="shared" si="83"/>
        <v>0.24667859247352306</v>
      </c>
      <c r="X434" s="25"/>
      <c r="Y434" s="1" t="s">
        <v>1235</v>
      </c>
    </row>
    <row r="435" spans="1:25">
      <c r="A435" s="6" t="s">
        <v>1236</v>
      </c>
      <c r="B435" s="6" t="s">
        <v>80</v>
      </c>
      <c r="C435" s="7">
        <v>1.0276356919509722</v>
      </c>
      <c r="D435" s="7">
        <v>1.1114287574679254</v>
      </c>
      <c r="E435" s="7">
        <v>1.1692981484938856</v>
      </c>
      <c r="F435" s="8">
        <v>1.1473376417998549</v>
      </c>
      <c r="G435" s="8">
        <f t="shared" si="72"/>
        <v>0.90869347893750951</v>
      </c>
      <c r="H435" s="8">
        <f t="shared" si="73"/>
        <v>0.98412735356573511</v>
      </c>
      <c r="I435" s="22">
        <f t="shared" si="74"/>
        <v>-0.13813436921689054</v>
      </c>
      <c r="J435" s="22">
        <f t="shared" si="75"/>
        <v>-2.3083071529117125E-2</v>
      </c>
      <c r="K435" s="8">
        <f t="shared" si="76"/>
        <v>1.0830135533892316</v>
      </c>
      <c r="L435" s="22">
        <f t="shared" si="77"/>
        <v>0.11505129768777327</v>
      </c>
      <c r="M435" s="8"/>
      <c r="N435" s="8">
        <v>1.4145962567945056</v>
      </c>
      <c r="O435" s="8">
        <v>1.3001327654374353</v>
      </c>
      <c r="P435" s="8">
        <v>1.3592331761300509</v>
      </c>
      <c r="Q435" s="8">
        <v>1.396431311462335</v>
      </c>
      <c r="R435" s="8">
        <f t="shared" si="78"/>
        <v>1.0687909536346223</v>
      </c>
      <c r="S435" s="8">
        <f t="shared" si="79"/>
        <v>1.0849072785796796</v>
      </c>
      <c r="T435" s="22">
        <f t="shared" si="80"/>
        <v>9.5979701845166548E-2</v>
      </c>
      <c r="U435" s="22">
        <f t="shared" si="81"/>
        <v>0.11757174824636397</v>
      </c>
      <c r="V435" s="8">
        <f t="shared" si="82"/>
        <v>1.0150790244717649</v>
      </c>
      <c r="W435" s="22">
        <f t="shared" si="83"/>
        <v>2.1592046401197565E-2</v>
      </c>
      <c r="X435" s="25"/>
      <c r="Y435" s="1">
        <v>0</v>
      </c>
    </row>
    <row r="436" spans="1:25">
      <c r="A436" s="6" t="s">
        <v>1237</v>
      </c>
      <c r="B436" s="6" t="s">
        <v>80</v>
      </c>
      <c r="C436" s="7">
        <v>1.0512526441078647</v>
      </c>
      <c r="D436" s="7">
        <v>1.1070152322515971</v>
      </c>
      <c r="E436" s="7">
        <v>1.0905168956792359</v>
      </c>
      <c r="F436" s="8">
        <v>1.1138558921136346</v>
      </c>
      <c r="G436" s="8">
        <f t="shared" si="72"/>
        <v>0.91685126438379849</v>
      </c>
      <c r="H436" s="8">
        <f t="shared" si="73"/>
        <v>0.93643703814480472</v>
      </c>
      <c r="I436" s="22">
        <f t="shared" si="74"/>
        <v>-0.12524038237566926</v>
      </c>
      <c r="J436" s="22">
        <f t="shared" si="75"/>
        <v>-9.4746097546483346E-2</v>
      </c>
      <c r="K436" s="8">
        <f t="shared" si="76"/>
        <v>1.0213619967838181</v>
      </c>
      <c r="L436" s="22">
        <f t="shared" si="77"/>
        <v>3.0494284829185984E-2</v>
      </c>
      <c r="M436" s="8"/>
      <c r="N436" s="8">
        <v>1.3757644935773943</v>
      </c>
      <c r="O436" s="8">
        <v>1.476026657089788</v>
      </c>
      <c r="P436" s="8">
        <v>1.7241527559030765</v>
      </c>
      <c r="Q436" s="8">
        <v>1.6445131113766505</v>
      </c>
      <c r="R436" s="8">
        <f t="shared" si="78"/>
        <v>1.1227524215225126</v>
      </c>
      <c r="S436" s="8">
        <f t="shared" si="79"/>
        <v>1.3262464044408375</v>
      </c>
      <c r="T436" s="22">
        <f t="shared" si="80"/>
        <v>0.16703983368707218</v>
      </c>
      <c r="U436" s="22">
        <f t="shared" si="81"/>
        <v>0.40734883988469267</v>
      </c>
      <c r="V436" s="8">
        <f t="shared" si="82"/>
        <v>1.1812456415301034</v>
      </c>
      <c r="W436" s="22">
        <f t="shared" si="83"/>
        <v>0.24030900619762049</v>
      </c>
      <c r="X436" s="25"/>
      <c r="Y436" s="1">
        <v>0</v>
      </c>
    </row>
    <row r="437" spans="1:25">
      <c r="A437" s="6" t="s">
        <v>1238</v>
      </c>
      <c r="B437" s="6" t="s">
        <v>1239</v>
      </c>
      <c r="C437" s="7">
        <v>0.58028251763319094</v>
      </c>
      <c r="D437" s="7">
        <v>0.5770715655713794</v>
      </c>
      <c r="E437" s="7">
        <v>0.75931925897035046</v>
      </c>
      <c r="F437" s="8">
        <v>0.76203886030415446</v>
      </c>
      <c r="G437" s="8">
        <f t="shared" si="72"/>
        <v>0.49165424095351329</v>
      </c>
      <c r="H437" s="8">
        <f t="shared" si="73"/>
        <v>0.64628637182434368</v>
      </c>
      <c r="I437" s="22">
        <f t="shared" si="74"/>
        <v>-1.0242840074153721</v>
      </c>
      <c r="J437" s="22">
        <f t="shared" si="75"/>
        <v>-0.62975452491584316</v>
      </c>
      <c r="K437" s="8">
        <f t="shared" si="76"/>
        <v>1.3145139774873844</v>
      </c>
      <c r="L437" s="22">
        <f t="shared" si="77"/>
        <v>0.39452948249952868</v>
      </c>
      <c r="M437" s="8"/>
      <c r="N437" s="8">
        <v>0.88089131630335604</v>
      </c>
      <c r="O437" s="8">
        <v>0.33380838551052938</v>
      </c>
      <c r="P437" s="8">
        <v>0.35181250664157543</v>
      </c>
      <c r="Q437" s="8">
        <v>0.36503077660371125</v>
      </c>
      <c r="R437" s="8">
        <f t="shared" si="78"/>
        <v>0.47822822906058482</v>
      </c>
      <c r="S437" s="8">
        <f t="shared" si="79"/>
        <v>0.28222176505719948</v>
      </c>
      <c r="T437" s="22">
        <f t="shared" si="80"/>
        <v>-1.0642288023039499</v>
      </c>
      <c r="U437" s="22">
        <f t="shared" si="81"/>
        <v>-1.8250988414339298</v>
      </c>
      <c r="V437" s="8">
        <f t="shared" si="82"/>
        <v>0.59014033030125856</v>
      </c>
      <c r="W437" s="22">
        <f t="shared" si="83"/>
        <v>-0.76087003912997975</v>
      </c>
      <c r="X437" s="25"/>
      <c r="Y437" s="1" t="s">
        <v>1240</v>
      </c>
    </row>
    <row r="438" spans="1:25" ht="14.5">
      <c r="A438" s="6" t="s">
        <v>1241</v>
      </c>
      <c r="B438" s="6" t="s">
        <v>1242</v>
      </c>
      <c r="C438" s="7">
        <v>0.95252109963489995</v>
      </c>
      <c r="D438" s="7">
        <v>1.0231016694847435</v>
      </c>
      <c r="E438" s="7">
        <v>0.9769604443407176</v>
      </c>
      <c r="F438" s="8">
        <v>1.1136070545450689</v>
      </c>
      <c r="G438" s="8">
        <f t="shared" si="72"/>
        <v>0.83926200897181102</v>
      </c>
      <c r="H438" s="8">
        <f t="shared" si="73"/>
        <v>0.88809154583083538</v>
      </c>
      <c r="I438" s="22">
        <f t="shared" si="74"/>
        <v>-0.25280681934210747</v>
      </c>
      <c r="J438" s="22">
        <f t="shared" si="75"/>
        <v>-0.17121969544171323</v>
      </c>
      <c r="K438" s="8">
        <f t="shared" si="76"/>
        <v>1.0581815170197517</v>
      </c>
      <c r="L438" s="22">
        <f t="shared" si="77"/>
        <v>8.1587123900394409E-2</v>
      </c>
      <c r="M438" s="8"/>
      <c r="N438" s="8">
        <v>0.84239335047779573</v>
      </c>
      <c r="O438" s="8">
        <v>0.82818332355603363</v>
      </c>
      <c r="P438" s="8">
        <v>0.76517311397484677</v>
      </c>
      <c r="Q438" s="8">
        <v>0.80653687863621637</v>
      </c>
      <c r="R438" s="8">
        <f t="shared" si="78"/>
        <v>0.65770735198182262</v>
      </c>
      <c r="S438" s="8">
        <f t="shared" si="79"/>
        <v>0.61878346165789888</v>
      </c>
      <c r="T438" s="22">
        <f t="shared" si="80"/>
        <v>-0.60448229779666451</v>
      </c>
      <c r="U438" s="22">
        <f t="shared" si="81"/>
        <v>-0.69249345676716134</v>
      </c>
      <c r="V438" s="8">
        <f t="shared" si="82"/>
        <v>0.94081883043174575</v>
      </c>
      <c r="W438" s="22">
        <f t="shared" si="83"/>
        <v>-8.8011158970496828E-2</v>
      </c>
      <c r="X438" s="25"/>
      <c r="Y438" s="1" t="s">
        <v>1243</v>
      </c>
    </row>
    <row r="439" spans="1:25">
      <c r="A439" s="6" t="s">
        <v>1244</v>
      </c>
      <c r="B439" s="6" t="s">
        <v>1245</v>
      </c>
      <c r="C439" s="7">
        <v>1.0333185799334204</v>
      </c>
      <c r="D439" s="7">
        <v>0.99866381689803785</v>
      </c>
      <c r="E439" s="7">
        <v>0.92674406818700683</v>
      </c>
      <c r="F439" s="8">
        <v>0.92656633162554802</v>
      </c>
      <c r="G439" s="8">
        <f t="shared" si="72"/>
        <v>0.86320407681880118</v>
      </c>
      <c r="H439" s="8">
        <f t="shared" si="73"/>
        <v>0.78730263373515497</v>
      </c>
      <c r="I439" s="22">
        <f t="shared" si="74"/>
        <v>-0.21222641635385842</v>
      </c>
      <c r="J439" s="22">
        <f t="shared" si="75"/>
        <v>-0.34500979045884173</v>
      </c>
      <c r="K439" s="8">
        <f t="shared" si="76"/>
        <v>0.91207010587418835</v>
      </c>
      <c r="L439" s="22">
        <f t="shared" si="77"/>
        <v>-0.13278337410498325</v>
      </c>
      <c r="M439" s="8"/>
      <c r="N439" s="8">
        <v>0.64434023149080899</v>
      </c>
      <c r="O439" s="8">
        <v>0.59885824973877544</v>
      </c>
      <c r="P439" s="8">
        <v>0.63533249631993205</v>
      </c>
      <c r="Q439" s="8">
        <v>0.57810467503703711</v>
      </c>
      <c r="R439" s="8">
        <f t="shared" si="78"/>
        <v>0.48944822095652929</v>
      </c>
      <c r="S439" s="8">
        <f t="shared" si="79"/>
        <v>0.47773116982557839</v>
      </c>
      <c r="T439" s="22">
        <f t="shared" si="80"/>
        <v>-1.0307718506262182</v>
      </c>
      <c r="U439" s="22">
        <f t="shared" si="81"/>
        <v>-1.0657290855980566</v>
      </c>
      <c r="V439" s="8">
        <f t="shared" si="82"/>
        <v>0.97606069318619193</v>
      </c>
      <c r="W439" s="22">
        <f t="shared" si="83"/>
        <v>-3.4957234971838433E-2</v>
      </c>
      <c r="X439" s="25"/>
      <c r="Y439" s="1" t="s">
        <v>1246</v>
      </c>
    </row>
    <row r="440" spans="1:25">
      <c r="A440" s="6" t="s">
        <v>1247</v>
      </c>
      <c r="B440" s="6" t="s">
        <v>1248</v>
      </c>
      <c r="C440" s="7">
        <v>1.1057832510024284</v>
      </c>
      <c r="D440" s="7">
        <v>1.080735267288276</v>
      </c>
      <c r="E440" s="7">
        <v>1.1329475853045776</v>
      </c>
      <c r="F440" s="8">
        <v>1.0580245997559747</v>
      </c>
      <c r="G440" s="8">
        <f t="shared" si="72"/>
        <v>0.92885238669953452</v>
      </c>
      <c r="H440" s="8">
        <f t="shared" si="73"/>
        <v>0.9307443436960714</v>
      </c>
      <c r="I440" s="22">
        <f t="shared" si="74"/>
        <v>-0.10647875328217121</v>
      </c>
      <c r="J440" s="22">
        <f t="shared" si="75"/>
        <v>-0.10354315130606001</v>
      </c>
      <c r="K440" s="8">
        <f t="shared" si="76"/>
        <v>1.0020368758519957</v>
      </c>
      <c r="L440" s="22">
        <f t="shared" si="77"/>
        <v>2.9356019761112308E-3</v>
      </c>
      <c r="M440" s="8"/>
      <c r="N440" s="8">
        <v>1.1444799898315423</v>
      </c>
      <c r="O440" s="8">
        <v>1.2453755539341307</v>
      </c>
      <c r="P440" s="8">
        <v>0.87189607837202587</v>
      </c>
      <c r="Q440" s="8">
        <v>0.86756355592759293</v>
      </c>
      <c r="R440" s="8">
        <f t="shared" si="78"/>
        <v>0.94088800935656414</v>
      </c>
      <c r="S440" s="8">
        <f t="shared" si="79"/>
        <v>0.6848266276770153</v>
      </c>
      <c r="T440" s="22">
        <f t="shared" si="80"/>
        <v>-8.790508071249814E-2</v>
      </c>
      <c r="U440" s="22">
        <f t="shared" si="81"/>
        <v>-0.54618929666651839</v>
      </c>
      <c r="V440" s="8">
        <f t="shared" si="82"/>
        <v>0.72785137111625109</v>
      </c>
      <c r="W440" s="22">
        <f t="shared" si="83"/>
        <v>-0.4582842159540203</v>
      </c>
      <c r="X440" s="25"/>
      <c r="Y440" s="1" t="s">
        <v>1249</v>
      </c>
    </row>
    <row r="441" spans="1:25">
      <c r="A441" s="6" t="s">
        <v>1250</v>
      </c>
      <c r="B441" s="6" t="s">
        <v>1251</v>
      </c>
      <c r="C441" s="7">
        <v>1.2149888917789549</v>
      </c>
      <c r="D441" s="7">
        <v>1.2366735378589115</v>
      </c>
      <c r="E441" s="7">
        <v>1.1726051123370389</v>
      </c>
      <c r="F441" s="8">
        <v>1.1492694071347727</v>
      </c>
      <c r="G441" s="8">
        <f t="shared" si="72"/>
        <v>1.0414878630577173</v>
      </c>
      <c r="H441" s="8">
        <f t="shared" si="73"/>
        <v>0.98635281201011527</v>
      </c>
      <c r="I441" s="22">
        <f t="shared" si="74"/>
        <v>5.8646027080462897E-2</v>
      </c>
      <c r="J441" s="22">
        <f t="shared" si="75"/>
        <v>-1.9824313300932286E-2</v>
      </c>
      <c r="K441" s="8">
        <f t="shared" si="76"/>
        <v>0.94706126398273105</v>
      </c>
      <c r="L441" s="22">
        <f t="shared" si="77"/>
        <v>-7.8470340381395137E-2</v>
      </c>
      <c r="M441" s="8"/>
      <c r="N441" s="8">
        <v>1.0941136723063873</v>
      </c>
      <c r="O441" s="8">
        <v>1.134262095548864</v>
      </c>
      <c r="P441" s="8">
        <v>1.112446925389674</v>
      </c>
      <c r="Q441" s="8">
        <v>0.65168902537578799</v>
      </c>
      <c r="R441" s="8">
        <f t="shared" si="78"/>
        <v>0.87731329443120132</v>
      </c>
      <c r="S441" s="8">
        <f t="shared" si="79"/>
        <v>0.69454171289978817</v>
      </c>
      <c r="T441" s="22">
        <f t="shared" si="80"/>
        <v>-0.18883596418018064</v>
      </c>
      <c r="U441" s="22">
        <f t="shared" si="81"/>
        <v>-0.52586675246397829</v>
      </c>
      <c r="V441" s="8">
        <f t="shared" si="82"/>
        <v>0.79166897083223664</v>
      </c>
      <c r="W441" s="22">
        <f t="shared" si="83"/>
        <v>-0.33703078828379773</v>
      </c>
      <c r="X441" s="25"/>
      <c r="Y441" s="1" t="s">
        <v>1252</v>
      </c>
    </row>
    <row r="442" spans="1:25">
      <c r="A442" s="6" t="s">
        <v>1253</v>
      </c>
      <c r="B442" s="6" t="s">
        <v>1254</v>
      </c>
      <c r="C442" s="7">
        <v>1.0246969167291093</v>
      </c>
      <c r="D442" s="7">
        <v>1.0599061945793087</v>
      </c>
      <c r="E442" s="7">
        <v>1.0760652032938018</v>
      </c>
      <c r="F442" s="8">
        <v>1.0307114024273567</v>
      </c>
      <c r="G442" s="8">
        <f t="shared" si="72"/>
        <v>0.88555782128649874</v>
      </c>
      <c r="H442" s="8">
        <f t="shared" si="73"/>
        <v>0.89497731763855493</v>
      </c>
      <c r="I442" s="22">
        <f t="shared" si="74"/>
        <v>-0.17534158603565853</v>
      </c>
      <c r="J442" s="22">
        <f t="shared" si="75"/>
        <v>-0.16007697580102145</v>
      </c>
      <c r="K442" s="8">
        <f t="shared" si="76"/>
        <v>1.0106367942619172</v>
      </c>
      <c r="L442" s="22">
        <f t="shared" si="77"/>
        <v>1.5264610234636995E-2</v>
      </c>
      <c r="M442" s="8"/>
      <c r="N442" s="8">
        <v>1.1398439149488881</v>
      </c>
      <c r="O442" s="8">
        <v>1.0875390618017424</v>
      </c>
      <c r="P442" s="8">
        <v>0.91753753691390383</v>
      </c>
      <c r="Q442" s="8">
        <v>1.5538539394123332</v>
      </c>
      <c r="R442" s="8">
        <f t="shared" si="78"/>
        <v>0.8769224317915868</v>
      </c>
      <c r="S442" s="8">
        <f t="shared" si="79"/>
        <v>0.97298877020718</v>
      </c>
      <c r="T442" s="22">
        <f t="shared" si="80"/>
        <v>-0.18947886022059621</v>
      </c>
      <c r="U442" s="22">
        <f t="shared" si="81"/>
        <v>-3.9504940713354239E-2</v>
      </c>
      <c r="V442" s="8">
        <f t="shared" si="82"/>
        <v>1.1095494138738429</v>
      </c>
      <c r="W442" s="22">
        <f t="shared" si="83"/>
        <v>0.14997391950724212</v>
      </c>
      <c r="X442" s="25"/>
      <c r="Y442" s="1" t="s">
        <v>1255</v>
      </c>
    </row>
    <row r="443" spans="1:25">
      <c r="A443" s="6" t="s">
        <v>1256</v>
      </c>
      <c r="B443" s="6" t="s">
        <v>1257</v>
      </c>
      <c r="C443" s="7">
        <v>1.0977581340504186</v>
      </c>
      <c r="D443" s="7">
        <v>1.17737386572158</v>
      </c>
      <c r="E443" s="7">
        <v>1.1311378688707261</v>
      </c>
      <c r="F443" s="8">
        <v>1.1620714452017706</v>
      </c>
      <c r="G443" s="8">
        <f t="shared" si="72"/>
        <v>0.96649617662361864</v>
      </c>
      <c r="H443" s="8">
        <f t="shared" si="73"/>
        <v>0.97417557947004951</v>
      </c>
      <c r="I443" s="22">
        <f t="shared" si="74"/>
        <v>-4.9164069618006158E-2</v>
      </c>
      <c r="J443" s="22">
        <f t="shared" si="75"/>
        <v>-3.774627658175831E-2</v>
      </c>
      <c r="K443" s="8">
        <f t="shared" si="76"/>
        <v>1.007945611200717</v>
      </c>
      <c r="L443" s="22">
        <f t="shared" si="77"/>
        <v>1.141779303624774E-2</v>
      </c>
      <c r="M443" s="8"/>
      <c r="N443" s="8">
        <v>0.72675109860486975</v>
      </c>
      <c r="O443" s="8">
        <v>1.2886665117465723</v>
      </c>
      <c r="P443" s="8">
        <v>0.88364578470669153</v>
      </c>
      <c r="Q443" s="8">
        <v>0.87275827679251394</v>
      </c>
      <c r="R443" s="8">
        <f t="shared" si="78"/>
        <v>0.79347150013836298</v>
      </c>
      <c r="S443" s="8">
        <f t="shared" si="79"/>
        <v>0.69149766200756124</v>
      </c>
      <c r="T443" s="22">
        <f t="shared" si="80"/>
        <v>-0.33374968953005929</v>
      </c>
      <c r="U443" s="22">
        <f t="shared" si="81"/>
        <v>-0.53220372133632055</v>
      </c>
      <c r="V443" s="8">
        <f t="shared" si="82"/>
        <v>0.87148393091242737</v>
      </c>
      <c r="W443" s="22">
        <f t="shared" si="83"/>
        <v>-0.19845403180626128</v>
      </c>
      <c r="X443" s="25"/>
      <c r="Y443" s="1" t="s">
        <v>1258</v>
      </c>
    </row>
    <row r="444" spans="1:25">
      <c r="A444" s="6" t="s">
        <v>1259</v>
      </c>
      <c r="B444" s="6" t="s">
        <v>1260</v>
      </c>
      <c r="C444" s="7">
        <v>1.0961003634124447</v>
      </c>
      <c r="D444" s="7">
        <v>0.96759310234092455</v>
      </c>
      <c r="E444" s="7">
        <v>0.97857486763422552</v>
      </c>
      <c r="F444" s="8">
        <v>1.0839037068868065</v>
      </c>
      <c r="G444" s="8">
        <f t="shared" si="72"/>
        <v>0.87667521909658841</v>
      </c>
      <c r="H444" s="8">
        <f t="shared" si="73"/>
        <v>0.8761591225662837</v>
      </c>
      <c r="I444" s="22">
        <f t="shared" si="74"/>
        <v>-0.18988562688260791</v>
      </c>
      <c r="J444" s="22">
        <f t="shared" si="75"/>
        <v>-0.19073518797199229</v>
      </c>
      <c r="K444" s="8">
        <f t="shared" si="76"/>
        <v>0.99941130247660415</v>
      </c>
      <c r="L444" s="22">
        <f t="shared" si="77"/>
        <v>-8.4956108938434658E-4</v>
      </c>
      <c r="M444" s="8"/>
      <c r="N444" s="8">
        <v>1.0920737993580194</v>
      </c>
      <c r="O444" s="8">
        <v>0.71383279355055729</v>
      </c>
      <c r="P444" s="8">
        <v>1.0304110696090125</v>
      </c>
      <c r="Q444" s="8">
        <v>0.8305681090721988</v>
      </c>
      <c r="R444" s="8">
        <f t="shared" si="78"/>
        <v>0.71098684760180175</v>
      </c>
      <c r="S444" s="8">
        <f t="shared" si="79"/>
        <v>0.73266896798472891</v>
      </c>
      <c r="T444" s="22">
        <f t="shared" si="80"/>
        <v>-0.49210522291209752</v>
      </c>
      <c r="U444" s="22">
        <f t="shared" si="81"/>
        <v>-0.44876658291225369</v>
      </c>
      <c r="V444" s="8">
        <f t="shared" si="82"/>
        <v>1.0304958107960256</v>
      </c>
      <c r="W444" s="22">
        <f t="shared" si="83"/>
        <v>4.3338639999843935E-2</v>
      </c>
      <c r="X444" s="25"/>
      <c r="Y444" s="1" t="s">
        <v>1261</v>
      </c>
    </row>
    <row r="445" spans="1:25">
      <c r="A445" s="6" t="s">
        <v>1262</v>
      </c>
      <c r="B445" s="6" t="s">
        <v>1263</v>
      </c>
      <c r="C445" s="7">
        <v>1.2215257828173289</v>
      </c>
      <c r="D445" s="7">
        <v>1.1178289977388969</v>
      </c>
      <c r="E445" s="7">
        <v>1.1052550180038407</v>
      </c>
      <c r="F445" s="8">
        <v>1.1104572947955926</v>
      </c>
      <c r="G445" s="8">
        <f t="shared" si="72"/>
        <v>0.99377858137477726</v>
      </c>
      <c r="H445" s="8">
        <f t="shared" si="73"/>
        <v>0.94125416856390531</v>
      </c>
      <c r="I445" s="22">
        <f t="shared" si="74"/>
        <v>-9.0036466574038992E-3</v>
      </c>
      <c r="J445" s="22">
        <f t="shared" si="75"/>
        <v>-8.734374577673365E-2</v>
      </c>
      <c r="K445" s="8">
        <f t="shared" si="76"/>
        <v>0.94714676508904982</v>
      </c>
      <c r="L445" s="22">
        <f t="shared" si="77"/>
        <v>-7.8340099119329709E-2</v>
      </c>
      <c r="M445" s="8"/>
      <c r="N445" s="8">
        <v>1.2680221133045111</v>
      </c>
      <c r="O445" s="8">
        <v>1.3857786603528603</v>
      </c>
      <c r="P445" s="8">
        <v>1.5569845513365888</v>
      </c>
      <c r="Q445" s="8">
        <v>1.1010097944485655</v>
      </c>
      <c r="R445" s="8">
        <f t="shared" si="78"/>
        <v>1.0448034541958156</v>
      </c>
      <c r="S445" s="8">
        <f t="shared" si="79"/>
        <v>1.046454466844549</v>
      </c>
      <c r="T445" s="22">
        <f t="shared" si="80"/>
        <v>6.3231571659056116E-2</v>
      </c>
      <c r="U445" s="22">
        <f t="shared" si="81"/>
        <v>6.5509538648853199E-2</v>
      </c>
      <c r="V445" s="8">
        <f t="shared" si="82"/>
        <v>1.0015802136201821</v>
      </c>
      <c r="W445" s="22">
        <f t="shared" si="83"/>
        <v>2.277966989797211E-3</v>
      </c>
      <c r="X445" s="25"/>
      <c r="Y445" s="1" t="s">
        <v>1264</v>
      </c>
    </row>
    <row r="446" spans="1:25">
      <c r="A446" s="6" t="s">
        <v>1265</v>
      </c>
      <c r="B446" s="6" t="s">
        <v>1266</v>
      </c>
      <c r="C446" s="7">
        <v>1.0557549984541799</v>
      </c>
      <c r="D446" s="7">
        <v>0.98839073968510316</v>
      </c>
      <c r="E446" s="7">
        <v>1.0634232273422195</v>
      </c>
      <c r="F446" s="8">
        <v>1.1301351077834847</v>
      </c>
      <c r="G446" s="8">
        <f t="shared" si="72"/>
        <v>0.86837117168193845</v>
      </c>
      <c r="H446" s="8">
        <f t="shared" si="73"/>
        <v>0.93184296309503156</v>
      </c>
      <c r="I446" s="22">
        <f t="shared" si="74"/>
        <v>-0.2036162629484233</v>
      </c>
      <c r="J446" s="22">
        <f t="shared" si="75"/>
        <v>-0.1018412467169626</v>
      </c>
      <c r="K446" s="8">
        <f t="shared" si="76"/>
        <v>1.0730929278664967</v>
      </c>
      <c r="L446" s="22">
        <f t="shared" si="77"/>
        <v>0.10177501623146072</v>
      </c>
      <c r="M446" s="8"/>
      <c r="N446" s="8">
        <v>1.3695336089351071</v>
      </c>
      <c r="O446" s="8">
        <v>0.9890228821312671</v>
      </c>
      <c r="P446" s="8">
        <v>0.90264891986167406</v>
      </c>
      <c r="Q446" s="8">
        <v>1.0002773811548795</v>
      </c>
      <c r="R446" s="8">
        <f t="shared" si="78"/>
        <v>0.92856554766392685</v>
      </c>
      <c r="S446" s="8">
        <f t="shared" si="79"/>
        <v>0.74918358307738331</v>
      </c>
      <c r="T446" s="22">
        <f t="shared" si="80"/>
        <v>-0.10692434094431039</v>
      </c>
      <c r="U446" s="22">
        <f t="shared" si="81"/>
        <v>-0.41660880885731871</v>
      </c>
      <c r="V446" s="8">
        <f t="shared" si="82"/>
        <v>0.80681819927755194</v>
      </c>
      <c r="W446" s="22">
        <f t="shared" si="83"/>
        <v>-0.30968446791300841</v>
      </c>
      <c r="X446" s="25"/>
      <c r="Y446" s="1" t="s">
        <v>1267</v>
      </c>
    </row>
    <row r="447" spans="1:25">
      <c r="A447" s="6" t="s">
        <v>1268</v>
      </c>
      <c r="B447" s="6" t="s">
        <v>1269</v>
      </c>
      <c r="C447" s="7">
        <v>0.98832643364144102</v>
      </c>
      <c r="D447" s="7">
        <v>1.0875881768122042</v>
      </c>
      <c r="E447" s="7">
        <v>1.0751733646195656</v>
      </c>
      <c r="F447" s="8">
        <v>1.0707677026093652</v>
      </c>
      <c r="G447" s="8">
        <f t="shared" si="72"/>
        <v>0.88186686935159098</v>
      </c>
      <c r="H447" s="8">
        <f t="shared" si="73"/>
        <v>0.91161472694517021</v>
      </c>
      <c r="I447" s="22">
        <f t="shared" si="74"/>
        <v>-0.18136721849591628</v>
      </c>
      <c r="J447" s="22">
        <f t="shared" si="75"/>
        <v>-0.13350386365937467</v>
      </c>
      <c r="K447" s="8">
        <f t="shared" si="76"/>
        <v>1.0337328213899812</v>
      </c>
      <c r="L447" s="22">
        <f t="shared" si="77"/>
        <v>4.7863354836541472E-2</v>
      </c>
      <c r="M447" s="8"/>
      <c r="N447" s="8">
        <v>0.84417360323273494</v>
      </c>
      <c r="O447" s="8">
        <v>0.92783052825043755</v>
      </c>
      <c r="P447" s="8">
        <v>1.4523400548469858</v>
      </c>
      <c r="Q447" s="8">
        <v>0.92827403281849608</v>
      </c>
      <c r="R447" s="8">
        <f t="shared" si="78"/>
        <v>0.6976394218437687</v>
      </c>
      <c r="S447" s="8">
        <f t="shared" si="79"/>
        <v>0.93724964081318185</v>
      </c>
      <c r="T447" s="22">
        <f t="shared" si="80"/>
        <v>-0.51944652941188241</v>
      </c>
      <c r="U447" s="22">
        <f t="shared" si="81"/>
        <v>-9.349472726505087E-2</v>
      </c>
      <c r="V447" s="8">
        <f t="shared" si="82"/>
        <v>1.3434585424317838</v>
      </c>
      <c r="W447" s="22">
        <f t="shared" si="83"/>
        <v>0.42595180214683148</v>
      </c>
      <c r="X447" s="25"/>
      <c r="Y447" s="1" t="s">
        <v>1270</v>
      </c>
    </row>
    <row r="448" spans="1:25">
      <c r="A448" s="6" t="s">
        <v>1271</v>
      </c>
      <c r="B448" s="6" t="s">
        <v>1272</v>
      </c>
      <c r="C448" s="7">
        <v>1.0128915803677805</v>
      </c>
      <c r="D448" s="7">
        <v>1.0484700088691936</v>
      </c>
      <c r="E448" s="7">
        <v>1.0324757743690876</v>
      </c>
      <c r="F448" s="8">
        <v>0.99461685827119661</v>
      </c>
      <c r="G448" s="8">
        <f t="shared" si="72"/>
        <v>0.87568461734790737</v>
      </c>
      <c r="H448" s="8">
        <f t="shared" si="73"/>
        <v>0.86112686178431774</v>
      </c>
      <c r="I448" s="22">
        <f t="shared" si="74"/>
        <v>-0.19151672610415715</v>
      </c>
      <c r="J448" s="22">
        <f t="shared" si="75"/>
        <v>-0.21570230281120598</v>
      </c>
      <c r="K448" s="8">
        <f t="shared" si="76"/>
        <v>0.98337557235197404</v>
      </c>
      <c r="L448" s="22">
        <f t="shared" si="77"/>
        <v>-2.4185576707048739E-2</v>
      </c>
      <c r="M448" s="8"/>
      <c r="N448" s="8">
        <v>0.98218028033958471</v>
      </c>
      <c r="O448" s="8">
        <v>1.0685066407094257</v>
      </c>
      <c r="P448" s="8">
        <v>0.97055967741329729</v>
      </c>
      <c r="Q448" s="8">
        <v>1.0237213822756972</v>
      </c>
      <c r="R448" s="8">
        <f t="shared" si="78"/>
        <v>0.80735705553110648</v>
      </c>
      <c r="S448" s="8">
        <f t="shared" si="79"/>
        <v>0.78515002349960406</v>
      </c>
      <c r="T448" s="22">
        <f t="shared" si="80"/>
        <v>-0.30872124502711978</v>
      </c>
      <c r="U448" s="22">
        <f t="shared" si="81"/>
        <v>-0.34895974982642808</v>
      </c>
      <c r="V448" s="8">
        <f t="shared" si="82"/>
        <v>0.97249416242867426</v>
      </c>
      <c r="W448" s="22">
        <f t="shared" si="83"/>
        <v>-4.0238504799308315E-2</v>
      </c>
      <c r="X448" s="25"/>
      <c r="Y448" s="1" t="s">
        <v>1273</v>
      </c>
    </row>
    <row r="449" spans="1:25">
      <c r="A449" s="6" t="s">
        <v>1274</v>
      </c>
      <c r="B449" s="6" t="s">
        <v>1275</v>
      </c>
      <c r="C449" s="7">
        <v>1.0420783906908957</v>
      </c>
      <c r="D449" s="7">
        <v>1.1170556877650957</v>
      </c>
      <c r="E449" s="7">
        <v>1.057395179076944</v>
      </c>
      <c r="F449" s="8">
        <v>1.1171235222903262</v>
      </c>
      <c r="G449" s="8">
        <f t="shared" si="72"/>
        <v>0.91721923468818667</v>
      </c>
      <c r="H449" s="8">
        <f t="shared" si="73"/>
        <v>0.92375475843979182</v>
      </c>
      <c r="I449" s="22">
        <f t="shared" si="74"/>
        <v>-0.12466148539136382</v>
      </c>
      <c r="J449" s="22">
        <f t="shared" si="75"/>
        <v>-0.11441820400767136</v>
      </c>
      <c r="K449" s="8">
        <f t="shared" si="76"/>
        <v>1.0071253670926634</v>
      </c>
      <c r="L449" s="22">
        <f t="shared" si="77"/>
        <v>1.0243281383692437E-2</v>
      </c>
      <c r="M449" s="8"/>
      <c r="N449" s="8">
        <v>0.92053902869981463</v>
      </c>
      <c r="O449" s="8">
        <v>0.90622405020711083</v>
      </c>
      <c r="P449" s="8">
        <v>1.0455541929356393</v>
      </c>
      <c r="Q449" s="8">
        <v>1.0697059548016936</v>
      </c>
      <c r="R449" s="8">
        <f t="shared" si="78"/>
        <v>0.71919806256178165</v>
      </c>
      <c r="S449" s="8">
        <f t="shared" si="79"/>
        <v>0.83277958572335942</v>
      </c>
      <c r="T449" s="22">
        <f t="shared" si="80"/>
        <v>-0.47553896048699668</v>
      </c>
      <c r="U449" s="22">
        <f t="shared" si="81"/>
        <v>-0.26399339120758414</v>
      </c>
      <c r="V449" s="8">
        <f t="shared" si="82"/>
        <v>1.1579280160419241</v>
      </c>
      <c r="W449" s="22">
        <f t="shared" si="83"/>
        <v>0.21154556927941251</v>
      </c>
      <c r="X449" s="25"/>
      <c r="Y449" s="1" t="s">
        <v>1276</v>
      </c>
    </row>
    <row r="450" spans="1:25">
      <c r="A450" s="6" t="s">
        <v>1277</v>
      </c>
      <c r="B450" s="6" t="s">
        <v>1278</v>
      </c>
      <c r="C450" s="7">
        <v>1.0482699128463586</v>
      </c>
      <c r="D450" s="7">
        <v>1.0681485472268957</v>
      </c>
      <c r="E450" s="7">
        <v>1.0736500781248848</v>
      </c>
      <c r="F450" s="8">
        <v>0.99969183499852321</v>
      </c>
      <c r="G450" s="8">
        <f t="shared" si="72"/>
        <v>0.8990732625629797</v>
      </c>
      <c r="H450" s="8">
        <f t="shared" si="73"/>
        <v>0.8807739647932914</v>
      </c>
      <c r="I450" s="22">
        <f t="shared" si="74"/>
        <v>-0.15348941381973816</v>
      </c>
      <c r="J450" s="22">
        <f t="shared" si="75"/>
        <v>-0.18315627064759299</v>
      </c>
      <c r="K450" s="8">
        <f t="shared" si="76"/>
        <v>0.97964648874383975</v>
      </c>
      <c r="L450" s="22">
        <f t="shared" si="77"/>
        <v>-2.9666856827854873E-2</v>
      </c>
      <c r="M450" s="8"/>
      <c r="N450" s="8">
        <v>0.94201332755626888</v>
      </c>
      <c r="O450" s="8">
        <v>0.90049092336167935</v>
      </c>
      <c r="P450" s="8">
        <v>0.9566466677462564</v>
      </c>
      <c r="Q450" s="8">
        <v>1.0620719737045488</v>
      </c>
      <c r="R450" s="8">
        <f t="shared" si="78"/>
        <v>0.72539537437714496</v>
      </c>
      <c r="S450" s="8">
        <f t="shared" si="79"/>
        <v>0.79477111868141925</v>
      </c>
      <c r="T450" s="22">
        <f t="shared" si="80"/>
        <v>-0.46316054917171295</v>
      </c>
      <c r="U450" s="22">
        <f t="shared" si="81"/>
        <v>-0.33138864767994086</v>
      </c>
      <c r="V450" s="8">
        <f t="shared" si="82"/>
        <v>1.0956385259057424</v>
      </c>
      <c r="W450" s="22">
        <f t="shared" si="83"/>
        <v>0.13177190149177215</v>
      </c>
      <c r="X450" s="25"/>
      <c r="Y450" s="1" t="s">
        <v>1279</v>
      </c>
    </row>
    <row r="451" spans="1:25">
      <c r="A451" s="6" t="s">
        <v>1280</v>
      </c>
      <c r="B451" s="6" t="s">
        <v>1281</v>
      </c>
      <c r="C451" s="7">
        <v>1.1112714765235991</v>
      </c>
      <c r="D451" s="7">
        <v>1.0874498612071342</v>
      </c>
      <c r="E451" s="7">
        <v>1.1774614017602523</v>
      </c>
      <c r="F451" s="8">
        <v>0.98717792464249599</v>
      </c>
      <c r="G451" s="8">
        <f t="shared" si="72"/>
        <v>0.93403625222206177</v>
      </c>
      <c r="H451" s="8">
        <f t="shared" si="73"/>
        <v>0.91955791266047071</v>
      </c>
      <c r="I451" s="22">
        <f t="shared" si="74"/>
        <v>-9.8449549357121163E-2</v>
      </c>
      <c r="J451" s="22">
        <f t="shared" si="75"/>
        <v>-0.12098765817612959</v>
      </c>
      <c r="K451" s="8">
        <f t="shared" si="76"/>
        <v>0.98449916742830135</v>
      </c>
      <c r="L451" s="22">
        <f t="shared" si="77"/>
        <v>-2.2538108819008452E-2</v>
      </c>
      <c r="M451" s="8"/>
      <c r="N451" s="8">
        <v>0.87035815416996576</v>
      </c>
      <c r="O451" s="8">
        <v>0.69370834829720607</v>
      </c>
      <c r="P451" s="8">
        <v>0.86566067464929719</v>
      </c>
      <c r="Q451" s="8">
        <v>0.84294509617644542</v>
      </c>
      <c r="R451" s="8">
        <f t="shared" si="78"/>
        <v>0.61577421356975259</v>
      </c>
      <c r="S451" s="8">
        <f t="shared" si="79"/>
        <v>0.67267943733296953</v>
      </c>
      <c r="T451" s="22">
        <f t="shared" si="80"/>
        <v>-0.69952664116811381</v>
      </c>
      <c r="U451" s="22">
        <f t="shared" si="81"/>
        <v>-0.57200893677928422</v>
      </c>
      <c r="V451" s="8">
        <f t="shared" si="82"/>
        <v>1.0924124825450667</v>
      </c>
      <c r="W451" s="22">
        <f t="shared" si="83"/>
        <v>0.12751770438882962</v>
      </c>
      <c r="X451" s="25"/>
      <c r="Y451" s="1" t="s">
        <v>1282</v>
      </c>
    </row>
    <row r="452" spans="1:25">
      <c r="A452" s="6" t="s">
        <v>1283</v>
      </c>
      <c r="B452" s="6" t="s">
        <v>1284</v>
      </c>
      <c r="C452" s="7">
        <v>1.0904739903381093</v>
      </c>
      <c r="D452" s="7">
        <v>1.126517732566483</v>
      </c>
      <c r="E452" s="7">
        <v>0.98893191384378654</v>
      </c>
      <c r="F452" s="8">
        <v>1.0197625494104663</v>
      </c>
      <c r="G452" s="8">
        <f t="shared" si="72"/>
        <v>0.94179767328147501</v>
      </c>
      <c r="H452" s="8">
        <f t="shared" si="73"/>
        <v>0.85331115686246928</v>
      </c>
      <c r="I452" s="22">
        <f t="shared" si="74"/>
        <v>-8.6510936434912075E-2</v>
      </c>
      <c r="J452" s="22">
        <f t="shared" si="75"/>
        <v>-0.22885618381651746</v>
      </c>
      <c r="K452" s="8">
        <f t="shared" si="76"/>
        <v>0.90604508916368942</v>
      </c>
      <c r="L452" s="22">
        <f t="shared" si="77"/>
        <v>-0.14234524738160542</v>
      </c>
      <c r="M452" s="8"/>
      <c r="N452" s="8">
        <v>0.90692751284434203</v>
      </c>
      <c r="O452" s="8">
        <v>0.97985767935115564</v>
      </c>
      <c r="P452" s="8">
        <v>1.1874414409120162</v>
      </c>
      <c r="Q452" s="8">
        <v>1.0498305010576481</v>
      </c>
      <c r="R452" s="8">
        <f t="shared" si="78"/>
        <v>0.74282881582499904</v>
      </c>
      <c r="S452" s="8">
        <f t="shared" si="79"/>
        <v>0.88081572518490714</v>
      </c>
      <c r="T452" s="22">
        <f t="shared" si="80"/>
        <v>-0.42889831348387869</v>
      </c>
      <c r="U452" s="22">
        <f t="shared" si="81"/>
        <v>-0.183087869350465</v>
      </c>
      <c r="V452" s="8">
        <f t="shared" si="82"/>
        <v>1.1857586922050909</v>
      </c>
      <c r="W452" s="22">
        <f t="shared" si="83"/>
        <v>0.24581044413341374</v>
      </c>
      <c r="X452" s="25"/>
      <c r="Y452" s="1" t="s">
        <v>1285</v>
      </c>
    </row>
    <row r="453" spans="1:25">
      <c r="A453" s="6" t="s">
        <v>1286</v>
      </c>
      <c r="B453" s="6" t="s">
        <v>1287</v>
      </c>
      <c r="C453" s="7">
        <v>1.1296262627917717</v>
      </c>
      <c r="D453" s="7">
        <v>1.015852674364478</v>
      </c>
      <c r="E453" s="7">
        <v>1.0754272457020124</v>
      </c>
      <c r="F453" s="8">
        <v>1.0763927413303633</v>
      </c>
      <c r="G453" s="8">
        <f t="shared" ref="G453:G516" si="84">(C453/1.177+D453/1.177)/2</f>
        <v>0.91141841000690293</v>
      </c>
      <c r="H453" s="8">
        <f t="shared" ref="H453:H516" si="85">(E453/1.177+F453/1.177)/2</f>
        <v>0.9141121440239488</v>
      </c>
      <c r="I453" s="22">
        <f t="shared" ref="I453:I516" si="86">LOG(G453,2)</f>
        <v>-0.1338145826130071</v>
      </c>
      <c r="J453" s="22">
        <f t="shared" ref="J453:J516" si="87">LOG(H453,2)</f>
        <v>-0.12955692774125077</v>
      </c>
      <c r="K453" s="8">
        <f t="shared" ref="K453:K516" si="88">H453/G453</f>
        <v>1.0029555404932247</v>
      </c>
      <c r="L453" s="22">
        <f t="shared" ref="L453:L516" si="89">LOG(K453,2)</f>
        <v>4.2576548717562831E-3</v>
      </c>
      <c r="M453" s="8"/>
      <c r="N453" s="8">
        <v>0.85533727155016626</v>
      </c>
      <c r="O453" s="8">
        <v>1.2266941406078609</v>
      </c>
      <c r="P453" s="8">
        <v>1.451279612036998</v>
      </c>
      <c r="Q453" s="8">
        <v>1.0720097005765716</v>
      </c>
      <c r="R453" s="8">
        <f t="shared" ref="R453:R516" si="90">(N453/1.27+O453/1.27)/2</f>
        <v>0.81969740636142796</v>
      </c>
      <c r="S453" s="8">
        <f t="shared" ref="S453:S516" si="91">(P453/1.27+Q453/1.27)/2</f>
        <v>0.99342098921794075</v>
      </c>
      <c r="T453" s="22">
        <f t="shared" ref="T453:T516" si="92">LOG(R453,2)</f>
        <v>-0.28683666187464335</v>
      </c>
      <c r="U453" s="22">
        <f t="shared" ref="U453:U516" si="93">LOG(S453,2)</f>
        <v>-9.5228662109220086E-3</v>
      </c>
      <c r="V453" s="8">
        <f t="shared" ref="V453:V516" si="94">S453/R453</f>
        <v>1.2119362358698413</v>
      </c>
      <c r="W453" s="22">
        <f t="shared" ref="W453:W516" si="95">LOG(V453,2)</f>
        <v>0.27731379566372133</v>
      </c>
      <c r="X453" s="25"/>
      <c r="Y453" s="1" t="s">
        <v>1288</v>
      </c>
    </row>
    <row r="454" spans="1:25">
      <c r="A454" s="6" t="s">
        <v>1289</v>
      </c>
      <c r="B454" s="6" t="s">
        <v>1290</v>
      </c>
      <c r="C454" s="7">
        <v>0.98107996653454022</v>
      </c>
      <c r="D454" s="7">
        <v>1.0678090452871782</v>
      </c>
      <c r="E454" s="7">
        <v>1.0483010285082721</v>
      </c>
      <c r="F454" s="8">
        <v>1.0677882001436445</v>
      </c>
      <c r="G454" s="8">
        <f t="shared" si="84"/>
        <v>0.87038615625391602</v>
      </c>
      <c r="H454" s="8">
        <f t="shared" si="85"/>
        <v>0.89893340214609885</v>
      </c>
      <c r="I454" s="22">
        <f t="shared" si="86"/>
        <v>-0.20027248460271124</v>
      </c>
      <c r="J454" s="22">
        <f t="shared" si="87"/>
        <v>-0.15371385784902686</v>
      </c>
      <c r="K454" s="8">
        <f t="shared" si="88"/>
        <v>1.0327983685023763</v>
      </c>
      <c r="L454" s="22">
        <f t="shared" si="89"/>
        <v>4.655862675368428E-2</v>
      </c>
      <c r="M454" s="8"/>
      <c r="N454" s="8">
        <v>0.80860563673301211</v>
      </c>
      <c r="O454" s="8">
        <v>1.2907335574799592</v>
      </c>
      <c r="P454" s="8">
        <v>0.76882103724120499</v>
      </c>
      <c r="Q454" s="8">
        <v>0.85992957483044807</v>
      </c>
      <c r="R454" s="8">
        <f t="shared" si="90"/>
        <v>0.8265114937846344</v>
      </c>
      <c r="S454" s="8">
        <f t="shared" si="91"/>
        <v>0.64124039845340675</v>
      </c>
      <c r="T454" s="22">
        <f t="shared" si="92"/>
        <v>-0.27489321256179433</v>
      </c>
      <c r="U454" s="22">
        <f t="shared" si="93"/>
        <v>-0.64106277605049478</v>
      </c>
      <c r="V454" s="8">
        <f t="shared" si="94"/>
        <v>0.77583966257642378</v>
      </c>
      <c r="W454" s="22">
        <f t="shared" si="95"/>
        <v>-0.36616956348870044</v>
      </c>
      <c r="X454" s="25"/>
      <c r="Y454" s="1" t="s">
        <v>1291</v>
      </c>
    </row>
    <row r="455" spans="1:25">
      <c r="A455" s="6" t="s">
        <v>1292</v>
      </c>
      <c r="B455" s="6" t="s">
        <v>1293</v>
      </c>
      <c r="C455" s="7">
        <v>1.0666623757199396</v>
      </c>
      <c r="D455" s="7">
        <v>0.95879748727305703</v>
      </c>
      <c r="E455" s="7">
        <v>1.1650016994063241</v>
      </c>
      <c r="F455" s="8">
        <v>1.0285307995238731</v>
      </c>
      <c r="G455" s="8">
        <f t="shared" si="84"/>
        <v>0.86043324681095856</v>
      </c>
      <c r="H455" s="8">
        <f t="shared" si="85"/>
        <v>0.93183198765089092</v>
      </c>
      <c r="I455" s="22">
        <f t="shared" si="86"/>
        <v>-0.21686482386580203</v>
      </c>
      <c r="J455" s="22">
        <f t="shared" si="87"/>
        <v>-0.10185823918534032</v>
      </c>
      <c r="K455" s="8">
        <f t="shared" si="88"/>
        <v>1.0829799884006794</v>
      </c>
      <c r="L455" s="22">
        <f t="shared" si="89"/>
        <v>0.11500658468046163</v>
      </c>
      <c r="M455" s="8"/>
      <c r="N455" s="8">
        <v>0.84784537453979703</v>
      </c>
      <c r="O455" s="8">
        <v>0.82853433132208043</v>
      </c>
      <c r="P455" s="8">
        <v>1.0827121089976142</v>
      </c>
      <c r="Q455" s="8">
        <v>1.173103485756513</v>
      </c>
      <c r="R455" s="8">
        <f t="shared" si="90"/>
        <v>0.6599920101818415</v>
      </c>
      <c r="S455" s="8">
        <f t="shared" si="91"/>
        <v>0.88811637588745163</v>
      </c>
      <c r="T455" s="22">
        <f t="shared" si="92"/>
        <v>-0.59947953547809907</v>
      </c>
      <c r="U455" s="22">
        <f t="shared" si="93"/>
        <v>-0.17117935984911781</v>
      </c>
      <c r="V455" s="8">
        <f t="shared" si="94"/>
        <v>1.3456471626721014</v>
      </c>
      <c r="W455" s="22">
        <f t="shared" si="95"/>
        <v>0.42830017562898132</v>
      </c>
      <c r="X455" s="25"/>
      <c r="Y455" s="1" t="s">
        <v>1294</v>
      </c>
    </row>
    <row r="456" spans="1:25">
      <c r="A456" s="6" t="s">
        <v>1295</v>
      </c>
      <c r="B456" s="6" t="s">
        <v>1296</v>
      </c>
      <c r="C456" s="7">
        <v>0.71233901958997059</v>
      </c>
      <c r="D456" s="7">
        <v>0.97566570401865282</v>
      </c>
      <c r="E456" s="7">
        <v>0.40326080549571169</v>
      </c>
      <c r="F456" s="8">
        <v>0.48725015267989041</v>
      </c>
      <c r="G456" s="8">
        <f t="shared" si="84"/>
        <v>0.71707932183883738</v>
      </c>
      <c r="H456" s="8">
        <f t="shared" si="85"/>
        <v>0.3782969236090068</v>
      </c>
      <c r="I456" s="22">
        <f t="shared" si="86"/>
        <v>-0.47979537917651927</v>
      </c>
      <c r="J456" s="22">
        <f t="shared" si="87"/>
        <v>-1.4024090507550993</v>
      </c>
      <c r="K456" s="8">
        <f t="shared" si="88"/>
        <v>0.52755240890076671</v>
      </c>
      <c r="L456" s="22">
        <f t="shared" si="89"/>
        <v>-0.92261367157857987</v>
      </c>
      <c r="M456" s="8"/>
      <c r="N456" s="8">
        <v>0.95899990592631379</v>
      </c>
      <c r="O456" s="8">
        <v>1.1239268668819298</v>
      </c>
      <c r="P456" s="8">
        <v>1.1107502168936936</v>
      </c>
      <c r="Q456" s="8">
        <v>1.1971347161924955</v>
      </c>
      <c r="R456" s="8">
        <f t="shared" si="90"/>
        <v>0.82004991055442655</v>
      </c>
      <c r="S456" s="8">
        <f t="shared" si="91"/>
        <v>0.90861611538826348</v>
      </c>
      <c r="T456" s="22">
        <f t="shared" si="92"/>
        <v>-0.28621637598825161</v>
      </c>
      <c r="U456" s="22">
        <f t="shared" si="93"/>
        <v>-0.13825720135210703</v>
      </c>
      <c r="V456" s="8">
        <f t="shared" si="94"/>
        <v>1.1080009932248616</v>
      </c>
      <c r="W456" s="22">
        <f t="shared" si="95"/>
        <v>0.14795917463614464</v>
      </c>
      <c r="X456" s="25"/>
      <c r="Y456" s="1" t="s">
        <v>1297</v>
      </c>
    </row>
    <row r="457" spans="1:25">
      <c r="A457" s="6" t="s">
        <v>1298</v>
      </c>
      <c r="B457" s="6" t="s">
        <v>1299</v>
      </c>
      <c r="C457" s="7">
        <v>1.003811518464333</v>
      </c>
      <c r="D457" s="7">
        <v>0.99222585418931986</v>
      </c>
      <c r="E457" s="7">
        <v>1.1342300102595013</v>
      </c>
      <c r="F457" s="8">
        <v>1.1080016608952734</v>
      </c>
      <c r="G457" s="8">
        <f t="shared" si="84"/>
        <v>0.84793431293698074</v>
      </c>
      <c r="H457" s="8">
        <f t="shared" si="85"/>
        <v>0.95251982631893561</v>
      </c>
      <c r="I457" s="22">
        <f t="shared" si="86"/>
        <v>-0.23797558725763271</v>
      </c>
      <c r="J457" s="22">
        <f t="shared" si="87"/>
        <v>-7.0178972849043633E-2</v>
      </c>
      <c r="K457" s="8">
        <f t="shared" si="88"/>
        <v>1.1233415275054777</v>
      </c>
      <c r="L457" s="22">
        <f t="shared" si="89"/>
        <v>0.16779661440858912</v>
      </c>
      <c r="M457" s="8"/>
      <c r="N457" s="8">
        <v>1.0949667100847957</v>
      </c>
      <c r="O457" s="8">
        <v>1.308907959588606</v>
      </c>
      <c r="P457" s="8">
        <v>1.4225204030301271</v>
      </c>
      <c r="Q457" s="8">
        <v>1.0621623166761127</v>
      </c>
      <c r="R457" s="8">
        <f t="shared" si="90"/>
        <v>0.94640735026511869</v>
      </c>
      <c r="S457" s="8">
        <f t="shared" si="91"/>
        <v>0.97822154319143295</v>
      </c>
      <c r="T457" s="22">
        <f t="shared" si="92"/>
        <v>-7.9466816486650438E-2</v>
      </c>
      <c r="U457" s="22">
        <f t="shared" si="93"/>
        <v>-3.1766857656757477E-2</v>
      </c>
      <c r="V457" s="8">
        <f t="shared" si="94"/>
        <v>1.0336157500439975</v>
      </c>
      <c r="W457" s="22">
        <f t="shared" si="95"/>
        <v>4.769995882989294E-2</v>
      </c>
      <c r="X457" s="25"/>
      <c r="Y457" s="1" t="s">
        <v>1300</v>
      </c>
    </row>
    <row r="458" spans="1:25">
      <c r="A458" s="6" t="s">
        <v>1301</v>
      </c>
      <c r="B458" s="6" t="s">
        <v>1302</v>
      </c>
      <c r="C458" s="7">
        <v>0.98915531896042785</v>
      </c>
      <c r="D458" s="7">
        <v>1.0658286173054925</v>
      </c>
      <c r="E458" s="7">
        <v>1.0846450819262352</v>
      </c>
      <c r="F458" s="8">
        <v>1.0242809157870538</v>
      </c>
      <c r="G458" s="8">
        <f t="shared" si="84"/>
        <v>0.87297533401271044</v>
      </c>
      <c r="H458" s="8">
        <f t="shared" si="85"/>
        <v>0.89589039834889084</v>
      </c>
      <c r="I458" s="22">
        <f t="shared" si="86"/>
        <v>-0.1959872039195566</v>
      </c>
      <c r="J458" s="22">
        <f t="shared" si="87"/>
        <v>-0.15860584857580276</v>
      </c>
      <c r="K458" s="8">
        <f t="shared" si="88"/>
        <v>1.0262493835087518</v>
      </c>
      <c r="L458" s="22">
        <f t="shared" si="89"/>
        <v>3.7381355343753794E-2</v>
      </c>
      <c r="M458" s="8"/>
      <c r="N458" s="8">
        <v>0.87673739320849797</v>
      </c>
      <c r="O458" s="8">
        <v>1.2215460267058409</v>
      </c>
      <c r="P458" s="8">
        <v>1.1252146568219281</v>
      </c>
      <c r="Q458" s="8">
        <v>1.1105409779485511</v>
      </c>
      <c r="R458" s="8">
        <f t="shared" si="90"/>
        <v>0.82609583461194447</v>
      </c>
      <c r="S458" s="8">
        <f t="shared" si="91"/>
        <v>0.88021875384664539</v>
      </c>
      <c r="T458" s="22">
        <f t="shared" si="92"/>
        <v>-0.27561893781967134</v>
      </c>
      <c r="U458" s="22">
        <f t="shared" si="93"/>
        <v>-0.18406598492117929</v>
      </c>
      <c r="V458" s="8">
        <f t="shared" si="94"/>
        <v>1.0655165139043765</v>
      </c>
      <c r="W458" s="22">
        <f t="shared" si="95"/>
        <v>9.1552952898492107E-2</v>
      </c>
      <c r="X458" s="25"/>
      <c r="Y458" s="1" t="s">
        <v>1303</v>
      </c>
    </row>
    <row r="459" spans="1:25">
      <c r="A459" s="6" t="s">
        <v>1304</v>
      </c>
      <c r="B459" s="6" t="s">
        <v>80</v>
      </c>
      <c r="C459" s="7">
        <v>0.99468750052124211</v>
      </c>
      <c r="D459" s="7">
        <v>1.0334187562083823</v>
      </c>
      <c r="E459" s="7">
        <v>1.0409580064313488</v>
      </c>
      <c r="F459" s="8">
        <v>0.97140948082391232</v>
      </c>
      <c r="G459" s="8">
        <f t="shared" si="84"/>
        <v>0.86155745825387609</v>
      </c>
      <c r="H459" s="8">
        <f t="shared" si="85"/>
        <v>0.85487148991302508</v>
      </c>
      <c r="I459" s="22">
        <f t="shared" si="86"/>
        <v>-0.21498108024364937</v>
      </c>
      <c r="J459" s="22">
        <f t="shared" si="87"/>
        <v>-0.22622053430384809</v>
      </c>
      <c r="K459" s="8">
        <f t="shared" si="88"/>
        <v>0.99223967214629949</v>
      </c>
      <c r="L459" s="22">
        <f t="shared" si="89"/>
        <v>-1.1239454060198642E-2</v>
      </c>
      <c r="M459" s="8"/>
      <c r="N459" s="8">
        <v>1.2303771852573591</v>
      </c>
      <c r="O459" s="8">
        <v>0.9363717172242435</v>
      </c>
      <c r="P459" s="8">
        <v>1.259848475977988</v>
      </c>
      <c r="Q459" s="8">
        <v>1.3584420919197386</v>
      </c>
      <c r="R459" s="8">
        <f t="shared" si="90"/>
        <v>0.85305074900850486</v>
      </c>
      <c r="S459" s="8">
        <f t="shared" si="91"/>
        <v>1.0308230582274513</v>
      </c>
      <c r="T459" s="22">
        <f t="shared" si="92"/>
        <v>-0.22929652313861201</v>
      </c>
      <c r="U459" s="22">
        <f t="shared" si="93"/>
        <v>4.3796713961638707E-2</v>
      </c>
      <c r="V459" s="8">
        <f t="shared" si="94"/>
        <v>1.2083959359106946</v>
      </c>
      <c r="W459" s="22">
        <f t="shared" si="95"/>
        <v>0.27309323710025057</v>
      </c>
      <c r="X459" s="25"/>
      <c r="Y459" s="1">
        <v>0</v>
      </c>
    </row>
    <row r="460" spans="1:25">
      <c r="A460" s="6" t="s">
        <v>1305</v>
      </c>
      <c r="B460" s="6" t="s">
        <v>80</v>
      </c>
      <c r="C460" s="7">
        <v>1.0569355320903129</v>
      </c>
      <c r="D460" s="7">
        <v>1.0954973145930316</v>
      </c>
      <c r="E460" s="7">
        <v>1.0864352690460526</v>
      </c>
      <c r="F460" s="8">
        <v>1.153342485230769</v>
      </c>
      <c r="G460" s="8">
        <f t="shared" si="84"/>
        <v>0.91437249221892292</v>
      </c>
      <c r="H460" s="8">
        <f t="shared" si="85"/>
        <v>0.95147738074631327</v>
      </c>
      <c r="I460" s="22">
        <f t="shared" si="86"/>
        <v>-0.12914609240264649</v>
      </c>
      <c r="J460" s="22">
        <f t="shared" si="87"/>
        <v>-7.1758734838936467E-2</v>
      </c>
      <c r="K460" s="8">
        <f t="shared" si="88"/>
        <v>1.0405796202785447</v>
      </c>
      <c r="L460" s="22">
        <f t="shared" si="89"/>
        <v>5.7387357563710134E-2</v>
      </c>
      <c r="M460" s="8"/>
      <c r="N460" s="8">
        <v>1.419083977280915</v>
      </c>
      <c r="O460" s="8">
        <v>1.2153838903685743</v>
      </c>
      <c r="P460" s="8">
        <v>1.6410988750248265</v>
      </c>
      <c r="Q460" s="8">
        <v>1.761055544694009</v>
      </c>
      <c r="R460" s="8">
        <f t="shared" si="90"/>
        <v>1.0371920738777516</v>
      </c>
      <c r="S460" s="8">
        <f t="shared" si="91"/>
        <v>1.3394308739050533</v>
      </c>
      <c r="T460" s="22">
        <f t="shared" si="92"/>
        <v>5.2683086408980541E-2</v>
      </c>
      <c r="U460" s="22">
        <f t="shared" si="93"/>
        <v>0.42162012769187307</v>
      </c>
      <c r="V460" s="8">
        <f t="shared" si="94"/>
        <v>1.2914009927759291</v>
      </c>
      <c r="W460" s="22">
        <f t="shared" si="95"/>
        <v>0.3689370412828924</v>
      </c>
      <c r="X460" s="25"/>
      <c r="Y460" s="1">
        <v>0</v>
      </c>
    </row>
    <row r="461" spans="1:25">
      <c r="A461" s="6" t="s">
        <v>1306</v>
      </c>
      <c r="B461" s="6" t="s">
        <v>1307</v>
      </c>
      <c r="C461" s="7">
        <v>1.0568350611425568</v>
      </c>
      <c r="D461" s="7">
        <v>1.0247174472348808</v>
      </c>
      <c r="E461" s="7">
        <v>1.1664794175015916</v>
      </c>
      <c r="F461" s="8">
        <v>1.1004317601252225</v>
      </c>
      <c r="G461" s="8">
        <f t="shared" si="84"/>
        <v>0.88426189820621814</v>
      </c>
      <c r="H461" s="8">
        <f t="shared" si="85"/>
        <v>0.96300389873696424</v>
      </c>
      <c r="I461" s="22">
        <f t="shared" si="86"/>
        <v>-0.17745436861441041</v>
      </c>
      <c r="J461" s="22">
        <f t="shared" si="87"/>
        <v>-5.4386456032440612E-2</v>
      </c>
      <c r="K461" s="8">
        <f t="shared" si="88"/>
        <v>1.0890482793508114</v>
      </c>
      <c r="L461" s="22">
        <f t="shared" si="89"/>
        <v>0.12306791258196975</v>
      </c>
      <c r="M461" s="8"/>
      <c r="N461" s="8">
        <v>1.2486247759954858</v>
      </c>
      <c r="O461" s="8">
        <v>1.0906591308332696</v>
      </c>
      <c r="P461" s="8">
        <v>1.0624364424706463</v>
      </c>
      <c r="Q461" s="8">
        <v>1.0251216983349367</v>
      </c>
      <c r="R461" s="8">
        <f t="shared" si="90"/>
        <v>0.92097791607431323</v>
      </c>
      <c r="S461" s="8">
        <f t="shared" si="91"/>
        <v>0.82187328378172553</v>
      </c>
      <c r="T461" s="22">
        <f t="shared" si="92"/>
        <v>-0.11876153222119122</v>
      </c>
      <c r="U461" s="22">
        <f t="shared" si="93"/>
        <v>-0.28301211819695055</v>
      </c>
      <c r="V461" s="8">
        <f t="shared" si="94"/>
        <v>0.89239195580820962</v>
      </c>
      <c r="W461" s="22">
        <f t="shared" si="95"/>
        <v>-0.16425058597575937</v>
      </c>
      <c r="X461" s="25"/>
      <c r="Y461" s="1" t="s">
        <v>1308</v>
      </c>
    </row>
    <row r="462" spans="1:25">
      <c r="A462" s="6" t="s">
        <v>1309</v>
      </c>
      <c r="B462" s="6" t="s">
        <v>1310</v>
      </c>
      <c r="C462" s="7">
        <v>1.0980155908540432</v>
      </c>
      <c r="D462" s="7">
        <v>0.98200307356004712</v>
      </c>
      <c r="E462" s="7">
        <v>1.158179459036984</v>
      </c>
      <c r="F462" s="8">
        <v>1.0315888822744042</v>
      </c>
      <c r="G462" s="8">
        <f t="shared" si="84"/>
        <v>0.88361030773750648</v>
      </c>
      <c r="H462" s="8">
        <f t="shared" si="85"/>
        <v>0.93023294023423453</v>
      </c>
      <c r="I462" s="22">
        <f t="shared" si="86"/>
        <v>-0.17851784636727919</v>
      </c>
      <c r="J462" s="22">
        <f t="shared" si="87"/>
        <v>-0.10433606722526934</v>
      </c>
      <c r="K462" s="8">
        <f t="shared" si="88"/>
        <v>1.0527637942749963</v>
      </c>
      <c r="L462" s="22">
        <f t="shared" si="89"/>
        <v>7.4181779142009754E-2</v>
      </c>
      <c r="M462" s="8"/>
      <c r="N462" s="8">
        <v>1.163172643758404</v>
      </c>
      <c r="O462" s="8">
        <v>0.81461102326888979</v>
      </c>
      <c r="P462" s="8">
        <v>0.79312638644612699</v>
      </c>
      <c r="Q462" s="8">
        <v>0.89715087911475178</v>
      </c>
      <c r="R462" s="8">
        <f t="shared" si="90"/>
        <v>0.77865498701861968</v>
      </c>
      <c r="S462" s="8">
        <f t="shared" si="91"/>
        <v>0.66546349037829877</v>
      </c>
      <c r="T462" s="22">
        <f t="shared" si="92"/>
        <v>-0.36094386643904419</v>
      </c>
      <c r="U462" s="22">
        <f t="shared" si="93"/>
        <v>-0.58756857780359473</v>
      </c>
      <c r="V462" s="8">
        <f t="shared" si="94"/>
        <v>0.85463202762789958</v>
      </c>
      <c r="W462" s="22">
        <f t="shared" si="95"/>
        <v>-0.22662471136455051</v>
      </c>
      <c r="X462" s="25"/>
      <c r="Y462" s="1" t="s">
        <v>1311</v>
      </c>
    </row>
    <row r="463" spans="1:25">
      <c r="A463" s="6" t="s">
        <v>1312</v>
      </c>
      <c r="B463" s="6" t="s">
        <v>1313</v>
      </c>
      <c r="C463" s="7">
        <v>1.1497706878168477</v>
      </c>
      <c r="D463" s="7">
        <v>1.2030502716809588</v>
      </c>
      <c r="E463" s="7">
        <v>1.1403036269241904</v>
      </c>
      <c r="F463" s="8">
        <v>1.0775845423166515</v>
      </c>
      <c r="G463" s="8">
        <f t="shared" si="84"/>
        <v>0.9994991331766383</v>
      </c>
      <c r="H463" s="8">
        <f t="shared" si="85"/>
        <v>0.94217849160613498</v>
      </c>
      <c r="I463" s="22">
        <f t="shared" si="86"/>
        <v>-7.2277910536092018E-4</v>
      </c>
      <c r="J463" s="22">
        <f t="shared" si="87"/>
        <v>-8.5927696873617496E-2</v>
      </c>
      <c r="K463" s="8">
        <f t="shared" si="88"/>
        <v>0.94265063403474381</v>
      </c>
      <c r="L463" s="22">
        <f t="shared" si="89"/>
        <v>-8.5204917768256658E-2</v>
      </c>
      <c r="M463" s="8"/>
      <c r="N463" s="8">
        <v>0.67734908465530685</v>
      </c>
      <c r="O463" s="8">
        <v>0.85396289392902813</v>
      </c>
      <c r="P463" s="8">
        <v>0.8838154555562896</v>
      </c>
      <c r="Q463" s="8">
        <v>0.76656011371921551</v>
      </c>
      <c r="R463" s="8">
        <f t="shared" si="90"/>
        <v>0.60287873172611617</v>
      </c>
      <c r="S463" s="8">
        <f t="shared" si="91"/>
        <v>0.64975416113208861</v>
      </c>
      <c r="T463" s="22">
        <f t="shared" si="92"/>
        <v>-0.73006025981335865</v>
      </c>
      <c r="U463" s="22">
        <f t="shared" si="93"/>
        <v>-0.62203412690492177</v>
      </c>
      <c r="V463" s="8">
        <f t="shared" si="94"/>
        <v>1.0777526672267279</v>
      </c>
      <c r="W463" s="22">
        <f t="shared" si="95"/>
        <v>0.10802613290843691</v>
      </c>
      <c r="X463" s="25"/>
      <c r="Y463" s="1" t="s">
        <v>1314</v>
      </c>
    </row>
    <row r="464" spans="1:25">
      <c r="A464" s="6" t="s">
        <v>1315</v>
      </c>
      <c r="B464" s="9" t="s">
        <v>1316</v>
      </c>
      <c r="C464" s="10">
        <v>1.1858146403243093</v>
      </c>
      <c r="D464" s="10">
        <v>1.1681695909114598</v>
      </c>
      <c r="E464" s="10">
        <v>1.3044735504684517</v>
      </c>
      <c r="F464" s="8">
        <v>1.2366899739861401</v>
      </c>
      <c r="G464" s="8">
        <f t="shared" si="84"/>
        <v>0.99999330128962149</v>
      </c>
      <c r="H464" s="8">
        <f t="shared" si="85"/>
        <v>1.0795087189696653</v>
      </c>
      <c r="I464" s="22">
        <f t="shared" si="86"/>
        <v>-9.6642286123916288E-6</v>
      </c>
      <c r="J464" s="22">
        <f t="shared" si="87"/>
        <v>0.11037489575828702</v>
      </c>
      <c r="K464" s="8">
        <f t="shared" si="88"/>
        <v>1.0795159503343656</v>
      </c>
      <c r="L464" s="22">
        <f t="shared" si="89"/>
        <v>0.11038455998689956</v>
      </c>
      <c r="M464" s="8"/>
      <c r="N464" s="8">
        <v>0.89657979370625784</v>
      </c>
      <c r="O464" s="8">
        <v>0.52136353516821554</v>
      </c>
      <c r="P464" s="8">
        <v>0.39554516812547513</v>
      </c>
      <c r="Q464" s="8">
        <v>0.44191264540454239</v>
      </c>
      <c r="R464" s="8">
        <f t="shared" si="90"/>
        <v>0.55824540506869025</v>
      </c>
      <c r="S464" s="8">
        <f t="shared" si="91"/>
        <v>0.32970780060236909</v>
      </c>
      <c r="T464" s="22">
        <f t="shared" si="92"/>
        <v>-0.84102862364820441</v>
      </c>
      <c r="U464" s="22">
        <f t="shared" si="93"/>
        <v>-1.6007400745541482</v>
      </c>
      <c r="V464" s="8">
        <f t="shared" si="94"/>
        <v>0.59061444592060663</v>
      </c>
      <c r="W464" s="22">
        <f t="shared" si="95"/>
        <v>-0.75971145090594383</v>
      </c>
      <c r="X464" s="25"/>
      <c r="Y464" s="1" t="s">
        <v>1317</v>
      </c>
    </row>
    <row r="465" spans="1:25">
      <c r="A465" s="6" t="s">
        <v>1318</v>
      </c>
      <c r="B465" s="6" t="s">
        <v>1319</v>
      </c>
      <c r="C465" s="7">
        <v>1.0428005256278918</v>
      </c>
      <c r="D465" s="7">
        <v>1.1340936554805505</v>
      </c>
      <c r="E465" s="7">
        <v>1.0281923448242156</v>
      </c>
      <c r="F465" s="8">
        <v>1.0844341238092756</v>
      </c>
      <c r="G465" s="8">
        <f t="shared" si="84"/>
        <v>0.92476388322363734</v>
      </c>
      <c r="H465" s="8">
        <f t="shared" si="85"/>
        <v>0.89746239109324177</v>
      </c>
      <c r="I465" s="22">
        <f t="shared" si="86"/>
        <v>-0.11284304059508497</v>
      </c>
      <c r="J465" s="22">
        <f t="shared" si="87"/>
        <v>-0.15607661201866455</v>
      </c>
      <c r="K465" s="8">
        <f t="shared" si="88"/>
        <v>0.9704773373769473</v>
      </c>
      <c r="L465" s="22">
        <f t="shared" si="89"/>
        <v>-4.3233571423579524E-2</v>
      </c>
      <c r="M465" s="8"/>
      <c r="N465" s="8">
        <v>1.2664643921439391</v>
      </c>
      <c r="O465" s="8">
        <v>0.96105926343620351</v>
      </c>
      <c r="P465" s="8">
        <v>0.77878919965509097</v>
      </c>
      <c r="Q465" s="8">
        <v>0.84529401343710542</v>
      </c>
      <c r="R465" s="8">
        <f t="shared" si="90"/>
        <v>0.87697781715753642</v>
      </c>
      <c r="S465" s="8">
        <f t="shared" si="91"/>
        <v>0.63940283980007728</v>
      </c>
      <c r="T465" s="22">
        <f t="shared" si="92"/>
        <v>-0.1893877442145773</v>
      </c>
      <c r="U465" s="22">
        <f t="shared" si="93"/>
        <v>-0.64520294326753624</v>
      </c>
      <c r="V465" s="8">
        <f t="shared" si="94"/>
        <v>0.72909807670222726</v>
      </c>
      <c r="W465" s="22">
        <f t="shared" si="95"/>
        <v>-0.45581519905295881</v>
      </c>
      <c r="X465" s="25"/>
      <c r="Y465" s="1" t="s">
        <v>1320</v>
      </c>
    </row>
    <row r="466" spans="1:25">
      <c r="A466" s="6" t="s">
        <v>1321</v>
      </c>
      <c r="B466" s="6" t="s">
        <v>1322</v>
      </c>
      <c r="C466" s="7">
        <v>1.070160020588695</v>
      </c>
      <c r="D466" s="7">
        <v>1.0404036942644228</v>
      </c>
      <c r="E466" s="7">
        <v>1.1760683106924672</v>
      </c>
      <c r="F466" s="8">
        <v>1.0341820316731412</v>
      </c>
      <c r="G466" s="8">
        <f t="shared" si="84"/>
        <v>0.89658611506079766</v>
      </c>
      <c r="H466" s="8">
        <f t="shared" si="85"/>
        <v>0.93893387526151584</v>
      </c>
      <c r="I466" s="22">
        <f t="shared" si="86"/>
        <v>-0.15748593755546386</v>
      </c>
      <c r="J466" s="22">
        <f t="shared" si="87"/>
        <v>-9.0904535721224949E-2</v>
      </c>
      <c r="K466" s="8">
        <f t="shared" si="88"/>
        <v>1.0472322284378077</v>
      </c>
      <c r="L466" s="22">
        <f t="shared" si="89"/>
        <v>6.6581401834238871E-2</v>
      </c>
      <c r="M466" s="8"/>
      <c r="N466" s="8">
        <v>1.2011513691971072</v>
      </c>
      <c r="O466" s="8">
        <v>0.90368899411899484</v>
      </c>
      <c r="P466" s="8">
        <v>0.64313735540144279</v>
      </c>
      <c r="Q466" s="8">
        <v>0.67635265661271737</v>
      </c>
      <c r="R466" s="8">
        <f t="shared" si="90"/>
        <v>0.82867730839216613</v>
      </c>
      <c r="S466" s="8">
        <f t="shared" si="91"/>
        <v>0.5194842566984883</v>
      </c>
      <c r="T466" s="22">
        <f t="shared" si="92"/>
        <v>-0.27111767738060688</v>
      </c>
      <c r="U466" s="22">
        <f t="shared" si="93"/>
        <v>-0.94484806688814937</v>
      </c>
      <c r="V466" s="8">
        <f t="shared" si="94"/>
        <v>0.62688365113606537</v>
      </c>
      <c r="W466" s="22">
        <f t="shared" si="95"/>
        <v>-0.67373038950754238</v>
      </c>
      <c r="X466" s="25"/>
      <c r="Y466" s="1" t="s">
        <v>1323</v>
      </c>
    </row>
    <row r="467" spans="1:25">
      <c r="A467" s="6" t="s">
        <v>1324</v>
      </c>
      <c r="B467" s="6" t="s">
        <v>1325</v>
      </c>
      <c r="C467" s="7">
        <v>0.97221968482930876</v>
      </c>
      <c r="D467" s="7">
        <v>0.96412892514121395</v>
      </c>
      <c r="E467" s="7">
        <v>1.1603862715228679</v>
      </c>
      <c r="F467" s="8">
        <v>1.0339200973904406</v>
      </c>
      <c r="G467" s="8">
        <f t="shared" si="84"/>
        <v>0.82257799913786012</v>
      </c>
      <c r="H467" s="8">
        <f t="shared" si="85"/>
        <v>0.93216073445765013</v>
      </c>
      <c r="I467" s="22">
        <f t="shared" si="86"/>
        <v>-0.28177560918956157</v>
      </c>
      <c r="J467" s="22">
        <f t="shared" si="87"/>
        <v>-0.10134935158389019</v>
      </c>
      <c r="K467" s="8">
        <f t="shared" si="88"/>
        <v>1.1332186557805377</v>
      </c>
      <c r="L467" s="22">
        <f t="shared" si="89"/>
        <v>0.18042625760567141</v>
      </c>
      <c r="M467" s="8"/>
      <c r="N467" s="8">
        <v>0.63962997941003241</v>
      </c>
      <c r="O467" s="8">
        <v>0.95852420734808752</v>
      </c>
      <c r="P467" s="8">
        <v>0.89488647849256286</v>
      </c>
      <c r="Q467" s="8">
        <v>0.91422570074031828</v>
      </c>
      <c r="R467" s="8">
        <f t="shared" si="90"/>
        <v>0.62919456171579524</v>
      </c>
      <c r="S467" s="8">
        <f t="shared" si="91"/>
        <v>0.71224888946176423</v>
      </c>
      <c r="T467" s="22">
        <f t="shared" si="92"/>
        <v>-0.66842189364990956</v>
      </c>
      <c r="U467" s="22">
        <f t="shared" si="93"/>
        <v>-0.48954662778611868</v>
      </c>
      <c r="V467" s="8">
        <f t="shared" si="94"/>
        <v>1.1320010260728928</v>
      </c>
      <c r="W467" s="22">
        <f t="shared" si="95"/>
        <v>0.17887526586379096</v>
      </c>
      <c r="X467" s="25"/>
      <c r="Y467" s="1" t="s">
        <v>1326</v>
      </c>
    </row>
    <row r="468" spans="1:25">
      <c r="A468" s="6" t="s">
        <v>1327</v>
      </c>
      <c r="B468" s="6" t="s">
        <v>1328</v>
      </c>
      <c r="C468" s="7">
        <v>1.1002133928362057</v>
      </c>
      <c r="D468" s="7">
        <v>1.0352923039497866</v>
      </c>
      <c r="E468" s="7">
        <v>1.1289505856988766</v>
      </c>
      <c r="F468" s="8">
        <v>1.1487062484269661</v>
      </c>
      <c r="G468" s="8">
        <f t="shared" si="84"/>
        <v>0.90718168937382848</v>
      </c>
      <c r="H468" s="8">
        <f t="shared" si="85"/>
        <v>0.96756874856662811</v>
      </c>
      <c r="I468" s="22">
        <f t="shared" si="86"/>
        <v>-0.14053657378289219</v>
      </c>
      <c r="J468" s="22">
        <f t="shared" si="87"/>
        <v>-4.7563922320307657E-2</v>
      </c>
      <c r="K468" s="8">
        <f t="shared" si="88"/>
        <v>1.0665655622243446</v>
      </c>
      <c r="L468" s="22">
        <f t="shared" si="89"/>
        <v>9.2972651462584543E-2</v>
      </c>
      <c r="M468" s="8"/>
      <c r="N468" s="8">
        <v>1.2824124897402696</v>
      </c>
      <c r="O468" s="8">
        <v>1.3169031364818946</v>
      </c>
      <c r="P468" s="8">
        <v>0.91482280332033483</v>
      </c>
      <c r="Q468" s="8">
        <v>0.96816045476393309</v>
      </c>
      <c r="R468" s="8">
        <f t="shared" si="90"/>
        <v>1.0233526087488833</v>
      </c>
      <c r="S468" s="8">
        <f t="shared" si="91"/>
        <v>0.74133199137175898</v>
      </c>
      <c r="T468" s="22">
        <f t="shared" si="92"/>
        <v>3.3303329093707673E-2</v>
      </c>
      <c r="U468" s="22">
        <f t="shared" si="93"/>
        <v>-0.43180832422861265</v>
      </c>
      <c r="V468" s="8">
        <f t="shared" si="94"/>
        <v>0.72441501104696127</v>
      </c>
      <c r="W468" s="22">
        <f t="shared" si="95"/>
        <v>-0.46511165332232041</v>
      </c>
      <c r="X468" s="25"/>
      <c r="Y468" s="1" t="s">
        <v>1329</v>
      </c>
    </row>
    <row r="469" spans="1:25">
      <c r="A469" s="6" t="s">
        <v>1330</v>
      </c>
      <c r="B469" s="6" t="s">
        <v>1331</v>
      </c>
      <c r="C469" s="7">
        <v>0.95021654727074689</v>
      </c>
      <c r="D469" s="7">
        <v>1.0068621600349208</v>
      </c>
      <c r="E469" s="7">
        <v>0.99757038041832302</v>
      </c>
      <c r="F469" s="8">
        <v>0.95459984823159316</v>
      </c>
      <c r="G469" s="8">
        <f t="shared" si="84"/>
        <v>0.83138432765746284</v>
      </c>
      <c r="H469" s="8">
        <f t="shared" si="85"/>
        <v>0.82929916255306546</v>
      </c>
      <c r="I469" s="22">
        <f t="shared" si="86"/>
        <v>-0.26641254276819631</v>
      </c>
      <c r="J469" s="22">
        <f t="shared" si="87"/>
        <v>-0.2700354594216956</v>
      </c>
      <c r="K469" s="8">
        <f t="shared" si="88"/>
        <v>0.9974919359975517</v>
      </c>
      <c r="L469" s="22">
        <f t="shared" si="89"/>
        <v>-3.6229166534992884E-3</v>
      </c>
      <c r="M469" s="8"/>
      <c r="N469" s="8">
        <v>1.3532517139472255</v>
      </c>
      <c r="O469" s="8">
        <v>0.97170649900629047</v>
      </c>
      <c r="P469" s="8">
        <v>0.86027362517455885</v>
      </c>
      <c r="Q469" s="8">
        <v>1.0875486916855528</v>
      </c>
      <c r="R469" s="8">
        <f t="shared" si="90"/>
        <v>0.91533787911555753</v>
      </c>
      <c r="S469" s="8">
        <f t="shared" si="91"/>
        <v>0.76685917986618568</v>
      </c>
      <c r="T469" s="22">
        <f t="shared" si="92"/>
        <v>-0.12762371045698703</v>
      </c>
      <c r="U469" s="22">
        <f t="shared" si="93"/>
        <v>-0.38296641828169314</v>
      </c>
      <c r="V469" s="8">
        <f t="shared" si="94"/>
        <v>0.83778809701086665</v>
      </c>
      <c r="W469" s="22">
        <f t="shared" si="95"/>
        <v>-0.25534270782470614</v>
      </c>
      <c r="X469" s="25"/>
      <c r="Y469" s="1" t="s">
        <v>1332</v>
      </c>
    </row>
    <row r="470" spans="1:25">
      <c r="A470" s="6" t="s">
        <v>1333</v>
      </c>
      <c r="B470" s="13" t="s">
        <v>1334</v>
      </c>
      <c r="C470" s="14">
        <v>1.1106184153631853</v>
      </c>
      <c r="D470" s="14">
        <v>1.1005332600321751</v>
      </c>
      <c r="E470" s="14">
        <v>0.97837306472253704</v>
      </c>
      <c r="F470" s="8">
        <v>1.0274830623930702</v>
      </c>
      <c r="G470" s="8">
        <f t="shared" si="84"/>
        <v>0.93931676949675458</v>
      </c>
      <c r="H470" s="8">
        <f t="shared" si="85"/>
        <v>0.85210540659116707</v>
      </c>
      <c r="I470" s="22">
        <f t="shared" si="86"/>
        <v>-9.0316329217947397E-2</v>
      </c>
      <c r="J470" s="22">
        <f t="shared" si="87"/>
        <v>-0.23089619006962864</v>
      </c>
      <c r="K470" s="8">
        <f t="shared" si="88"/>
        <v>0.90715447042182418</v>
      </c>
      <c r="L470" s="22">
        <f t="shared" si="89"/>
        <v>-0.1405798608516812</v>
      </c>
      <c r="M470" s="8"/>
      <c r="N470" s="8">
        <v>0.41676458765108049</v>
      </c>
      <c r="O470" s="8">
        <v>0.54511506067071736</v>
      </c>
      <c r="P470" s="8">
        <v>0.5304759112683316</v>
      </c>
      <c r="Q470" s="8">
        <v>0.54973698196599008</v>
      </c>
      <c r="R470" s="8">
        <f t="shared" si="90"/>
        <v>0.37869277492984166</v>
      </c>
      <c r="S470" s="8">
        <f t="shared" si="91"/>
        <v>0.42528066662768571</v>
      </c>
      <c r="T470" s="22">
        <f t="shared" si="92"/>
        <v>-1.4009001985457337</v>
      </c>
      <c r="U470" s="22">
        <f t="shared" si="93"/>
        <v>-1.2335128237335715</v>
      </c>
      <c r="V470" s="8">
        <f t="shared" si="94"/>
        <v>1.123022921962203</v>
      </c>
      <c r="W470" s="22">
        <f t="shared" si="95"/>
        <v>0.16738737481216193</v>
      </c>
      <c r="X470" s="25"/>
      <c r="Y470" s="1" t="s">
        <v>1335</v>
      </c>
    </row>
    <row r="471" spans="1:25">
      <c r="A471" s="6" t="s">
        <v>1336</v>
      </c>
      <c r="B471" s="6" t="s">
        <v>1337</v>
      </c>
      <c r="C471" s="7">
        <v>1.0891364708461075</v>
      </c>
      <c r="D471" s="7">
        <v>1.0200272908084123</v>
      </c>
      <c r="E471" s="7">
        <v>1.1057172117693208</v>
      </c>
      <c r="F471" s="8">
        <v>1.1195333176911728</v>
      </c>
      <c r="G471" s="8">
        <f t="shared" si="84"/>
        <v>0.89599140257201348</v>
      </c>
      <c r="H471" s="8">
        <f t="shared" si="85"/>
        <v>0.94530608728143317</v>
      </c>
      <c r="I471" s="22">
        <f t="shared" si="86"/>
        <v>-0.1584432058257203</v>
      </c>
      <c r="J471" s="22">
        <f t="shared" si="87"/>
        <v>-8.1146549572247317E-2</v>
      </c>
      <c r="K471" s="8">
        <f t="shared" si="88"/>
        <v>1.0550392387336063</v>
      </c>
      <c r="L471" s="22">
        <f t="shared" si="89"/>
        <v>7.7296656253473137E-2</v>
      </c>
      <c r="M471" s="8"/>
      <c r="N471" s="8">
        <v>0.98440559628325874</v>
      </c>
      <c r="O471" s="8">
        <v>1.192217377809484</v>
      </c>
      <c r="P471" s="8">
        <v>0.96177921094659768</v>
      </c>
      <c r="Q471" s="8">
        <v>0.90997958107681765</v>
      </c>
      <c r="R471" s="8">
        <f t="shared" si="90"/>
        <v>0.85693817877667033</v>
      </c>
      <c r="S471" s="8">
        <f t="shared" si="91"/>
        <v>0.73691291024543903</v>
      </c>
      <c r="T471" s="22">
        <f t="shared" si="92"/>
        <v>-0.22273696568305759</v>
      </c>
      <c r="U471" s="22">
        <f t="shared" si="93"/>
        <v>-0.44043396590778333</v>
      </c>
      <c r="V471" s="8">
        <f t="shared" si="94"/>
        <v>0.85993707422094967</v>
      </c>
      <c r="W471" s="22">
        <f t="shared" si="95"/>
        <v>-0.21769700022472582</v>
      </c>
      <c r="X471" s="25"/>
      <c r="Y471" s="1" t="s">
        <v>1338</v>
      </c>
    </row>
    <row r="472" spans="1:25">
      <c r="A472" s="6" t="s">
        <v>1339</v>
      </c>
      <c r="B472" s="6" t="s">
        <v>1340</v>
      </c>
      <c r="C472" s="7">
        <v>1.0095948773945371</v>
      </c>
      <c r="D472" s="7">
        <v>0.94661942695392942</v>
      </c>
      <c r="E472" s="7">
        <v>0.76411045068011596</v>
      </c>
      <c r="F472" s="8">
        <v>0.77503080072611052</v>
      </c>
      <c r="G472" s="8">
        <f t="shared" si="84"/>
        <v>0.83101712164335872</v>
      </c>
      <c r="H472" s="8">
        <f t="shared" si="85"/>
        <v>0.65384080348607754</v>
      </c>
      <c r="I472" s="22">
        <f t="shared" si="86"/>
        <v>-0.26704989339655572</v>
      </c>
      <c r="J472" s="22">
        <f t="shared" si="87"/>
        <v>-0.61298868237356474</v>
      </c>
      <c r="K472" s="8">
        <f t="shared" si="88"/>
        <v>0.7867958270138764</v>
      </c>
      <c r="L472" s="22">
        <f t="shared" si="89"/>
        <v>-0.34593878897700903</v>
      </c>
      <c r="M472" s="8"/>
      <c r="N472" s="8">
        <v>0.95284319848214905</v>
      </c>
      <c r="O472" s="8">
        <v>0.93110660073354123</v>
      </c>
      <c r="P472" s="8">
        <v>0.95507721238747434</v>
      </c>
      <c r="Q472" s="8">
        <v>1.0197914630126699</v>
      </c>
      <c r="R472" s="8">
        <f t="shared" si="90"/>
        <v>0.74171251937625593</v>
      </c>
      <c r="S472" s="8">
        <f t="shared" si="91"/>
        <v>0.77750735251974179</v>
      </c>
      <c r="T472" s="22">
        <f t="shared" si="92"/>
        <v>-0.43106797439679545</v>
      </c>
      <c r="U472" s="22">
        <f t="shared" si="93"/>
        <v>-0.3630717766941356</v>
      </c>
      <c r="V472" s="8">
        <f t="shared" si="94"/>
        <v>1.0482597127706399</v>
      </c>
      <c r="W472" s="22">
        <f t="shared" si="95"/>
        <v>6.7996197702659744E-2</v>
      </c>
      <c r="X472" s="25"/>
      <c r="Y472" s="1" t="s">
        <v>1341</v>
      </c>
    </row>
    <row r="473" spans="1:25">
      <c r="A473" s="6" t="s">
        <v>1342</v>
      </c>
      <c r="B473" s="6" t="s">
        <v>1343</v>
      </c>
      <c r="C473" s="7">
        <v>0.94681309391551272</v>
      </c>
      <c r="D473" s="7">
        <v>1.0601136679869139</v>
      </c>
      <c r="E473" s="7">
        <v>1.1961379357484552</v>
      </c>
      <c r="F473" s="8">
        <v>1.0490075120740023</v>
      </c>
      <c r="G473" s="8">
        <f t="shared" si="84"/>
        <v>0.85256022170876233</v>
      </c>
      <c r="H473" s="8">
        <f t="shared" si="85"/>
        <v>0.95375762439356726</v>
      </c>
      <c r="I473" s="22">
        <f t="shared" si="86"/>
        <v>-0.23012635049598737</v>
      </c>
      <c r="J473" s="22">
        <f t="shared" si="87"/>
        <v>-6.8305409906565778E-2</v>
      </c>
      <c r="K473" s="8">
        <f t="shared" si="88"/>
        <v>1.1186982457168573</v>
      </c>
      <c r="L473" s="22">
        <f t="shared" si="89"/>
        <v>0.16182094058942165</v>
      </c>
      <c r="M473" s="8"/>
      <c r="N473" s="8">
        <v>1.1001591139533684</v>
      </c>
      <c r="O473" s="8">
        <v>1.5362439893982653</v>
      </c>
      <c r="P473" s="8">
        <v>0.91291400626235664</v>
      </c>
      <c r="Q473" s="8">
        <v>0.90153251323559824</v>
      </c>
      <c r="R473" s="8">
        <f t="shared" si="90"/>
        <v>1.0379539776974935</v>
      </c>
      <c r="S473" s="8">
        <f t="shared" si="91"/>
        <v>0.71434902342439166</v>
      </c>
      <c r="T473" s="22">
        <f t="shared" si="92"/>
        <v>5.374247681760614E-2</v>
      </c>
      <c r="U473" s="22">
        <f t="shared" si="93"/>
        <v>-0.48529896274407086</v>
      </c>
      <c r="V473" s="8">
        <f t="shared" si="94"/>
        <v>0.68822803204535243</v>
      </c>
      <c r="W473" s="22">
        <f t="shared" si="95"/>
        <v>-0.53904143956167716</v>
      </c>
      <c r="X473" s="25"/>
      <c r="Y473" s="1" t="s">
        <v>1344</v>
      </c>
    </row>
    <row r="474" spans="1:25">
      <c r="A474" s="6" t="s">
        <v>1345</v>
      </c>
      <c r="B474" s="13" t="s">
        <v>1346</v>
      </c>
      <c r="C474" s="14">
        <v>1.0944300339060014</v>
      </c>
      <c r="D474" s="14">
        <v>1.0253084320929076</v>
      </c>
      <c r="E474" s="14">
        <v>1.0943381314586276</v>
      </c>
      <c r="F474" s="8">
        <v>1.1020623010350343</v>
      </c>
      <c r="G474" s="8">
        <f t="shared" si="84"/>
        <v>0.90048363041584911</v>
      </c>
      <c r="H474" s="8">
        <f t="shared" si="85"/>
        <v>0.93305031116977988</v>
      </c>
      <c r="I474" s="22">
        <f t="shared" si="86"/>
        <v>-0.15122804477750021</v>
      </c>
      <c r="J474" s="22">
        <f t="shared" si="87"/>
        <v>-9.997321990013644E-2</v>
      </c>
      <c r="K474" s="8">
        <f t="shared" si="88"/>
        <v>1.0361657665435753</v>
      </c>
      <c r="L474" s="22">
        <f t="shared" si="89"/>
        <v>5.1254824877363707E-2</v>
      </c>
      <c r="M474" s="8"/>
      <c r="N474" s="8">
        <v>1.137915307797704</v>
      </c>
      <c r="O474" s="8">
        <v>1.2754062183625812</v>
      </c>
      <c r="P474" s="8">
        <v>0.91461071475833722</v>
      </c>
      <c r="Q474" s="8">
        <v>0.99088171211223985</v>
      </c>
      <c r="R474" s="8">
        <f t="shared" si="90"/>
        <v>0.9501265851024745</v>
      </c>
      <c r="S474" s="8">
        <f t="shared" si="91"/>
        <v>0.75019386884668382</v>
      </c>
      <c r="T474" s="22">
        <f t="shared" si="92"/>
        <v>-7.3808358776832061E-2</v>
      </c>
      <c r="U474" s="22">
        <f t="shared" si="93"/>
        <v>-0.41466462263795256</v>
      </c>
      <c r="V474" s="8">
        <f t="shared" si="94"/>
        <v>0.78957254813133426</v>
      </c>
      <c r="W474" s="22">
        <f t="shared" si="95"/>
        <v>-0.34085626386112056</v>
      </c>
      <c r="X474" s="25"/>
      <c r="Y474" s="1" t="s">
        <v>1347</v>
      </c>
    </row>
    <row r="475" spans="1:25">
      <c r="A475" s="6" t="s">
        <v>1348</v>
      </c>
      <c r="B475" s="6" t="s">
        <v>1349</v>
      </c>
      <c r="C475" s="7">
        <v>1.0057769813798094</v>
      </c>
      <c r="D475" s="7">
        <v>1.0482625354615884</v>
      </c>
      <c r="E475" s="7">
        <v>1.035248936961968</v>
      </c>
      <c r="F475" s="8">
        <v>1.07072841246696</v>
      </c>
      <c r="G475" s="8">
        <f t="shared" si="84"/>
        <v>0.87257413629626068</v>
      </c>
      <c r="H475" s="8">
        <f t="shared" si="85"/>
        <v>0.89463778650336789</v>
      </c>
      <c r="I475" s="22">
        <f t="shared" si="86"/>
        <v>-0.19665038302272769</v>
      </c>
      <c r="J475" s="22">
        <f t="shared" si="87"/>
        <v>-0.1606244006519911</v>
      </c>
      <c r="K475" s="8">
        <f t="shared" si="88"/>
        <v>1.0252857027149107</v>
      </c>
      <c r="L475" s="22">
        <f t="shared" si="89"/>
        <v>3.602598237073662E-2</v>
      </c>
      <c r="M475" s="8"/>
      <c r="N475" s="8">
        <v>0.9854811656560345</v>
      </c>
      <c r="O475" s="8">
        <v>0.8645711286362211</v>
      </c>
      <c r="P475" s="8">
        <v>1.2092441450853668</v>
      </c>
      <c r="Q475" s="8">
        <v>1.0874583487139891</v>
      </c>
      <c r="R475" s="8">
        <f t="shared" si="90"/>
        <v>0.72836704499695104</v>
      </c>
      <c r="S475" s="8">
        <f t="shared" si="91"/>
        <v>0.90421358023596687</v>
      </c>
      <c r="T475" s="22">
        <f t="shared" si="92"/>
        <v>-0.45726244590460013</v>
      </c>
      <c r="U475" s="22">
        <f t="shared" si="93"/>
        <v>-0.14526450946674749</v>
      </c>
      <c r="V475" s="8">
        <f t="shared" si="94"/>
        <v>1.2414257158487338</v>
      </c>
      <c r="W475" s="22">
        <f t="shared" si="95"/>
        <v>0.31199793643785262</v>
      </c>
      <c r="X475" s="25"/>
      <c r="Y475" s="1" t="s">
        <v>1350</v>
      </c>
    </row>
    <row r="476" spans="1:25">
      <c r="A476" s="6" t="s">
        <v>1351</v>
      </c>
      <c r="B476" s="6" t="s">
        <v>1352</v>
      </c>
      <c r="C476" s="7">
        <v>1.0163955046707707</v>
      </c>
      <c r="D476" s="7">
        <v>1.0047622776670382</v>
      </c>
      <c r="E476" s="7">
        <v>1.1198889839869288</v>
      </c>
      <c r="F476" s="8">
        <v>1.0333307452543639</v>
      </c>
      <c r="G476" s="8">
        <f t="shared" si="84"/>
        <v>0.85860568493534783</v>
      </c>
      <c r="H476" s="8">
        <f t="shared" si="85"/>
        <v>0.91470676688245223</v>
      </c>
      <c r="I476" s="22">
        <f t="shared" si="86"/>
        <v>-0.2199323698061654</v>
      </c>
      <c r="J476" s="22">
        <f t="shared" si="87"/>
        <v>-0.12861877090759596</v>
      </c>
      <c r="K476" s="8">
        <f t="shared" si="88"/>
        <v>1.0653397513333827</v>
      </c>
      <c r="L476" s="22">
        <f t="shared" si="89"/>
        <v>9.131359889856934E-2</v>
      </c>
      <c r="M476" s="8"/>
      <c r="N476" s="8">
        <v>0.87336233069392566</v>
      </c>
      <c r="O476" s="8">
        <v>0.88188751176119773</v>
      </c>
      <c r="P476" s="8">
        <v>0.83134474531808977</v>
      </c>
      <c r="Q476" s="8">
        <v>0.93211360910995944</v>
      </c>
      <c r="R476" s="8">
        <f t="shared" si="90"/>
        <v>0.69104324506107218</v>
      </c>
      <c r="S476" s="8">
        <f t="shared" si="91"/>
        <v>0.69427494268820833</v>
      </c>
      <c r="T476" s="22">
        <f t="shared" si="92"/>
        <v>-0.5331520984808259</v>
      </c>
      <c r="U476" s="22">
        <f t="shared" si="93"/>
        <v>-0.52642099130391162</v>
      </c>
      <c r="V476" s="8">
        <f t="shared" si="94"/>
        <v>1.0046765490441203</v>
      </c>
      <c r="W476" s="22">
        <f t="shared" si="95"/>
        <v>6.731107176914288E-3</v>
      </c>
      <c r="X476" s="25"/>
      <c r="Y476" s="1" t="s">
        <v>1353</v>
      </c>
    </row>
    <row r="477" spans="1:25">
      <c r="A477" s="6" t="s">
        <v>1354</v>
      </c>
      <c r="B477" s="6" t="s">
        <v>1355</v>
      </c>
      <c r="C477" s="7">
        <v>0.99464982391583356</v>
      </c>
      <c r="D477" s="7">
        <v>1.1216641122431135</v>
      </c>
      <c r="E477" s="7">
        <v>1.1056260749704936</v>
      </c>
      <c r="F477" s="8">
        <v>0.96755904686821159</v>
      </c>
      <c r="G477" s="8">
        <f t="shared" si="84"/>
        <v>0.89902885988060621</v>
      </c>
      <c r="H477" s="8">
        <f t="shared" si="85"/>
        <v>0.88070735847013815</v>
      </c>
      <c r="I477" s="22">
        <f t="shared" si="86"/>
        <v>-0.15356066620176456</v>
      </c>
      <c r="J477" s="22">
        <f t="shared" si="87"/>
        <v>-0.18326537496891823</v>
      </c>
      <c r="K477" s="8">
        <f t="shared" si="88"/>
        <v>0.9796207861303794</v>
      </c>
      <c r="L477" s="22">
        <f t="shared" si="89"/>
        <v>-2.9704708767153611E-2</v>
      </c>
      <c r="M477" s="8"/>
      <c r="N477" s="8">
        <v>0.93871244223981909</v>
      </c>
      <c r="O477" s="8">
        <v>1.100175341379428</v>
      </c>
      <c r="P477" s="8">
        <v>1.0480568379672106</v>
      </c>
      <c r="Q477" s="8">
        <v>1.3889780163083181</v>
      </c>
      <c r="R477" s="8">
        <f t="shared" si="90"/>
        <v>0.80271172583434924</v>
      </c>
      <c r="S477" s="8">
        <f t="shared" si="91"/>
        <v>0.95946254105335771</v>
      </c>
      <c r="T477" s="22">
        <f t="shared" si="92"/>
        <v>-0.31704612256058806</v>
      </c>
      <c r="U477" s="22">
        <f t="shared" si="93"/>
        <v>-5.9701612480759697E-2</v>
      </c>
      <c r="V477" s="8">
        <f t="shared" si="94"/>
        <v>1.1952765982782667</v>
      </c>
      <c r="W477" s="22">
        <f t="shared" si="95"/>
        <v>0.25734451007982828</v>
      </c>
      <c r="X477" s="25"/>
      <c r="Y477" s="1" t="s">
        <v>1356</v>
      </c>
    </row>
    <row r="478" spans="1:25">
      <c r="A478" s="6" t="s">
        <v>1357</v>
      </c>
      <c r="B478" s="6" t="s">
        <v>1358</v>
      </c>
      <c r="C478" s="7">
        <v>1.1391521645258866</v>
      </c>
      <c r="D478" s="7">
        <v>1.11216434500398</v>
      </c>
      <c r="E478" s="7">
        <v>1.1692135214664032</v>
      </c>
      <c r="F478" s="8">
        <v>1.2831964058796539</v>
      </c>
      <c r="G478" s="8">
        <f t="shared" si="84"/>
        <v>0.95637914593452278</v>
      </c>
      <c r="H478" s="8">
        <f t="shared" si="85"/>
        <v>1.0418054066890641</v>
      </c>
      <c r="I478" s="22">
        <f t="shared" si="86"/>
        <v>-6.4345422789369583E-2</v>
      </c>
      <c r="J478" s="22">
        <f t="shared" si="87"/>
        <v>5.908582941881857E-2</v>
      </c>
      <c r="K478" s="8">
        <f t="shared" si="88"/>
        <v>1.0893225883455115</v>
      </c>
      <c r="L478" s="22">
        <f t="shared" si="89"/>
        <v>0.12343125220818812</v>
      </c>
      <c r="M478" s="8"/>
      <c r="N478" s="8">
        <v>0.64960681255750419</v>
      </c>
      <c r="O478" s="8">
        <v>1.0975232827026298</v>
      </c>
      <c r="P478" s="8">
        <v>0.69492938224125034</v>
      </c>
      <c r="Q478" s="8">
        <v>0.81733286373809577</v>
      </c>
      <c r="R478" s="8">
        <f t="shared" si="90"/>
        <v>0.68784649419690314</v>
      </c>
      <c r="S478" s="8">
        <f t="shared" si="91"/>
        <v>0.59537883699974259</v>
      </c>
      <c r="T478" s="22">
        <f t="shared" si="92"/>
        <v>-0.53984145840582742</v>
      </c>
      <c r="U478" s="22">
        <f t="shared" si="93"/>
        <v>-0.74812015362405615</v>
      </c>
      <c r="V478" s="8">
        <f t="shared" si="94"/>
        <v>0.86556934144860131</v>
      </c>
      <c r="W478" s="22">
        <f t="shared" si="95"/>
        <v>-0.20827869521822867</v>
      </c>
      <c r="X478" s="25"/>
      <c r="Y478" s="1" t="s">
        <v>1359</v>
      </c>
    </row>
    <row r="479" spans="1:25">
      <c r="A479" s="6" t="s">
        <v>1360</v>
      </c>
      <c r="B479" s="6" t="s">
        <v>1361</v>
      </c>
      <c r="C479" s="7">
        <v>1.0679119831326547</v>
      </c>
      <c r="D479" s="7">
        <v>1.0282822176019148</v>
      </c>
      <c r="E479" s="7">
        <v>1.1636606865092973</v>
      </c>
      <c r="F479" s="8">
        <v>1.0767529009690768</v>
      </c>
      <c r="G479" s="8">
        <f t="shared" si="84"/>
        <v>0.89048181849386976</v>
      </c>
      <c r="H479" s="8">
        <f t="shared" si="85"/>
        <v>0.95174748830857014</v>
      </c>
      <c r="I479" s="22">
        <f t="shared" si="86"/>
        <v>-0.16734193963740115</v>
      </c>
      <c r="J479" s="22">
        <f t="shared" si="87"/>
        <v>-7.1349237412198466E-2</v>
      </c>
      <c r="K479" s="8">
        <f t="shared" si="88"/>
        <v>1.0688005847422275</v>
      </c>
      <c r="L479" s="22">
        <f t="shared" si="89"/>
        <v>9.599270222520262E-2</v>
      </c>
      <c r="M479" s="8"/>
      <c r="N479" s="8">
        <v>1.108355694345901</v>
      </c>
      <c r="O479" s="8">
        <v>0.7612578428297726</v>
      </c>
      <c r="P479" s="8">
        <v>1.1792972401313093</v>
      </c>
      <c r="Q479" s="8">
        <v>0.93762453037535387</v>
      </c>
      <c r="R479" s="8">
        <f t="shared" si="90"/>
        <v>0.7360683217227062</v>
      </c>
      <c r="S479" s="8">
        <f t="shared" si="91"/>
        <v>0.83343376791600909</v>
      </c>
      <c r="T479" s="22">
        <f t="shared" si="92"/>
        <v>-0.442088411708488</v>
      </c>
      <c r="U479" s="22">
        <f t="shared" si="93"/>
        <v>-0.26286054054160413</v>
      </c>
      <c r="V479" s="8">
        <f t="shared" si="94"/>
        <v>1.1322777292811994</v>
      </c>
      <c r="W479" s="22">
        <f t="shared" si="95"/>
        <v>0.17922787116688385</v>
      </c>
      <c r="X479" s="25"/>
      <c r="Y479" s="1" t="s">
        <v>1362</v>
      </c>
    </row>
    <row r="480" spans="1:25">
      <c r="A480" s="6" t="s">
        <v>1363</v>
      </c>
      <c r="B480" s="15" t="s">
        <v>1364</v>
      </c>
      <c r="C480" s="16">
        <v>1.2135383424707278</v>
      </c>
      <c r="D480" s="16">
        <v>1.1836169291686083</v>
      </c>
      <c r="E480" s="16">
        <v>1.3039918273889373</v>
      </c>
      <c r="F480" s="8">
        <v>1.2444825188964865</v>
      </c>
      <c r="G480" s="8">
        <f t="shared" si="84"/>
        <v>1.0183327407133969</v>
      </c>
      <c r="H480" s="8">
        <f t="shared" si="85"/>
        <v>1.0826144206819981</v>
      </c>
      <c r="I480" s="22">
        <f t="shared" si="86"/>
        <v>2.6209039745016646E-2</v>
      </c>
      <c r="J480" s="22">
        <f t="shared" si="87"/>
        <v>0.11451951033482397</v>
      </c>
      <c r="K480" s="8">
        <f t="shared" si="88"/>
        <v>1.0631244360498204</v>
      </c>
      <c r="L480" s="22">
        <f t="shared" si="89"/>
        <v>8.8310470589807261E-2</v>
      </c>
      <c r="M480" s="8"/>
      <c r="N480" s="8">
        <v>0.54594417818135665</v>
      </c>
      <c r="O480" s="8">
        <v>0.77077405337593097</v>
      </c>
      <c r="P480" s="8">
        <v>1.040336814310499</v>
      </c>
      <c r="Q480" s="8">
        <v>0.99033965428285675</v>
      </c>
      <c r="R480" s="8">
        <f t="shared" si="90"/>
        <v>0.51839300455011317</v>
      </c>
      <c r="S480" s="8">
        <f t="shared" si="91"/>
        <v>0.79947892464305337</v>
      </c>
      <c r="T480" s="22">
        <f t="shared" si="92"/>
        <v>-0.94788184496913697</v>
      </c>
      <c r="U480" s="22">
        <f t="shared" si="93"/>
        <v>-0.3228680920932136</v>
      </c>
      <c r="V480" s="8">
        <f t="shared" si="94"/>
        <v>1.5422255270147411</v>
      </c>
      <c r="W480" s="22">
        <f t="shared" si="95"/>
        <v>0.62501375287592331</v>
      </c>
      <c r="X480" s="25"/>
      <c r="Y480" s="1" t="s">
        <v>1365</v>
      </c>
    </row>
    <row r="481" spans="1:25">
      <c r="A481" s="6" t="s">
        <v>1366</v>
      </c>
      <c r="B481" s="6" t="s">
        <v>1367</v>
      </c>
      <c r="C481" s="7">
        <v>1.1170862326249771</v>
      </c>
      <c r="D481" s="7">
        <v>1.0656211438978873</v>
      </c>
      <c r="E481" s="7">
        <v>1.0039955247356309</v>
      </c>
      <c r="F481" s="8">
        <v>1.0865950816415566</v>
      </c>
      <c r="G481" s="8">
        <f t="shared" si="84"/>
        <v>0.9272333800012168</v>
      </c>
      <c r="H481" s="8">
        <f t="shared" si="85"/>
        <v>0.88810136209736079</v>
      </c>
      <c r="I481" s="22">
        <f t="shared" si="86"/>
        <v>-0.10899559120972545</v>
      </c>
      <c r="J481" s="22">
        <f t="shared" si="87"/>
        <v>-0.17120374911181496</v>
      </c>
      <c r="K481" s="8">
        <f t="shared" si="88"/>
        <v>0.95779701340798939</v>
      </c>
      <c r="L481" s="22">
        <f t="shared" si="89"/>
        <v>-6.2208157902089535E-2</v>
      </c>
      <c r="M481" s="8"/>
      <c r="N481" s="8">
        <v>1.126640373683089</v>
      </c>
      <c r="O481" s="8">
        <v>1.4935770453921293</v>
      </c>
      <c r="P481" s="8">
        <v>1.0207398311819231</v>
      </c>
      <c r="Q481" s="8">
        <v>1.3807568058960082</v>
      </c>
      <c r="R481" s="8">
        <f t="shared" si="90"/>
        <v>1.0315816610532356</v>
      </c>
      <c r="S481" s="8">
        <f t="shared" si="91"/>
        <v>0.94547111695981556</v>
      </c>
      <c r="T481" s="22">
        <f t="shared" si="92"/>
        <v>4.4858030951353475E-2</v>
      </c>
      <c r="U481" s="22">
        <f t="shared" si="93"/>
        <v>-8.0894708690442421E-2</v>
      </c>
      <c r="V481" s="8">
        <f t="shared" si="94"/>
        <v>0.91652571255919579</v>
      </c>
      <c r="W481" s="22">
        <f t="shared" si="95"/>
        <v>-0.12575273964179595</v>
      </c>
      <c r="X481" s="25"/>
      <c r="Y481" s="1" t="s">
        <v>1368</v>
      </c>
    </row>
    <row r="482" spans="1:25">
      <c r="A482" s="6" t="s">
        <v>1369</v>
      </c>
      <c r="B482" s="6" t="s">
        <v>1370</v>
      </c>
      <c r="C482" s="7">
        <v>1.0775446352487603</v>
      </c>
      <c r="D482" s="7">
        <v>1.1194824979267803</v>
      </c>
      <c r="E482" s="7">
        <v>1.1250186838066234</v>
      </c>
      <c r="F482" s="8">
        <v>1.0760325816916498</v>
      </c>
      <c r="G482" s="8">
        <f t="shared" si="84"/>
        <v>0.93331653915698409</v>
      </c>
      <c r="H482" s="8">
        <f t="shared" si="85"/>
        <v>0.93502602612500985</v>
      </c>
      <c r="I482" s="22">
        <f t="shared" si="86"/>
        <v>-9.9561633293330606E-2</v>
      </c>
      <c r="J482" s="22">
        <f t="shared" si="87"/>
        <v>-9.6921572412311613E-2</v>
      </c>
      <c r="K482" s="8">
        <f t="shared" si="88"/>
        <v>1.0018316261378695</v>
      </c>
      <c r="L482" s="22">
        <f t="shared" si="89"/>
        <v>2.6400608810190707E-3</v>
      </c>
      <c r="M482" s="8"/>
      <c r="N482" s="8">
        <v>1.1235249313619455</v>
      </c>
      <c r="O482" s="8">
        <v>1.1756810119423893</v>
      </c>
      <c r="P482" s="8">
        <v>0.98417576309354149</v>
      </c>
      <c r="Q482" s="8">
        <v>1.0138288268894562</v>
      </c>
      <c r="R482" s="8">
        <f t="shared" si="90"/>
        <v>0.90519919027729712</v>
      </c>
      <c r="S482" s="8">
        <f t="shared" si="91"/>
        <v>0.78661598030826685</v>
      </c>
      <c r="T482" s="22">
        <f t="shared" si="92"/>
        <v>-0.14369280080780047</v>
      </c>
      <c r="U482" s="22">
        <f t="shared" si="93"/>
        <v>-0.34626859958377532</v>
      </c>
      <c r="V482" s="8">
        <f t="shared" si="94"/>
        <v>0.86899766234578302</v>
      </c>
      <c r="W482" s="22">
        <f t="shared" si="95"/>
        <v>-0.20257579877597487</v>
      </c>
      <c r="X482" s="25"/>
      <c r="Y482" s="1" t="s">
        <v>1371</v>
      </c>
    </row>
    <row r="483" spans="1:25">
      <c r="A483" s="6" t="s">
        <v>1372</v>
      </c>
      <c r="B483" s="6" t="s">
        <v>80</v>
      </c>
      <c r="C483" s="7">
        <v>0.98548184993309951</v>
      </c>
      <c r="D483" s="7">
        <v>1.0697328896122444</v>
      </c>
      <c r="E483" s="7">
        <v>1.1029961273471984</v>
      </c>
      <c r="F483" s="8">
        <v>1.0092982748165722</v>
      </c>
      <c r="G483" s="8">
        <f t="shared" si="84"/>
        <v>0.87307338128519274</v>
      </c>
      <c r="H483" s="8">
        <f t="shared" si="85"/>
        <v>0.8973213263227573</v>
      </c>
      <c r="I483" s="22">
        <f t="shared" si="86"/>
        <v>-0.19582517829828699</v>
      </c>
      <c r="J483" s="22">
        <f t="shared" si="87"/>
        <v>-0.15630339527200737</v>
      </c>
      <c r="K483" s="8">
        <f t="shared" si="88"/>
        <v>1.0277730893614816</v>
      </c>
      <c r="L483" s="22">
        <f t="shared" si="89"/>
        <v>3.9521783026279615E-2</v>
      </c>
      <c r="M483" s="8"/>
      <c r="N483" s="8">
        <v>1.2404652842020145</v>
      </c>
      <c r="O483" s="8">
        <v>1.2886275108836782</v>
      </c>
      <c r="P483" s="8">
        <v>1.3116405028177955</v>
      </c>
      <c r="Q483" s="8">
        <v>1.1468588525172163</v>
      </c>
      <c r="R483" s="8">
        <f t="shared" si="90"/>
        <v>0.99570582483688685</v>
      </c>
      <c r="S483" s="8">
        <f t="shared" si="91"/>
        <v>0.96791313202165818</v>
      </c>
      <c r="T483" s="22">
        <f t="shared" si="92"/>
        <v>-6.2085250204456091E-3</v>
      </c>
      <c r="U483" s="22">
        <f t="shared" si="93"/>
        <v>-4.7050520140765321E-2</v>
      </c>
      <c r="V483" s="8">
        <f t="shared" si="94"/>
        <v>0.97208744578773398</v>
      </c>
      <c r="W483" s="22">
        <f t="shared" si="95"/>
        <v>-4.0841995120319691E-2</v>
      </c>
      <c r="X483" s="25"/>
      <c r="Y483" s="1">
        <v>0</v>
      </c>
    </row>
    <row r="484" spans="1:25">
      <c r="A484" s="6" t="s">
        <v>1373</v>
      </c>
      <c r="B484" s="6" t="s">
        <v>80</v>
      </c>
      <c r="C484" s="7">
        <v>1.0957235973583597</v>
      </c>
      <c r="D484" s="7">
        <v>1.1506915280889638</v>
      </c>
      <c r="E484" s="7">
        <v>1.0989014811713256</v>
      </c>
      <c r="F484" s="8">
        <v>1.0388117201198765</v>
      </c>
      <c r="G484" s="8">
        <f t="shared" si="84"/>
        <v>0.95429699466751206</v>
      </c>
      <c r="H484" s="8">
        <f t="shared" si="85"/>
        <v>0.90811945679320394</v>
      </c>
      <c r="I484" s="22">
        <f t="shared" si="86"/>
        <v>-6.7489765708148838E-2</v>
      </c>
      <c r="J484" s="22">
        <f t="shared" si="87"/>
        <v>-0.13904600839802966</v>
      </c>
      <c r="K484" s="8">
        <f t="shared" si="88"/>
        <v>0.9516109364984463</v>
      </c>
      <c r="L484" s="22">
        <f t="shared" si="89"/>
        <v>-7.155624268988077E-2</v>
      </c>
      <c r="M484" s="8"/>
      <c r="N484" s="8">
        <v>1.369867406326658</v>
      </c>
      <c r="O484" s="8">
        <v>1.0100053463682883</v>
      </c>
      <c r="P484" s="8">
        <v>1.6819471320655592</v>
      </c>
      <c r="Q484" s="8">
        <v>1.4856901673674128</v>
      </c>
      <c r="R484" s="8">
        <f t="shared" si="90"/>
        <v>0.93695777665155366</v>
      </c>
      <c r="S484" s="8">
        <f t="shared" si="91"/>
        <v>1.2471012989893591</v>
      </c>
      <c r="T484" s="22">
        <f t="shared" si="92"/>
        <v>-9.3944059583421002E-2</v>
      </c>
      <c r="U484" s="22">
        <f t="shared" si="93"/>
        <v>0.31857865651801853</v>
      </c>
      <c r="V484" s="8">
        <f t="shared" si="94"/>
        <v>1.3310112046309905</v>
      </c>
      <c r="W484" s="22">
        <f t="shared" si="95"/>
        <v>0.41252271610143948</v>
      </c>
      <c r="X484" s="25"/>
      <c r="Y484" s="1">
        <v>0</v>
      </c>
    </row>
    <row r="485" spans="1:25">
      <c r="A485" s="6" t="s">
        <v>1374</v>
      </c>
      <c r="B485" s="6" t="s">
        <v>1375</v>
      </c>
      <c r="C485" s="7">
        <v>0.89120242433257213</v>
      </c>
      <c r="D485" s="7">
        <v>0.95618835199559804</v>
      </c>
      <c r="E485" s="7">
        <v>0.93266145033942105</v>
      </c>
      <c r="F485" s="8">
        <v>0.8951538627726634</v>
      </c>
      <c r="G485" s="8">
        <f t="shared" si="84"/>
        <v>0.78478792537305442</v>
      </c>
      <c r="H485" s="8">
        <f t="shared" si="85"/>
        <v>0.77647209562960251</v>
      </c>
      <c r="I485" s="22">
        <f t="shared" si="86"/>
        <v>-0.34962525024461572</v>
      </c>
      <c r="J485" s="22">
        <f t="shared" si="87"/>
        <v>-0.36499401601871029</v>
      </c>
      <c r="K485" s="8">
        <f t="shared" si="88"/>
        <v>0.98940372363718654</v>
      </c>
      <c r="L485" s="22">
        <f t="shared" si="89"/>
        <v>-1.5368765774094633E-2</v>
      </c>
      <c r="M485" s="8"/>
      <c r="N485" s="8">
        <v>0.91275042289695563</v>
      </c>
      <c r="O485" s="8">
        <v>1.1365631464596153</v>
      </c>
      <c r="P485" s="8">
        <v>0.95058093487312578</v>
      </c>
      <c r="Q485" s="8">
        <v>1.0114347381430144</v>
      </c>
      <c r="R485" s="8">
        <f t="shared" si="90"/>
        <v>0.80681636588841377</v>
      </c>
      <c r="S485" s="8">
        <f t="shared" si="91"/>
        <v>0.77244711536068511</v>
      </c>
      <c r="T485" s="22">
        <f t="shared" si="92"/>
        <v>-0.30968774625306722</v>
      </c>
      <c r="U485" s="22">
        <f t="shared" si="93"/>
        <v>-0.37249193082645232</v>
      </c>
      <c r="V485" s="8">
        <f t="shared" si="94"/>
        <v>0.95740139642571143</v>
      </c>
      <c r="W485" s="22">
        <f t="shared" si="95"/>
        <v>-6.2804184573385144E-2</v>
      </c>
      <c r="X485" s="25"/>
      <c r="Y485" s="1" t="s">
        <v>1376</v>
      </c>
    </row>
    <row r="486" spans="1:25">
      <c r="A486" s="6" t="s">
        <v>1377</v>
      </c>
      <c r="B486" s="6" t="s">
        <v>1378</v>
      </c>
      <c r="C486" s="7">
        <v>1.0332243884198991</v>
      </c>
      <c r="D486" s="7">
        <v>1.0407180479123095</v>
      </c>
      <c r="E486" s="7">
        <v>1.1376606597582057</v>
      </c>
      <c r="F486" s="8">
        <v>1.1799222665678253</v>
      </c>
      <c r="G486" s="8">
        <f t="shared" si="84"/>
        <v>0.88102907235862715</v>
      </c>
      <c r="H486" s="8">
        <f t="shared" si="85"/>
        <v>0.98452970532116857</v>
      </c>
      <c r="I486" s="22">
        <f t="shared" si="86"/>
        <v>-0.18273846864110954</v>
      </c>
      <c r="J486" s="22">
        <f t="shared" si="87"/>
        <v>-2.249335897586293E-2</v>
      </c>
      <c r="K486" s="8">
        <f t="shared" si="88"/>
        <v>1.1174769780132874</v>
      </c>
      <c r="L486" s="22">
        <f t="shared" si="89"/>
        <v>0.1602451096652466</v>
      </c>
      <c r="M486" s="8"/>
      <c r="N486" s="8">
        <v>1.0644798816564618</v>
      </c>
      <c r="O486" s="8">
        <v>0.84167762211738928</v>
      </c>
      <c r="P486" s="8">
        <v>0.80398532082040275</v>
      </c>
      <c r="Q486" s="8">
        <v>0.93554664202938542</v>
      </c>
      <c r="R486" s="8">
        <f t="shared" si="90"/>
        <v>0.75045571014718537</v>
      </c>
      <c r="S486" s="8">
        <f t="shared" si="91"/>
        <v>0.68485510348416856</v>
      </c>
      <c r="T486" s="22">
        <f t="shared" si="92"/>
        <v>-0.41416116446243317</v>
      </c>
      <c r="U486" s="22">
        <f t="shared" si="93"/>
        <v>-0.54612930914556868</v>
      </c>
      <c r="V486" s="8">
        <f t="shared" si="94"/>
        <v>0.91258563859797848</v>
      </c>
      <c r="W486" s="22">
        <f t="shared" si="95"/>
        <v>-0.13196814468313545</v>
      </c>
      <c r="X486" s="25"/>
      <c r="Y486" s="1" t="s">
        <v>1379</v>
      </c>
    </row>
    <row r="487" spans="1:25">
      <c r="A487" s="6" t="s">
        <v>1380</v>
      </c>
      <c r="B487" s="6" t="s">
        <v>1381</v>
      </c>
      <c r="C487" s="7">
        <v>0.92870948501673023</v>
      </c>
      <c r="D487" s="7">
        <v>0.89108571151827953</v>
      </c>
      <c r="E487" s="7">
        <v>0.92949119169450822</v>
      </c>
      <c r="F487" s="8">
        <v>0.94895516443939254</v>
      </c>
      <c r="G487" s="8">
        <f t="shared" si="84"/>
        <v>0.77306507924172041</v>
      </c>
      <c r="H487" s="8">
        <f t="shared" si="85"/>
        <v>0.79798061008237076</v>
      </c>
      <c r="I487" s="22">
        <f t="shared" si="86"/>
        <v>-0.37133822466063471</v>
      </c>
      <c r="J487" s="22">
        <f t="shared" si="87"/>
        <v>-0.32557440367516405</v>
      </c>
      <c r="K487" s="8">
        <f t="shared" si="88"/>
        <v>1.0322295386374061</v>
      </c>
      <c r="L487" s="22">
        <f t="shared" si="89"/>
        <v>4.5763820985470778E-2</v>
      </c>
      <c r="M487" s="8"/>
      <c r="N487" s="8">
        <v>0.81787778649832044</v>
      </c>
      <c r="O487" s="8">
        <v>0.82588227264528224</v>
      </c>
      <c r="P487" s="8">
        <v>0.96322141316818122</v>
      </c>
      <c r="Q487" s="8">
        <v>0.74148993911024874</v>
      </c>
      <c r="R487" s="8">
        <f t="shared" si="90"/>
        <v>0.6471496295840955</v>
      </c>
      <c r="S487" s="8">
        <f t="shared" si="91"/>
        <v>0.67114620168442118</v>
      </c>
      <c r="T487" s="22">
        <f t="shared" si="92"/>
        <v>-0.62782877385809122</v>
      </c>
      <c r="U487" s="22">
        <f t="shared" si="93"/>
        <v>-0.5753010192671919</v>
      </c>
      <c r="V487" s="8">
        <f t="shared" si="94"/>
        <v>1.0370804076883233</v>
      </c>
      <c r="W487" s="22">
        <f t="shared" si="95"/>
        <v>5.2527754590899325E-2</v>
      </c>
      <c r="X487" s="25"/>
      <c r="Y487" s="1" t="s">
        <v>1382</v>
      </c>
    </row>
    <row r="488" spans="1:25">
      <c r="A488" s="6" t="s">
        <v>1383</v>
      </c>
      <c r="B488" s="6" t="s">
        <v>1384</v>
      </c>
      <c r="C488" s="7">
        <v>1.0933625300860941</v>
      </c>
      <c r="D488" s="7">
        <v>0.97633842082513023</v>
      </c>
      <c r="E488" s="7">
        <v>1.0144306882013294</v>
      </c>
      <c r="F488" s="8">
        <v>1.0001502199932495</v>
      </c>
      <c r="G488" s="8">
        <f t="shared" si="84"/>
        <v>0.87922725187392703</v>
      </c>
      <c r="H488" s="8">
        <f t="shared" si="85"/>
        <v>0.85581177068588743</v>
      </c>
      <c r="I488" s="22">
        <f t="shared" si="86"/>
        <v>-0.18569199120479496</v>
      </c>
      <c r="J488" s="22">
        <f t="shared" si="87"/>
        <v>-0.22463457321343772</v>
      </c>
      <c r="K488" s="8">
        <f t="shared" si="88"/>
        <v>0.97336811258052636</v>
      </c>
      <c r="L488" s="22">
        <f t="shared" si="89"/>
        <v>-3.8942582008642791E-2</v>
      </c>
      <c r="M488" s="8"/>
      <c r="N488" s="8">
        <v>0.85908322005535076</v>
      </c>
      <c r="O488" s="8">
        <v>0.79604661253130227</v>
      </c>
      <c r="P488" s="8">
        <v>1.0400398903237025</v>
      </c>
      <c r="Q488" s="8">
        <v>0.78693245380686228</v>
      </c>
      <c r="R488" s="8">
        <f t="shared" si="90"/>
        <v>0.65162591834120187</v>
      </c>
      <c r="S488" s="8">
        <f t="shared" si="91"/>
        <v>0.71928045044510425</v>
      </c>
      <c r="T488" s="22">
        <f t="shared" si="92"/>
        <v>-0.61788410686390438</v>
      </c>
      <c r="U488" s="22">
        <f t="shared" si="93"/>
        <v>-0.47537370172260907</v>
      </c>
      <c r="V488" s="8">
        <f t="shared" si="94"/>
        <v>1.103824188387297</v>
      </c>
      <c r="W488" s="22">
        <f t="shared" si="95"/>
        <v>0.14251040514129523</v>
      </c>
      <c r="X488" s="25"/>
      <c r="Y488" s="1" t="s">
        <v>1385</v>
      </c>
    </row>
    <row r="489" spans="1:25" ht="14.5">
      <c r="A489" s="6" t="s">
        <v>1386</v>
      </c>
      <c r="B489" s="6" t="s">
        <v>1387</v>
      </c>
      <c r="C489" s="7">
        <v>0.86232958572119445</v>
      </c>
      <c r="D489" s="7">
        <v>0.7924478238844167</v>
      </c>
      <c r="E489" s="7">
        <v>1.0649790626936244</v>
      </c>
      <c r="F489" s="8">
        <v>1.0022587909689904</v>
      </c>
      <c r="G489" s="8">
        <f t="shared" si="84"/>
        <v>0.70296406525302091</v>
      </c>
      <c r="H489" s="8">
        <f t="shared" si="85"/>
        <v>0.87818090639873181</v>
      </c>
      <c r="I489" s="22">
        <f t="shared" si="86"/>
        <v>-0.50847715268246108</v>
      </c>
      <c r="J489" s="22">
        <f t="shared" si="87"/>
        <v>-0.18740992747291749</v>
      </c>
      <c r="K489" s="8">
        <f t="shared" si="88"/>
        <v>1.2492543357570409</v>
      </c>
      <c r="L489" s="22">
        <f t="shared" si="89"/>
        <v>0.32106722520954351</v>
      </c>
      <c r="M489" s="8"/>
      <c r="N489" s="8">
        <v>1.1441091038409299</v>
      </c>
      <c r="O489" s="8">
        <v>1.2017725892185365</v>
      </c>
      <c r="P489" s="8">
        <v>1.3352671686243252</v>
      </c>
      <c r="Q489" s="8">
        <v>1.4490560923982743</v>
      </c>
      <c r="R489" s="8">
        <f t="shared" si="90"/>
        <v>0.92357546970845128</v>
      </c>
      <c r="S489" s="8">
        <f t="shared" si="91"/>
        <v>1.0961902602451179</v>
      </c>
      <c r="T489" s="22">
        <f t="shared" si="92"/>
        <v>-0.11469823944525924</v>
      </c>
      <c r="U489" s="22">
        <f t="shared" si="93"/>
        <v>0.13249822137327663</v>
      </c>
      <c r="V489" s="8">
        <f t="shared" si="94"/>
        <v>1.1868984140420671</v>
      </c>
      <c r="W489" s="22">
        <f t="shared" si="95"/>
        <v>0.247196460818536</v>
      </c>
      <c r="X489" s="25"/>
      <c r="Y489" s="1" t="s">
        <v>1388</v>
      </c>
    </row>
    <row r="490" spans="1:25">
      <c r="A490" s="6" t="s">
        <v>1389</v>
      </c>
      <c r="B490" s="6" t="s">
        <v>1390</v>
      </c>
      <c r="C490" s="7">
        <v>1.1543358365055105</v>
      </c>
      <c r="D490" s="7">
        <v>1.1183633989403041</v>
      </c>
      <c r="E490" s="7">
        <v>1.0212333992566349</v>
      </c>
      <c r="F490" s="8">
        <v>1.0693532574827813</v>
      </c>
      <c r="G490" s="8">
        <f t="shared" si="84"/>
        <v>0.96546271684189233</v>
      </c>
      <c r="H490" s="8">
        <f t="shared" si="85"/>
        <v>0.88809968425633645</v>
      </c>
      <c r="I490" s="22">
        <f t="shared" si="86"/>
        <v>-5.0707547017354915E-2</v>
      </c>
      <c r="J490" s="22">
        <f t="shared" si="87"/>
        <v>-0.17120647471872774</v>
      </c>
      <c r="K490" s="8">
        <f t="shared" si="88"/>
        <v>0.91986947684669096</v>
      </c>
      <c r="L490" s="22">
        <f t="shared" si="89"/>
        <v>-0.12049892770137285</v>
      </c>
      <c r="M490" s="8"/>
      <c r="N490" s="8">
        <v>2.1627474770577071</v>
      </c>
      <c r="O490" s="8">
        <v>0.87498435902894345</v>
      </c>
      <c r="P490" s="8">
        <v>0.71418702367063003</v>
      </c>
      <c r="Q490" s="8">
        <v>1.1897265925242602</v>
      </c>
      <c r="R490" s="8">
        <f t="shared" si="90"/>
        <v>1.1959574157821458</v>
      </c>
      <c r="S490" s="8">
        <f t="shared" si="91"/>
        <v>0.74957228984050794</v>
      </c>
      <c r="T490" s="22">
        <f t="shared" si="92"/>
        <v>0.25816602069515188</v>
      </c>
      <c r="U490" s="22">
        <f t="shared" si="93"/>
        <v>-0.41586047439908347</v>
      </c>
      <c r="V490" s="8">
        <f t="shared" si="94"/>
        <v>0.62675499975916293</v>
      </c>
      <c r="W490" s="22">
        <f t="shared" si="95"/>
        <v>-0.6740264950942354</v>
      </c>
      <c r="X490" s="25"/>
      <c r="Y490" s="1" t="s">
        <v>1391</v>
      </c>
    </row>
    <row r="491" spans="1:25">
      <c r="A491" s="6" t="s">
        <v>1392</v>
      </c>
      <c r="B491" s="6" t="s">
        <v>1393</v>
      </c>
      <c r="C491" s="7">
        <v>0.91297950225868307</v>
      </c>
      <c r="D491" s="7">
        <v>1.0363485322066854</v>
      </c>
      <c r="E491" s="7">
        <v>0.95222331323051523</v>
      </c>
      <c r="F491" s="8">
        <v>0.91540793118249708</v>
      </c>
      <c r="G491" s="8">
        <f t="shared" si="84"/>
        <v>0.82809177334977413</v>
      </c>
      <c r="H491" s="8">
        <f t="shared" si="85"/>
        <v>0.79338625506075289</v>
      </c>
      <c r="I491" s="22">
        <f t="shared" si="86"/>
        <v>-0.27213743148684449</v>
      </c>
      <c r="J491" s="22">
        <f t="shared" si="87"/>
        <v>-0.33390469101074483</v>
      </c>
      <c r="K491" s="8">
        <f t="shared" si="88"/>
        <v>0.958089768059606</v>
      </c>
      <c r="L491" s="22">
        <f t="shared" si="89"/>
        <v>-6.1767259523900296E-2</v>
      </c>
      <c r="M491" s="8"/>
      <c r="N491" s="8">
        <v>0.56493354090070813</v>
      </c>
      <c r="O491" s="8">
        <v>0.74394145970479597</v>
      </c>
      <c r="P491" s="8">
        <v>0.71393251739623298</v>
      </c>
      <c r="Q491" s="8">
        <v>0.68967824491838425</v>
      </c>
      <c r="R491" s="8">
        <f t="shared" si="90"/>
        <v>0.51530511834862369</v>
      </c>
      <c r="S491" s="8">
        <f t="shared" si="91"/>
        <v>0.55260266232858946</v>
      </c>
      <c r="T491" s="22">
        <f t="shared" si="92"/>
        <v>-0.95650117253128486</v>
      </c>
      <c r="U491" s="22">
        <f t="shared" si="93"/>
        <v>-0.85568558210539636</v>
      </c>
      <c r="V491" s="8">
        <f t="shared" si="94"/>
        <v>1.0723795333131789</v>
      </c>
      <c r="W491" s="22">
        <f t="shared" si="95"/>
        <v>0.10081559042588871</v>
      </c>
      <c r="X491" s="25"/>
      <c r="Y491" s="1" t="s">
        <v>1394</v>
      </c>
    </row>
    <row r="492" spans="1:25">
      <c r="A492" s="6" t="s">
        <v>1395</v>
      </c>
      <c r="B492" s="6" t="s">
        <v>1396</v>
      </c>
      <c r="C492" s="7">
        <v>1.0624865519538313</v>
      </c>
      <c r="D492" s="7">
        <v>1.0358644275889402</v>
      </c>
      <c r="E492" s="7">
        <v>1.0216630441653911</v>
      </c>
      <c r="F492" s="8">
        <v>0.99096942338458904</v>
      </c>
      <c r="G492" s="8">
        <f t="shared" si="84"/>
        <v>0.89139803718894284</v>
      </c>
      <c r="H492" s="8">
        <f t="shared" si="85"/>
        <v>0.85498405588359394</v>
      </c>
      <c r="I492" s="22">
        <f t="shared" si="86"/>
        <v>-0.16585831067102891</v>
      </c>
      <c r="J492" s="22">
        <f t="shared" si="87"/>
        <v>-0.22603057864572668</v>
      </c>
      <c r="K492" s="8">
        <f t="shared" si="88"/>
        <v>0.95914958325443278</v>
      </c>
      <c r="L492" s="22">
        <f t="shared" si="89"/>
        <v>-6.0172267974697852E-2</v>
      </c>
      <c r="M492" s="8"/>
      <c r="N492" s="8">
        <v>0.93637586049896138</v>
      </c>
      <c r="O492" s="8">
        <v>0.9119961779154363</v>
      </c>
      <c r="P492" s="8">
        <v>1.1501986894252423</v>
      </c>
      <c r="Q492" s="8">
        <v>0.9454843689014083</v>
      </c>
      <c r="R492" s="8">
        <f t="shared" si="90"/>
        <v>0.72770552693480228</v>
      </c>
      <c r="S492" s="8">
        <f t="shared" si="91"/>
        <v>0.82507207020734274</v>
      </c>
      <c r="T492" s="22">
        <f t="shared" si="92"/>
        <v>-0.45857332684800817</v>
      </c>
      <c r="U492" s="22">
        <f t="shared" si="93"/>
        <v>-0.27740795032955834</v>
      </c>
      <c r="V492" s="8">
        <f t="shared" si="94"/>
        <v>1.1337993730550076</v>
      </c>
      <c r="W492" s="22">
        <f t="shared" si="95"/>
        <v>0.18116537651844977</v>
      </c>
      <c r="X492" s="25"/>
      <c r="Y492" s="1" t="s">
        <v>1397</v>
      </c>
    </row>
    <row r="493" spans="1:25">
      <c r="A493" s="6" t="s">
        <v>1398</v>
      </c>
      <c r="B493" s="6" t="s">
        <v>1399</v>
      </c>
      <c r="C493" s="7">
        <v>1.0507628482375542</v>
      </c>
      <c r="D493" s="7">
        <v>1.0590260043652262</v>
      </c>
      <c r="E493" s="7">
        <v>1.1315935528648613</v>
      </c>
      <c r="F493" s="8">
        <v>1.0564006072032304</v>
      </c>
      <c r="G493" s="8">
        <f t="shared" si="84"/>
        <v>0.8962569467301531</v>
      </c>
      <c r="H493" s="8">
        <f t="shared" si="85"/>
        <v>0.92947925236537454</v>
      </c>
      <c r="I493" s="22">
        <f t="shared" si="86"/>
        <v>-0.15801569895365372</v>
      </c>
      <c r="J493" s="22">
        <f t="shared" si="87"/>
        <v>-0.10550543290952892</v>
      </c>
      <c r="K493" s="8">
        <f t="shared" si="88"/>
        <v>1.0370678361338539</v>
      </c>
      <c r="L493" s="22">
        <f t="shared" si="89"/>
        <v>5.2510266044124954E-2</v>
      </c>
      <c r="M493" s="8"/>
      <c r="N493" s="8">
        <v>1.1885041569172266</v>
      </c>
      <c r="O493" s="8">
        <v>1.2787212917085791</v>
      </c>
      <c r="P493" s="8">
        <v>0.80462158650639548</v>
      </c>
      <c r="Q493" s="8">
        <v>0.82532821672149592</v>
      </c>
      <c r="R493" s="8">
        <f t="shared" si="90"/>
        <v>0.97134860182118332</v>
      </c>
      <c r="S493" s="8">
        <f t="shared" si="91"/>
        <v>0.64171252095586273</v>
      </c>
      <c r="T493" s="22">
        <f t="shared" si="92"/>
        <v>-4.1938945626304631E-2</v>
      </c>
      <c r="U493" s="22">
        <f t="shared" si="93"/>
        <v>-0.64000096183513677</v>
      </c>
      <c r="V493" s="8">
        <f t="shared" si="94"/>
        <v>0.66064080367513245</v>
      </c>
      <c r="W493" s="22">
        <f t="shared" si="95"/>
        <v>-0.59806201620883215</v>
      </c>
      <c r="X493" s="25"/>
      <c r="Y493" s="1" t="s">
        <v>1400</v>
      </c>
    </row>
    <row r="494" spans="1:25">
      <c r="A494" s="6" t="s">
        <v>1401</v>
      </c>
      <c r="B494" s="6" t="s">
        <v>1402</v>
      </c>
      <c r="C494" s="7">
        <v>0.98945673180369587</v>
      </c>
      <c r="D494" s="7">
        <v>1.0046113879160525</v>
      </c>
      <c r="E494" s="7">
        <v>1.0343831373731109</v>
      </c>
      <c r="F494" s="8">
        <v>0.99452518127225131</v>
      </c>
      <c r="G494" s="8">
        <f t="shared" si="84"/>
        <v>0.84709775689029243</v>
      </c>
      <c r="H494" s="8">
        <f t="shared" si="85"/>
        <v>0.86189818124271977</v>
      </c>
      <c r="I494" s="22">
        <f t="shared" si="86"/>
        <v>-0.23939962563360995</v>
      </c>
      <c r="J494" s="22">
        <f t="shared" si="87"/>
        <v>-0.21441064563371731</v>
      </c>
      <c r="K494" s="8">
        <f t="shared" si="88"/>
        <v>1.0174719201320517</v>
      </c>
      <c r="L494" s="22">
        <f t="shared" si="89"/>
        <v>2.4988979999892597E-2</v>
      </c>
      <c r="M494" s="8"/>
      <c r="N494" s="8">
        <v>0.72953274353446229</v>
      </c>
      <c r="O494" s="8">
        <v>0.92135638501001826</v>
      </c>
      <c r="P494" s="8">
        <v>0.87588334333758033</v>
      </c>
      <c r="Q494" s="8">
        <v>0.95171803393931353</v>
      </c>
      <c r="R494" s="8">
        <f t="shared" si="90"/>
        <v>0.64995634982066164</v>
      </c>
      <c r="S494" s="8">
        <f t="shared" si="91"/>
        <v>0.71952810129011568</v>
      </c>
      <c r="T494" s="22">
        <f t="shared" si="92"/>
        <v>-0.62158526291832938</v>
      </c>
      <c r="U494" s="22">
        <f t="shared" si="93"/>
        <v>-0.47487706212581582</v>
      </c>
      <c r="V494" s="8">
        <f t="shared" si="94"/>
        <v>1.1070406520201712</v>
      </c>
      <c r="W494" s="22">
        <f t="shared" si="95"/>
        <v>0.14670820079251368</v>
      </c>
      <c r="X494" s="25"/>
      <c r="Y494" s="1" t="s">
        <v>1403</v>
      </c>
    </row>
    <row r="495" spans="1:25">
      <c r="A495" s="6" t="s">
        <v>1404</v>
      </c>
      <c r="B495" s="6" t="s">
        <v>1405</v>
      </c>
      <c r="C495" s="7">
        <v>0.8968476357096119</v>
      </c>
      <c r="D495" s="7">
        <v>0.97034055322345358</v>
      </c>
      <c r="E495" s="7">
        <v>1.0040476029063892</v>
      </c>
      <c r="F495" s="8">
        <v>1.0028677881762695</v>
      </c>
      <c r="G495" s="8">
        <f t="shared" si="84"/>
        <v>0.79319804117802262</v>
      </c>
      <c r="H495" s="8">
        <f t="shared" si="85"/>
        <v>0.85255539128405211</v>
      </c>
      <c r="I495" s="22">
        <f t="shared" si="86"/>
        <v>-0.33424698008691794</v>
      </c>
      <c r="J495" s="22">
        <f t="shared" si="87"/>
        <v>-0.23013452452210234</v>
      </c>
      <c r="K495" s="8">
        <f t="shared" si="88"/>
        <v>1.074832950946115</v>
      </c>
      <c r="L495" s="22">
        <f t="shared" si="89"/>
        <v>0.10411245556481553</v>
      </c>
      <c r="M495" s="8"/>
      <c r="N495" s="8">
        <v>0.84606512178485782</v>
      </c>
      <c r="O495" s="8">
        <v>0.89444578961309518</v>
      </c>
      <c r="P495" s="8">
        <v>0.84339137563955202</v>
      </c>
      <c r="Q495" s="8">
        <v>0.89629262088489525</v>
      </c>
      <c r="R495" s="8">
        <f t="shared" si="90"/>
        <v>0.68524051629840677</v>
      </c>
      <c r="S495" s="8">
        <f t="shared" si="91"/>
        <v>0.6849149592615934</v>
      </c>
      <c r="T495" s="22">
        <f t="shared" si="92"/>
        <v>-0.54531763854034287</v>
      </c>
      <c r="U495" s="22">
        <f t="shared" si="93"/>
        <v>-0.54600322428554304</v>
      </c>
      <c r="V495" s="8">
        <f t="shared" si="94"/>
        <v>0.99952490106893854</v>
      </c>
      <c r="W495" s="22">
        <f t="shared" si="95"/>
        <v>-6.8558574520023448E-4</v>
      </c>
      <c r="X495" s="25"/>
      <c r="Y495" s="1" t="s">
        <v>1406</v>
      </c>
    </row>
    <row r="496" spans="1:25">
      <c r="A496" s="6" t="s">
        <v>1407</v>
      </c>
      <c r="B496" s="6" t="s">
        <v>1408</v>
      </c>
      <c r="C496" s="7">
        <v>1.0015258044028841</v>
      </c>
      <c r="D496" s="7">
        <v>1.0321613416168358</v>
      </c>
      <c r="E496" s="7">
        <v>1.0025568652684322</v>
      </c>
      <c r="F496" s="8">
        <v>1.0625167727042923</v>
      </c>
      <c r="G496" s="8">
        <f t="shared" si="84"/>
        <v>0.86392826933717926</v>
      </c>
      <c r="H496" s="8">
        <f t="shared" si="85"/>
        <v>0.87726152845060512</v>
      </c>
      <c r="I496" s="22">
        <f t="shared" si="86"/>
        <v>-0.21101656232215285</v>
      </c>
      <c r="J496" s="22">
        <f t="shared" si="87"/>
        <v>-0.18892109309294125</v>
      </c>
      <c r="K496" s="8">
        <f t="shared" si="88"/>
        <v>1.0154332941595434</v>
      </c>
      <c r="L496" s="22">
        <f t="shared" si="89"/>
        <v>2.2095469229211729E-2</v>
      </c>
      <c r="M496" s="8"/>
      <c r="N496" s="8">
        <v>0.81216614224289052</v>
      </c>
      <c r="O496" s="8">
        <v>1.1975994968888686</v>
      </c>
      <c r="P496" s="8">
        <v>1.3325100173183566</v>
      </c>
      <c r="Q496" s="8">
        <v>0.82379238620491058</v>
      </c>
      <c r="R496" s="8">
        <f t="shared" si="90"/>
        <v>0.79124631461880279</v>
      </c>
      <c r="S496" s="8">
        <f t="shared" si="91"/>
        <v>0.84893795414301854</v>
      </c>
      <c r="T496" s="22">
        <f t="shared" si="92"/>
        <v>-0.3378012199590964</v>
      </c>
      <c r="U496" s="22">
        <f t="shared" si="93"/>
        <v>-0.2362689787076325</v>
      </c>
      <c r="V496" s="8">
        <f t="shared" si="94"/>
        <v>1.0729123642768683</v>
      </c>
      <c r="W496" s="22">
        <f t="shared" si="95"/>
        <v>0.10153224125146382</v>
      </c>
      <c r="X496" s="25"/>
      <c r="Y496" s="1" t="s">
        <v>1409</v>
      </c>
    </row>
    <row r="497" spans="1:25">
      <c r="A497" s="6" t="s">
        <v>1410</v>
      </c>
      <c r="B497" s="6" t="s">
        <v>1411</v>
      </c>
      <c r="C497" s="7">
        <v>0.96938765998943677</v>
      </c>
      <c r="D497" s="7">
        <v>0.99523107506311592</v>
      </c>
      <c r="E497" s="7">
        <v>0.95752226710517441</v>
      </c>
      <c r="F497" s="8">
        <v>0.93817656870625765</v>
      </c>
      <c r="G497" s="8">
        <f t="shared" si="84"/>
        <v>0.83458739806820414</v>
      </c>
      <c r="H497" s="8">
        <f t="shared" si="85"/>
        <v>0.80530961589270689</v>
      </c>
      <c r="I497" s="22">
        <f t="shared" si="86"/>
        <v>-0.26086495823257672</v>
      </c>
      <c r="J497" s="22">
        <f t="shared" si="87"/>
        <v>-0.31238453472269828</v>
      </c>
      <c r="K497" s="8">
        <f t="shared" si="88"/>
        <v>0.96491945332116724</v>
      </c>
      <c r="L497" s="22">
        <f t="shared" si="89"/>
        <v>-5.151957649012151E-2</v>
      </c>
      <c r="M497" s="8"/>
      <c r="N497" s="8">
        <v>0.83186018834440545</v>
      </c>
      <c r="O497" s="8">
        <v>1.1710789101208863</v>
      </c>
      <c r="P497" s="8">
        <v>0.9761163977376337</v>
      </c>
      <c r="Q497" s="8">
        <v>0.89227235865030419</v>
      </c>
      <c r="R497" s="8">
        <f t="shared" si="90"/>
        <v>0.78855870018318575</v>
      </c>
      <c r="S497" s="8">
        <f t="shared" si="91"/>
        <v>0.7355861245621802</v>
      </c>
      <c r="T497" s="22">
        <f t="shared" si="92"/>
        <v>-0.3427099418866944</v>
      </c>
      <c r="U497" s="22">
        <f t="shared" si="93"/>
        <v>-0.44303382858793672</v>
      </c>
      <c r="V497" s="8">
        <f t="shared" si="94"/>
        <v>0.93282354806471635</v>
      </c>
      <c r="W497" s="22">
        <f t="shared" si="95"/>
        <v>-0.10032388670124232</v>
      </c>
      <c r="X497" s="25"/>
      <c r="Y497" s="1" t="s">
        <v>1412</v>
      </c>
    </row>
    <row r="498" spans="1:25">
      <c r="A498" s="6" t="s">
        <v>1413</v>
      </c>
      <c r="B498" s="13" t="s">
        <v>1414</v>
      </c>
      <c r="C498" s="14">
        <v>1.0081757252574839</v>
      </c>
      <c r="D498" s="14">
        <v>1.0405420098694931</v>
      </c>
      <c r="E498" s="14">
        <v>0.90560033085912861</v>
      </c>
      <c r="F498" s="8">
        <v>0.91197659207911752</v>
      </c>
      <c r="G498" s="8">
        <f t="shared" si="84"/>
        <v>0.87031339640058492</v>
      </c>
      <c r="H498" s="8">
        <f t="shared" si="85"/>
        <v>0.77212273701709688</v>
      </c>
      <c r="I498" s="22">
        <f t="shared" si="86"/>
        <v>-0.20039309160749577</v>
      </c>
      <c r="J498" s="22">
        <f t="shared" si="87"/>
        <v>-0.37309789763828172</v>
      </c>
      <c r="K498" s="8">
        <f t="shared" si="88"/>
        <v>0.88717781457853928</v>
      </c>
      <c r="L498" s="22">
        <f t="shared" si="89"/>
        <v>-0.17270480603078595</v>
      </c>
      <c r="M498" s="8"/>
      <c r="N498" s="8">
        <v>1.1279755632492934</v>
      </c>
      <c r="O498" s="8">
        <v>1.0131254153998157</v>
      </c>
      <c r="P498" s="8">
        <v>1.1297957697610757</v>
      </c>
      <c r="Q498" s="8">
        <v>0.85216007927595749</v>
      </c>
      <c r="R498" s="8">
        <f t="shared" si="90"/>
        <v>0.84295314120043663</v>
      </c>
      <c r="S498" s="8">
        <f t="shared" si="91"/>
        <v>0.78029757836103664</v>
      </c>
      <c r="T498" s="22">
        <f t="shared" si="92"/>
        <v>-0.24647565925583248</v>
      </c>
      <c r="U498" s="22">
        <f t="shared" si="93"/>
        <v>-0.3579036722554732</v>
      </c>
      <c r="V498" s="8">
        <f t="shared" si="94"/>
        <v>0.92567135730679739</v>
      </c>
      <c r="W498" s="22">
        <f t="shared" si="95"/>
        <v>-0.11142801299964078</v>
      </c>
      <c r="X498" s="25"/>
      <c r="Y498" s="1" t="s">
        <v>1415</v>
      </c>
    </row>
    <row r="499" spans="1:25">
      <c r="A499" s="6" t="s">
        <v>1416</v>
      </c>
      <c r="B499" s="6" t="s">
        <v>1417</v>
      </c>
      <c r="C499" s="7">
        <v>0.96470948148454849</v>
      </c>
      <c r="D499" s="7">
        <v>0.99990237027071105</v>
      </c>
      <c r="E499" s="7">
        <v>0.92294887149299421</v>
      </c>
      <c r="F499" s="8">
        <v>0.93060011957913924</v>
      </c>
      <c r="G499" s="8">
        <f t="shared" si="84"/>
        <v>0.83458447398269309</v>
      </c>
      <c r="H499" s="8">
        <f t="shared" si="85"/>
        <v>0.787403989410422</v>
      </c>
      <c r="I499" s="22">
        <f t="shared" si="86"/>
        <v>-0.26087001291117101</v>
      </c>
      <c r="J499" s="22">
        <f t="shared" si="87"/>
        <v>-0.34482407290596379</v>
      </c>
      <c r="K499" s="8">
        <f t="shared" si="88"/>
        <v>0.94346829345252181</v>
      </c>
      <c r="L499" s="22">
        <f t="shared" si="89"/>
        <v>-8.3954059994792718E-2</v>
      </c>
      <c r="M499" s="8"/>
      <c r="N499" s="8">
        <v>0.78535108512161866</v>
      </c>
      <c r="O499" s="8">
        <v>0.87510136161762575</v>
      </c>
      <c r="P499" s="8">
        <v>0.75995573534970651</v>
      </c>
      <c r="Q499" s="8">
        <v>0.92167899589433544</v>
      </c>
      <c r="R499" s="8">
        <f t="shared" si="90"/>
        <v>0.6537214357241119</v>
      </c>
      <c r="S499" s="8">
        <f t="shared" si="91"/>
        <v>0.66206091781261489</v>
      </c>
      <c r="T499" s="22">
        <f t="shared" si="92"/>
        <v>-0.61325209052890006</v>
      </c>
      <c r="U499" s="22">
        <f t="shared" si="93"/>
        <v>-0.59496412591718884</v>
      </c>
      <c r="V499" s="8">
        <f t="shared" si="94"/>
        <v>1.0127569353439749</v>
      </c>
      <c r="W499" s="22">
        <f t="shared" si="95"/>
        <v>1.8287964611711106E-2</v>
      </c>
      <c r="X499" s="25"/>
      <c r="Y499" s="1" t="s">
        <v>1418</v>
      </c>
    </row>
    <row r="500" spans="1:25">
      <c r="A500" s="6" t="s">
        <v>1419</v>
      </c>
      <c r="B500" s="6" t="s">
        <v>1420</v>
      </c>
      <c r="C500" s="7">
        <v>0.97545359346020477</v>
      </c>
      <c r="D500" s="7">
        <v>0.93250494816382024</v>
      </c>
      <c r="E500" s="7">
        <v>0.98997347725895291</v>
      </c>
      <c r="F500" s="8">
        <v>0.95607322857178478</v>
      </c>
      <c r="G500" s="8">
        <f t="shared" si="84"/>
        <v>0.81051764724894859</v>
      </c>
      <c r="H500" s="8">
        <f t="shared" si="85"/>
        <v>0.82669783595188506</v>
      </c>
      <c r="I500" s="22">
        <f t="shared" si="86"/>
        <v>-0.30308449727362891</v>
      </c>
      <c r="J500" s="22">
        <f t="shared" si="87"/>
        <v>-0.27456798463462995</v>
      </c>
      <c r="K500" s="8">
        <f t="shared" si="88"/>
        <v>1.0199627839786771</v>
      </c>
      <c r="L500" s="22">
        <f t="shared" si="89"/>
        <v>2.8516512638998799E-2</v>
      </c>
      <c r="M500" s="8"/>
      <c r="N500" s="8">
        <v>0.75805387621255083</v>
      </c>
      <c r="O500" s="8">
        <v>1.0782958572958425</v>
      </c>
      <c r="P500" s="8">
        <v>1.1012486493162021</v>
      </c>
      <c r="Q500" s="8">
        <v>0.90315868672374744</v>
      </c>
      <c r="R500" s="8">
        <f t="shared" si="90"/>
        <v>0.72297233602692645</v>
      </c>
      <c r="S500" s="8">
        <f t="shared" si="91"/>
        <v>0.78913674647242105</v>
      </c>
      <c r="T500" s="22">
        <f t="shared" si="92"/>
        <v>-0.46798765025637756</v>
      </c>
      <c r="U500" s="22">
        <f t="shared" si="93"/>
        <v>-0.34165277390922727</v>
      </c>
      <c r="V500" s="8">
        <f t="shared" si="94"/>
        <v>1.0915172090941947</v>
      </c>
      <c r="W500" s="22">
        <f t="shared" si="95"/>
        <v>0.12633487634715038</v>
      </c>
      <c r="X500" s="25"/>
      <c r="Y500" s="1" t="s">
        <v>1421</v>
      </c>
    </row>
    <row r="501" spans="1:25">
      <c r="A501" s="6" t="s">
        <v>1422</v>
      </c>
      <c r="B501" s="11" t="s">
        <v>1423</v>
      </c>
      <c r="C501" s="12">
        <v>1.0357989564561463</v>
      </c>
      <c r="D501" s="12">
        <v>1.0865570968471361</v>
      </c>
      <c r="E501" s="12">
        <v>0.93908008488538408</v>
      </c>
      <c r="F501" s="8">
        <v>0.96633450409658572</v>
      </c>
      <c r="G501" s="8">
        <f t="shared" si="84"/>
        <v>0.90159560463181065</v>
      </c>
      <c r="H501" s="8">
        <f t="shared" si="85"/>
        <v>0.80943695368817736</v>
      </c>
      <c r="I501" s="22">
        <f t="shared" si="86"/>
        <v>-0.14944761264180967</v>
      </c>
      <c r="J501" s="22">
        <f t="shared" si="87"/>
        <v>-0.30500938019470902</v>
      </c>
      <c r="K501" s="8">
        <f t="shared" si="88"/>
        <v>0.89778271935867682</v>
      </c>
      <c r="L501" s="22">
        <f t="shared" si="89"/>
        <v>-0.15556176755289927</v>
      </c>
      <c r="M501" s="8"/>
      <c r="N501" s="8">
        <v>0.61144264412349492</v>
      </c>
      <c r="O501" s="8">
        <v>0.58107385625906971</v>
      </c>
      <c r="P501" s="8">
        <v>1.073040870570525</v>
      </c>
      <c r="Q501" s="8">
        <v>0.72572509057235801</v>
      </c>
      <c r="R501" s="8">
        <f t="shared" si="90"/>
        <v>0.46949468518998605</v>
      </c>
      <c r="S501" s="8">
        <f t="shared" si="91"/>
        <v>0.7081755752531036</v>
      </c>
      <c r="T501" s="22">
        <f t="shared" si="92"/>
        <v>-1.090819268623755</v>
      </c>
      <c r="U501" s="22">
        <f t="shared" si="93"/>
        <v>-0.49782100838654758</v>
      </c>
      <c r="V501" s="8">
        <f t="shared" si="94"/>
        <v>1.5083782577145315</v>
      </c>
      <c r="W501" s="22">
        <f t="shared" si="95"/>
        <v>0.59299826023720748</v>
      </c>
      <c r="X501" s="25"/>
      <c r="Y501" s="1" t="s">
        <v>1424</v>
      </c>
    </row>
    <row r="502" spans="1:25">
      <c r="A502" s="6" t="s">
        <v>1425</v>
      </c>
      <c r="B502" s="6" t="s">
        <v>1426</v>
      </c>
      <c r="C502" s="7">
        <v>1.0730799575078536</v>
      </c>
      <c r="D502" s="7">
        <v>1.0280810312672675</v>
      </c>
      <c r="E502" s="7">
        <v>1.1026511094659246</v>
      </c>
      <c r="F502" s="8">
        <v>1.1185838059163826</v>
      </c>
      <c r="G502" s="8">
        <f t="shared" si="84"/>
        <v>0.89259175394015333</v>
      </c>
      <c r="H502" s="8">
        <f t="shared" si="85"/>
        <v>0.94360021893895807</v>
      </c>
      <c r="I502" s="22">
        <f t="shared" si="86"/>
        <v>-0.16392761633322014</v>
      </c>
      <c r="J502" s="22">
        <f t="shared" si="87"/>
        <v>-8.3752341568451835E-2</v>
      </c>
      <c r="K502" s="8">
        <f t="shared" si="88"/>
        <v>1.0571464667622559</v>
      </c>
      <c r="L502" s="22">
        <f t="shared" si="89"/>
        <v>8.0175274764768184E-2</v>
      </c>
      <c r="M502" s="8"/>
      <c r="N502" s="8">
        <v>0.67990819799053193</v>
      </c>
      <c r="O502" s="8">
        <v>0.98215873026190703</v>
      </c>
      <c r="P502" s="8">
        <v>0.77738941514590698</v>
      </c>
      <c r="Q502" s="8">
        <v>0.89014929881855387</v>
      </c>
      <c r="R502" s="8">
        <f t="shared" si="90"/>
        <v>0.6543570583671019</v>
      </c>
      <c r="S502" s="8">
        <f t="shared" si="91"/>
        <v>0.65651130471041763</v>
      </c>
      <c r="T502" s="22">
        <f t="shared" si="92"/>
        <v>-0.61185001915285475</v>
      </c>
      <c r="U502" s="22">
        <f t="shared" si="93"/>
        <v>-0.60710824125702978</v>
      </c>
      <c r="V502" s="8">
        <f t="shared" si="94"/>
        <v>1.0032921572645543</v>
      </c>
      <c r="W502" s="22">
        <f t="shared" si="95"/>
        <v>4.7417778958248136E-3</v>
      </c>
      <c r="X502" s="25"/>
      <c r="Y502" s="1" t="s">
        <v>1427</v>
      </c>
    </row>
    <row r="503" spans="1:25">
      <c r="A503" s="6" t="s">
        <v>1428</v>
      </c>
      <c r="B503" s="6" t="s">
        <v>1429</v>
      </c>
      <c r="C503" s="7">
        <v>1.0506937744609719</v>
      </c>
      <c r="D503" s="7">
        <v>1.0008768665791596</v>
      </c>
      <c r="E503" s="7">
        <v>0.94449621464424938</v>
      </c>
      <c r="F503" s="8">
        <v>1.0117670054310266</v>
      </c>
      <c r="G503" s="8">
        <f t="shared" si="84"/>
        <v>0.87152533604083748</v>
      </c>
      <c r="H503" s="8">
        <f t="shared" si="85"/>
        <v>0.83103790147632794</v>
      </c>
      <c r="I503" s="22">
        <f t="shared" si="86"/>
        <v>-0.198385489458761</v>
      </c>
      <c r="J503" s="22">
        <f t="shared" si="87"/>
        <v>-0.26701381882434266</v>
      </c>
      <c r="K503" s="8">
        <f t="shared" si="88"/>
        <v>0.95354416803482078</v>
      </c>
      <c r="L503" s="22">
        <f t="shared" si="89"/>
        <v>-6.8628329365581622E-2</v>
      </c>
      <c r="M503" s="8"/>
      <c r="N503" s="8">
        <v>0.92339485082752959</v>
      </c>
      <c r="O503" s="8">
        <v>0.85712196382344952</v>
      </c>
      <c r="P503" s="8">
        <v>1.2337191651398869</v>
      </c>
      <c r="Q503" s="8">
        <v>0.81832663642529802</v>
      </c>
      <c r="R503" s="8">
        <f t="shared" si="90"/>
        <v>0.70099087190983433</v>
      </c>
      <c r="S503" s="8">
        <f t="shared" si="91"/>
        <v>0.80789204786030899</v>
      </c>
      <c r="T503" s="22">
        <f t="shared" si="92"/>
        <v>-0.51253243686566663</v>
      </c>
      <c r="U503" s="22">
        <f t="shared" si="93"/>
        <v>-0.30776556480806572</v>
      </c>
      <c r="V503" s="8">
        <f t="shared" si="94"/>
        <v>1.1525000969830388</v>
      </c>
      <c r="W503" s="22">
        <f t="shared" si="95"/>
        <v>0.20476687205760088</v>
      </c>
      <c r="X503" s="25"/>
      <c r="Y503" s="1" t="s">
        <v>1430</v>
      </c>
    </row>
    <row r="504" spans="1:25">
      <c r="A504" s="6" t="s">
        <v>1431</v>
      </c>
      <c r="B504" s="6" t="s">
        <v>1432</v>
      </c>
      <c r="C504" s="7">
        <v>0.79270321892629325</v>
      </c>
      <c r="D504" s="7">
        <v>0.92673970226157976</v>
      </c>
      <c r="E504" s="7">
        <v>0.59974523399551105</v>
      </c>
      <c r="F504" s="8">
        <v>0.77222810390121277</v>
      </c>
      <c r="G504" s="8">
        <f t="shared" si="84"/>
        <v>0.73043454595916435</v>
      </c>
      <c r="H504" s="8">
        <f t="shared" si="85"/>
        <v>0.58282639672758019</v>
      </c>
      <c r="I504" s="22">
        <f t="shared" si="86"/>
        <v>-0.45317309557648949</v>
      </c>
      <c r="J504" s="22">
        <f t="shared" si="87"/>
        <v>-0.77886187505945803</v>
      </c>
      <c r="K504" s="8">
        <f t="shared" si="88"/>
        <v>0.79791734927083213</v>
      </c>
      <c r="L504" s="22">
        <f t="shared" si="89"/>
        <v>-0.32568877948296843</v>
      </c>
      <c r="M504" s="8"/>
      <c r="N504" s="8">
        <v>0.57917556294022188</v>
      </c>
      <c r="O504" s="8">
        <v>1.6050025106805488</v>
      </c>
      <c r="P504" s="8">
        <v>1.4257865668848897</v>
      </c>
      <c r="Q504" s="8">
        <v>1.2665181183535277</v>
      </c>
      <c r="R504" s="8">
        <f t="shared" si="90"/>
        <v>0.85991262740975227</v>
      </c>
      <c r="S504" s="8">
        <f t="shared" si="91"/>
        <v>1.059962474503314</v>
      </c>
      <c r="T504" s="22">
        <f t="shared" si="92"/>
        <v>-0.21773801461481931</v>
      </c>
      <c r="U504" s="22">
        <f t="shared" si="93"/>
        <v>8.4013190442930638E-2</v>
      </c>
      <c r="V504" s="8">
        <f t="shared" si="94"/>
        <v>1.2326397365464399</v>
      </c>
      <c r="W504" s="22">
        <f t="shared" si="95"/>
        <v>0.30175120505774988</v>
      </c>
      <c r="X504" s="25"/>
      <c r="Y504" s="1" t="s">
        <v>1433</v>
      </c>
    </row>
    <row r="505" spans="1:25">
      <c r="A505" s="6" t="s">
        <v>1434</v>
      </c>
      <c r="B505" s="6" t="s">
        <v>1435</v>
      </c>
      <c r="C505" s="7">
        <v>1.0272086904230091</v>
      </c>
      <c r="D505" s="7">
        <v>1.0800374021899677</v>
      </c>
      <c r="E505" s="7">
        <v>1.0862399759057089</v>
      </c>
      <c r="F505" s="8">
        <v>1.0550909357897267</v>
      </c>
      <c r="G505" s="8">
        <f t="shared" si="84"/>
        <v>0.89517675981859668</v>
      </c>
      <c r="H505" s="8">
        <f t="shared" si="85"/>
        <v>0.90965629213909749</v>
      </c>
      <c r="I505" s="22">
        <f t="shared" si="86"/>
        <v>-0.15975551269468424</v>
      </c>
      <c r="J505" s="22">
        <f t="shared" si="87"/>
        <v>-0.13660655978974615</v>
      </c>
      <c r="K505" s="8">
        <f t="shared" si="88"/>
        <v>1.0161750538781134</v>
      </c>
      <c r="L505" s="22">
        <f t="shared" si="89"/>
        <v>2.3148952904937972E-2</v>
      </c>
      <c r="M505" s="8"/>
      <c r="N505" s="8">
        <v>0.93281535498908297</v>
      </c>
      <c r="O505" s="8">
        <v>0.82354222087163675</v>
      </c>
      <c r="P505" s="8">
        <v>0.90892674129680229</v>
      </c>
      <c r="Q505" s="8">
        <v>1.1588744677352076</v>
      </c>
      <c r="R505" s="8">
        <f t="shared" si="90"/>
        <v>0.69147936057508641</v>
      </c>
      <c r="S505" s="8">
        <f t="shared" si="91"/>
        <v>0.81409496418583061</v>
      </c>
      <c r="T505" s="22">
        <f t="shared" si="92"/>
        <v>-0.53224190474131294</v>
      </c>
      <c r="U505" s="22">
        <f t="shared" si="93"/>
        <v>-0.29673100018838405</v>
      </c>
      <c r="V505" s="8">
        <f t="shared" si="94"/>
        <v>1.177323591421106</v>
      </c>
      <c r="W505" s="22">
        <f t="shared" si="95"/>
        <v>0.23551090455292889</v>
      </c>
      <c r="X505" s="25"/>
      <c r="Y505" s="1" t="s">
        <v>1436</v>
      </c>
    </row>
    <row r="506" spans="1:25">
      <c r="A506" s="6" t="s">
        <v>1437</v>
      </c>
      <c r="B506" s="6" t="s">
        <v>1438</v>
      </c>
      <c r="C506" s="7">
        <v>1.0504614353942863</v>
      </c>
      <c r="D506" s="7">
        <v>1.152049535847834</v>
      </c>
      <c r="E506" s="7">
        <v>1.0309720171884409</v>
      </c>
      <c r="F506" s="8">
        <v>1.0310781104231377</v>
      </c>
      <c r="G506" s="8">
        <f t="shared" si="84"/>
        <v>0.9356461220229908</v>
      </c>
      <c r="H506" s="8">
        <f t="shared" si="85"/>
        <v>0.87597711453338079</v>
      </c>
      <c r="I506" s="22">
        <f t="shared" si="86"/>
        <v>-9.5965114798351583E-2</v>
      </c>
      <c r="J506" s="22">
        <f t="shared" si="87"/>
        <v>-0.19103491590621971</v>
      </c>
      <c r="K506" s="8">
        <f t="shared" si="88"/>
        <v>0.93622694939343332</v>
      </c>
      <c r="L506" s="22">
        <f t="shared" si="89"/>
        <v>-9.506980110786821E-2</v>
      </c>
      <c r="M506" s="8"/>
      <c r="N506" s="8">
        <v>1.2399831324142185</v>
      </c>
      <c r="O506" s="8">
        <v>0.92681650581519115</v>
      </c>
      <c r="P506" s="8">
        <v>1.0728711997209268</v>
      </c>
      <c r="Q506" s="8">
        <v>0.82573476009353319</v>
      </c>
      <c r="R506" s="8">
        <f t="shared" si="90"/>
        <v>0.85307072371236603</v>
      </c>
      <c r="S506" s="8">
        <f t="shared" si="91"/>
        <v>0.74748266134427555</v>
      </c>
      <c r="T506" s="22">
        <f t="shared" si="92"/>
        <v>-0.2292627419493288</v>
      </c>
      <c r="U506" s="22">
        <f t="shared" si="93"/>
        <v>-0.41988798003514122</v>
      </c>
      <c r="V506" s="8">
        <f t="shared" si="94"/>
        <v>0.87622589847111887</v>
      </c>
      <c r="W506" s="22">
        <f t="shared" si="95"/>
        <v>-0.19062523808581242</v>
      </c>
      <c r="X506" s="25"/>
      <c r="Y506" s="1" t="s">
        <v>1439</v>
      </c>
    </row>
    <row r="507" spans="1:25">
      <c r="A507" s="6" t="s">
        <v>1440</v>
      </c>
      <c r="B507" s="6" t="s">
        <v>80</v>
      </c>
      <c r="C507" s="7">
        <v>0.9411113676303603</v>
      </c>
      <c r="D507" s="7">
        <v>0.95145418605842558</v>
      </c>
      <c r="E507" s="7">
        <v>0.90318520569021143</v>
      </c>
      <c r="F507" s="8">
        <v>1.0090690823192092</v>
      </c>
      <c r="G507" s="8">
        <f t="shared" si="84"/>
        <v>0.80397856996125139</v>
      </c>
      <c r="H507" s="8">
        <f t="shared" si="85"/>
        <v>0.81234251827078197</v>
      </c>
      <c r="I507" s="22">
        <f t="shared" si="86"/>
        <v>-0.31477104798896849</v>
      </c>
      <c r="J507" s="22">
        <f t="shared" si="87"/>
        <v>-0.2998399374045132</v>
      </c>
      <c r="K507" s="8">
        <f t="shared" si="88"/>
        <v>1.0104031980727219</v>
      </c>
      <c r="L507" s="22">
        <f t="shared" si="89"/>
        <v>1.4931110584455402E-2</v>
      </c>
      <c r="M507" s="8"/>
      <c r="N507" s="8">
        <v>1.23401186796536</v>
      </c>
      <c r="O507" s="8">
        <v>1.0281017467511468</v>
      </c>
      <c r="P507" s="8">
        <v>1.6058073383084304</v>
      </c>
      <c r="Q507" s="8">
        <v>1.1028618253656244</v>
      </c>
      <c r="R507" s="8">
        <f t="shared" si="90"/>
        <v>0.89059591130571136</v>
      </c>
      <c r="S507" s="8">
        <f t="shared" si="91"/>
        <v>1.0664051825488405</v>
      </c>
      <c r="T507" s="22">
        <f t="shared" si="92"/>
        <v>-0.16715710645318227</v>
      </c>
      <c r="U507" s="22">
        <f t="shared" si="93"/>
        <v>9.2755696810475838E-2</v>
      </c>
      <c r="V507" s="8">
        <f t="shared" si="94"/>
        <v>1.1974063309872751</v>
      </c>
      <c r="W507" s="22">
        <f t="shared" si="95"/>
        <v>0.25991280326365807</v>
      </c>
      <c r="X507" s="25"/>
      <c r="Y507" s="1">
        <v>0</v>
      </c>
    </row>
    <row r="508" spans="1:25">
      <c r="A508" s="6" t="s">
        <v>1441</v>
      </c>
      <c r="B508" s="6" t="s">
        <v>80</v>
      </c>
      <c r="C508" s="7">
        <v>1.0747879636197053</v>
      </c>
      <c r="D508" s="7">
        <v>1.0771453486294107</v>
      </c>
      <c r="E508" s="7">
        <v>1.0184407073497199</v>
      </c>
      <c r="F508" s="8">
        <v>1.0268151299721833</v>
      </c>
      <c r="G508" s="8">
        <f t="shared" si="84"/>
        <v>0.91416028557736451</v>
      </c>
      <c r="H508" s="8">
        <f t="shared" si="85"/>
        <v>0.86884275162357816</v>
      </c>
      <c r="I508" s="22">
        <f t="shared" si="86"/>
        <v>-0.12948095046427052</v>
      </c>
      <c r="J508" s="22">
        <f t="shared" si="87"/>
        <v>-0.20283300183041067</v>
      </c>
      <c r="K508" s="8">
        <f t="shared" si="88"/>
        <v>0.95042714645477655</v>
      </c>
      <c r="L508" s="22">
        <f t="shared" si="89"/>
        <v>-7.3352051366140106E-2</v>
      </c>
      <c r="M508" s="8"/>
      <c r="N508" s="8">
        <v>1.4026537278967885</v>
      </c>
      <c r="O508" s="8">
        <v>1.0986543077265585</v>
      </c>
      <c r="P508" s="8">
        <v>1.5711096495656272</v>
      </c>
      <c r="Q508" s="8">
        <v>1.865266162392903</v>
      </c>
      <c r="R508" s="8">
        <f t="shared" si="90"/>
        <v>0.98476694315879809</v>
      </c>
      <c r="S508" s="8">
        <f t="shared" si="91"/>
        <v>1.3529038629757992</v>
      </c>
      <c r="T508" s="22">
        <f t="shared" si="92"/>
        <v>-2.2145760909538875E-2</v>
      </c>
      <c r="U508" s="22">
        <f t="shared" si="93"/>
        <v>0.43605932539293468</v>
      </c>
      <c r="V508" s="8">
        <f t="shared" si="94"/>
        <v>1.3738315165577581</v>
      </c>
      <c r="W508" s="22">
        <f t="shared" si="95"/>
        <v>0.45820508630247353</v>
      </c>
      <c r="X508" s="25"/>
      <c r="Y508" s="1">
        <v>0</v>
      </c>
    </row>
    <row r="509" spans="1:25">
      <c r="A509" s="6" t="s">
        <v>1442</v>
      </c>
      <c r="B509" s="6" t="s">
        <v>1443</v>
      </c>
      <c r="C509" s="7">
        <v>1.0920438488967965</v>
      </c>
      <c r="D509" s="7">
        <v>0.96678835700233479</v>
      </c>
      <c r="E509" s="7">
        <v>1.1436821982521366</v>
      </c>
      <c r="F509" s="8">
        <v>0.95365688481387056</v>
      </c>
      <c r="G509" s="8">
        <f t="shared" si="84"/>
        <v>0.87461011295630042</v>
      </c>
      <c r="H509" s="8">
        <f t="shared" si="85"/>
        <v>0.89096817462447198</v>
      </c>
      <c r="I509" s="22">
        <f t="shared" si="86"/>
        <v>-0.19328806475368335</v>
      </c>
      <c r="J509" s="22">
        <f t="shared" si="87"/>
        <v>-0.1665541952742485</v>
      </c>
      <c r="K509" s="8">
        <f t="shared" si="88"/>
        <v>1.0187032615171565</v>
      </c>
      <c r="L509" s="22">
        <f t="shared" si="89"/>
        <v>2.6733869479434742E-2</v>
      </c>
      <c r="M509" s="8"/>
      <c r="N509" s="8">
        <v>0.61244403629814825</v>
      </c>
      <c r="O509" s="8">
        <v>1.0419080522156552</v>
      </c>
      <c r="P509" s="8">
        <v>0.73802577803915737</v>
      </c>
      <c r="Q509" s="8">
        <v>0.79501814976182628</v>
      </c>
      <c r="R509" s="8">
        <f t="shared" si="90"/>
        <v>0.65131971988732418</v>
      </c>
      <c r="S509" s="8">
        <f t="shared" si="91"/>
        <v>0.6035606014964503</v>
      </c>
      <c r="T509" s="22">
        <f t="shared" si="92"/>
        <v>-0.61856218733957191</v>
      </c>
      <c r="U509" s="22">
        <f t="shared" si="93"/>
        <v>-0.72842946046215762</v>
      </c>
      <c r="V509" s="8">
        <f t="shared" si="94"/>
        <v>0.92667331122856833</v>
      </c>
      <c r="W509" s="22">
        <f t="shared" si="95"/>
        <v>-0.10986727312258573</v>
      </c>
      <c r="X509" s="25"/>
      <c r="Y509" s="1" t="s">
        <v>1444</v>
      </c>
    </row>
    <row r="510" spans="1:25">
      <c r="A510" s="6" t="s">
        <v>1445</v>
      </c>
      <c r="B510" s="15" t="s">
        <v>1446</v>
      </c>
      <c r="C510" s="16">
        <v>1.0568790171822</v>
      </c>
      <c r="D510" s="16">
        <v>1.070374171053933</v>
      </c>
      <c r="E510" s="16">
        <v>1.0101537684278021</v>
      </c>
      <c r="F510" s="8">
        <v>0.938471244774296</v>
      </c>
      <c r="G510" s="8">
        <f t="shared" si="84"/>
        <v>0.90367595082248631</v>
      </c>
      <c r="H510" s="8">
        <f t="shared" si="85"/>
        <v>0.82779312370522429</v>
      </c>
      <c r="I510" s="22">
        <f t="shared" si="86"/>
        <v>-0.14612256555723738</v>
      </c>
      <c r="J510" s="22">
        <f t="shared" si="87"/>
        <v>-0.27265783041867042</v>
      </c>
      <c r="K510" s="8">
        <f t="shared" si="88"/>
        <v>0.9160287190909564</v>
      </c>
      <c r="L510" s="22">
        <f t="shared" si="89"/>
        <v>-0.12653526486143313</v>
      </c>
      <c r="M510" s="8"/>
      <c r="N510" s="8">
        <v>0.92710371073365294</v>
      </c>
      <c r="O510" s="8">
        <v>0.89744885605594016</v>
      </c>
      <c r="P510" s="8">
        <v>0.83571376969523981</v>
      </c>
      <c r="Q510" s="8">
        <v>0.97290346077103496</v>
      </c>
      <c r="R510" s="8">
        <f t="shared" si="90"/>
        <v>0.71832778220062721</v>
      </c>
      <c r="S510" s="8">
        <f t="shared" si="91"/>
        <v>0.71205402774262794</v>
      </c>
      <c r="T510" s="22">
        <f t="shared" si="92"/>
        <v>-0.47728578030131308</v>
      </c>
      <c r="U510" s="22">
        <f t="shared" si="93"/>
        <v>-0.48994138375300644</v>
      </c>
      <c r="V510" s="8">
        <f t="shared" si="94"/>
        <v>0.99126616760000652</v>
      </c>
      <c r="W510" s="22">
        <f t="shared" si="95"/>
        <v>-1.2655603451693365E-2</v>
      </c>
      <c r="X510" s="25"/>
      <c r="Y510" s="1" t="s">
        <v>1447</v>
      </c>
    </row>
    <row r="511" spans="1:25">
      <c r="A511" s="6" t="s">
        <v>1448</v>
      </c>
      <c r="B511" s="6" t="s">
        <v>1449</v>
      </c>
      <c r="C511" s="7">
        <v>1.092910410821192</v>
      </c>
      <c r="D511" s="7">
        <v>1.0691104693894289</v>
      </c>
      <c r="E511" s="7">
        <v>0.9408312133771326</v>
      </c>
      <c r="F511" s="8">
        <v>0.92532869213978708</v>
      </c>
      <c r="G511" s="8">
        <f t="shared" si="84"/>
        <v>0.91844557358140222</v>
      </c>
      <c r="H511" s="8">
        <f t="shared" si="85"/>
        <v>0.79276121729690718</v>
      </c>
      <c r="I511" s="22">
        <f t="shared" si="86"/>
        <v>-0.12273386407953342</v>
      </c>
      <c r="J511" s="22">
        <f t="shared" si="87"/>
        <v>-0.33504170877820788</v>
      </c>
      <c r="K511" s="8">
        <f t="shared" si="88"/>
        <v>0.86315535737801063</v>
      </c>
      <c r="L511" s="22">
        <f t="shared" si="89"/>
        <v>-0.21230784469867436</v>
      </c>
      <c r="M511" s="8"/>
      <c r="N511" s="8">
        <v>0.60487796208965661</v>
      </c>
      <c r="O511" s="8">
        <v>0.65069039652502314</v>
      </c>
      <c r="P511" s="8">
        <v>0.85552284138581325</v>
      </c>
      <c r="Q511" s="8">
        <v>0.99201099925678793</v>
      </c>
      <c r="R511" s="8">
        <f t="shared" si="90"/>
        <v>0.49431825142310226</v>
      </c>
      <c r="S511" s="8">
        <f t="shared" si="91"/>
        <v>0.72737552781204773</v>
      </c>
      <c r="T511" s="22">
        <f t="shared" si="92"/>
        <v>-1.016487919642761</v>
      </c>
      <c r="U511" s="22">
        <f t="shared" si="93"/>
        <v>-0.45922770703460319</v>
      </c>
      <c r="V511" s="8">
        <f t="shared" si="94"/>
        <v>1.4714721249275997</v>
      </c>
      <c r="W511" s="22">
        <f t="shared" si="95"/>
        <v>0.55726021260815783</v>
      </c>
      <c r="X511" s="25"/>
      <c r="Y511" s="1" t="s">
        <v>1450</v>
      </c>
    </row>
    <row r="512" spans="1:25">
      <c r="A512" s="6" t="s">
        <v>1451</v>
      </c>
      <c r="B512" s="6" t="s">
        <v>1452</v>
      </c>
      <c r="C512" s="7">
        <v>1.0566215603785754</v>
      </c>
      <c r="D512" s="7">
        <v>1.1182628057729804</v>
      </c>
      <c r="E512" s="7">
        <v>0.97326289421687684</v>
      </c>
      <c r="F512" s="8">
        <v>1.0479204848007944</v>
      </c>
      <c r="G512" s="8">
        <f t="shared" si="84"/>
        <v>0.92391009607117913</v>
      </c>
      <c r="H512" s="8">
        <f t="shared" si="85"/>
        <v>0.85861655863112629</v>
      </c>
      <c r="I512" s="22">
        <f t="shared" si="86"/>
        <v>-0.11417562231819801</v>
      </c>
      <c r="J512" s="22">
        <f t="shared" si="87"/>
        <v>-0.21991409910528822</v>
      </c>
      <c r="K512" s="8">
        <f t="shared" si="88"/>
        <v>0.92932912226232178</v>
      </c>
      <c r="L512" s="22">
        <f t="shared" si="89"/>
        <v>-0.10573847678709022</v>
      </c>
      <c r="M512" s="8"/>
      <c r="N512" s="8">
        <v>0.76736311457692041</v>
      </c>
      <c r="O512" s="8">
        <v>0.92720651444413205</v>
      </c>
      <c r="P512" s="8">
        <v>0.76568212652364098</v>
      </c>
      <c r="Q512" s="8">
        <v>0.76168159325476792</v>
      </c>
      <c r="R512" s="8">
        <f t="shared" si="90"/>
        <v>0.66715339725238287</v>
      </c>
      <c r="S512" s="8">
        <f t="shared" si="91"/>
        <v>0.60132429912535779</v>
      </c>
      <c r="T512" s="22">
        <f t="shared" si="92"/>
        <v>-0.58390957933779108</v>
      </c>
      <c r="U512" s="22">
        <f t="shared" si="93"/>
        <v>-0.7337848368035027</v>
      </c>
      <c r="V512" s="8">
        <f t="shared" si="94"/>
        <v>0.90132839254339869</v>
      </c>
      <c r="W512" s="22">
        <f t="shared" si="95"/>
        <v>-0.14987525746571154</v>
      </c>
      <c r="X512" s="25"/>
      <c r="Y512" s="1" t="s">
        <v>1453</v>
      </c>
    </row>
    <row r="513" spans="1:25">
      <c r="A513" s="6" t="s">
        <v>1454</v>
      </c>
      <c r="B513" s="6" t="s">
        <v>1455</v>
      </c>
      <c r="C513" s="7">
        <v>1.0802510714039373</v>
      </c>
      <c r="D513" s="7">
        <v>1.1400412264985653</v>
      </c>
      <c r="E513" s="7">
        <v>1.0375273569326446</v>
      </c>
      <c r="F513" s="8">
        <v>1.164906883812006</v>
      </c>
      <c r="G513" s="8">
        <f t="shared" si="84"/>
        <v>0.94319978670454652</v>
      </c>
      <c r="H513" s="8">
        <f t="shared" si="85"/>
        <v>0.9356135262296732</v>
      </c>
      <c r="I513" s="22">
        <f t="shared" si="86"/>
        <v>-8.4364702821094484E-2</v>
      </c>
      <c r="J513" s="22">
        <f t="shared" si="87"/>
        <v>-9.6015375903935538E-2</v>
      </c>
      <c r="K513" s="8">
        <f t="shared" si="88"/>
        <v>0.99195688911107682</v>
      </c>
      <c r="L513" s="22">
        <f t="shared" si="89"/>
        <v>-1.1650673082841108E-2</v>
      </c>
      <c r="M513" s="8"/>
      <c r="N513" s="8">
        <v>0.81739563471052434</v>
      </c>
      <c r="O513" s="8">
        <v>1.1064544803053766</v>
      </c>
      <c r="P513" s="8">
        <v>0.85030546276067287</v>
      </c>
      <c r="Q513" s="8">
        <v>0.90320385820952931</v>
      </c>
      <c r="R513" s="8">
        <f t="shared" si="90"/>
        <v>0.75742130512437045</v>
      </c>
      <c r="S513" s="8">
        <f t="shared" si="91"/>
        <v>0.69035800038196937</v>
      </c>
      <c r="T513" s="22">
        <f t="shared" si="92"/>
        <v>-0.4008320922483668</v>
      </c>
      <c r="U513" s="22">
        <f t="shared" si="93"/>
        <v>-0.53458339758336437</v>
      </c>
      <c r="V513" s="8">
        <f t="shared" si="94"/>
        <v>0.91145838612053687</v>
      </c>
      <c r="W513" s="22">
        <f t="shared" si="95"/>
        <v>-0.13375130533499746</v>
      </c>
      <c r="X513" s="25"/>
      <c r="Y513" s="1" t="s">
        <v>1456</v>
      </c>
    </row>
    <row r="514" spans="1:25">
      <c r="A514" s="6" t="s">
        <v>1457</v>
      </c>
      <c r="B514" s="6" t="s">
        <v>1458</v>
      </c>
      <c r="C514" s="7">
        <v>1.0437361613288696</v>
      </c>
      <c r="D514" s="7">
        <v>1.0283890978421963</v>
      </c>
      <c r="E514" s="7">
        <v>0.96036703718284766</v>
      </c>
      <c r="F514" s="8">
        <v>1.073105466082469</v>
      </c>
      <c r="G514" s="8">
        <f t="shared" si="84"/>
        <v>0.88025711944395324</v>
      </c>
      <c r="H514" s="8">
        <f t="shared" si="85"/>
        <v>0.86383708719852015</v>
      </c>
      <c r="I514" s="22">
        <f t="shared" si="86"/>
        <v>-0.18400310435823006</v>
      </c>
      <c r="J514" s="22">
        <f t="shared" si="87"/>
        <v>-0.21116883765153791</v>
      </c>
      <c r="K514" s="8">
        <f t="shared" si="88"/>
        <v>0.98134632270193345</v>
      </c>
      <c r="L514" s="22">
        <f t="shared" si="89"/>
        <v>-2.71657332933079E-2</v>
      </c>
      <c r="M514" s="8"/>
      <c r="N514" s="8">
        <v>0.79135943816953846</v>
      </c>
      <c r="O514" s="8">
        <v>0.90119293889377294</v>
      </c>
      <c r="P514" s="8">
        <v>0.81102666107872223</v>
      </c>
      <c r="Q514" s="8">
        <v>0.85843891579964471</v>
      </c>
      <c r="R514" s="8">
        <f t="shared" si="90"/>
        <v>0.66635920356823286</v>
      </c>
      <c r="S514" s="8">
        <f t="shared" si="91"/>
        <v>0.65726991215683739</v>
      </c>
      <c r="T514" s="22">
        <f t="shared" si="92"/>
        <v>-0.58562801743037751</v>
      </c>
      <c r="U514" s="22">
        <f t="shared" si="93"/>
        <v>-0.60544215057387019</v>
      </c>
      <c r="V514" s="8">
        <f t="shared" si="94"/>
        <v>0.98635977208279868</v>
      </c>
      <c r="W514" s="22">
        <f t="shared" si="95"/>
        <v>-1.9814133143492625E-2</v>
      </c>
      <c r="X514" s="25"/>
      <c r="Y514" s="1" t="s">
        <v>1459</v>
      </c>
    </row>
    <row r="515" spans="1:25">
      <c r="A515" s="6" t="s">
        <v>1460</v>
      </c>
      <c r="B515" s="6" t="s">
        <v>1461</v>
      </c>
      <c r="C515" s="7">
        <v>1.0231835730785348</v>
      </c>
      <c r="D515" s="7">
        <v>1.0881351521595268</v>
      </c>
      <c r="E515" s="7">
        <v>0.98673161112924745</v>
      </c>
      <c r="F515" s="8">
        <v>1.1272407339596417</v>
      </c>
      <c r="G515" s="8">
        <f t="shared" si="84"/>
        <v>0.89690685014361149</v>
      </c>
      <c r="H515" s="8">
        <f t="shared" si="85"/>
        <v>0.89803413130369125</v>
      </c>
      <c r="I515" s="22">
        <f t="shared" si="86"/>
        <v>-0.15696993562256006</v>
      </c>
      <c r="J515" s="22">
        <f t="shared" si="87"/>
        <v>-0.15515781681757962</v>
      </c>
      <c r="K515" s="8">
        <f t="shared" si="88"/>
        <v>1.0012568542205909</v>
      </c>
      <c r="L515" s="22">
        <f t="shared" si="89"/>
        <v>1.8121188049805719E-3</v>
      </c>
      <c r="M515" s="8"/>
      <c r="N515" s="8">
        <v>0.70297730660661917</v>
      </c>
      <c r="O515" s="8">
        <v>0.8366855116669456</v>
      </c>
      <c r="P515" s="8">
        <v>0.87359278686800645</v>
      </c>
      <c r="Q515" s="8">
        <v>0.87284861976407779</v>
      </c>
      <c r="R515" s="8">
        <f t="shared" si="90"/>
        <v>0.60616646388723017</v>
      </c>
      <c r="S515" s="8">
        <f t="shared" si="91"/>
        <v>0.68757535694176553</v>
      </c>
      <c r="T515" s="22">
        <f t="shared" si="92"/>
        <v>-0.72221405754891266</v>
      </c>
      <c r="U515" s="22">
        <f t="shared" si="93"/>
        <v>-0.54041025608507098</v>
      </c>
      <c r="V515" s="8">
        <f t="shared" si="94"/>
        <v>1.1343012157625409</v>
      </c>
      <c r="W515" s="22">
        <f t="shared" si="95"/>
        <v>0.18180380146384173</v>
      </c>
      <c r="X515" s="25"/>
      <c r="Y515" s="1" t="s">
        <v>1462</v>
      </c>
    </row>
    <row r="516" spans="1:25">
      <c r="A516" s="6" t="s">
        <v>1463</v>
      </c>
      <c r="B516" s="6" t="s">
        <v>1464</v>
      </c>
      <c r="C516" s="7">
        <v>1.0225933062604684</v>
      </c>
      <c r="D516" s="7">
        <v>0.94605359038773351</v>
      </c>
      <c r="E516" s="7">
        <v>0.9478943152862298</v>
      </c>
      <c r="F516" s="8">
        <v>0.99525859726381338</v>
      </c>
      <c r="G516" s="8">
        <f t="shared" si="84"/>
        <v>0.8362985967069676</v>
      </c>
      <c r="H516" s="8">
        <f t="shared" si="85"/>
        <v>0.82546852699661988</v>
      </c>
      <c r="I516" s="22">
        <f t="shared" si="86"/>
        <v>-0.25790995273137574</v>
      </c>
      <c r="J516" s="22">
        <f t="shared" si="87"/>
        <v>-0.27671488497171659</v>
      </c>
      <c r="K516" s="8">
        <f t="shared" si="88"/>
        <v>0.98704999655267567</v>
      </c>
      <c r="L516" s="22">
        <f t="shared" si="89"/>
        <v>-1.8804932240340872E-2</v>
      </c>
      <c r="M516" s="8"/>
      <c r="N516" s="8">
        <v>0.46572153841190866</v>
      </c>
      <c r="O516" s="8">
        <v>0.56079340755414209</v>
      </c>
      <c r="P516" s="8">
        <v>0.42125030183958106</v>
      </c>
      <c r="Q516" s="8">
        <v>0.76497911171684818</v>
      </c>
      <c r="R516" s="8">
        <f t="shared" si="90"/>
        <v>0.40413974250631918</v>
      </c>
      <c r="S516" s="8">
        <f t="shared" si="91"/>
        <v>0.46701945415607449</v>
      </c>
      <c r="T516" s="22">
        <f t="shared" si="92"/>
        <v>-1.3070738638868951</v>
      </c>
      <c r="U516" s="22">
        <f t="shared" si="93"/>
        <v>-1.0984454468155556</v>
      </c>
      <c r="V516" s="8">
        <f t="shared" si="94"/>
        <v>1.155589032792963</v>
      </c>
      <c r="W516" s="22">
        <f t="shared" si="95"/>
        <v>0.20862841707133953</v>
      </c>
      <c r="X516" s="25"/>
      <c r="Y516" s="1" t="s">
        <v>1465</v>
      </c>
    </row>
    <row r="517" spans="1:25">
      <c r="A517" s="6" t="s">
        <v>1466</v>
      </c>
      <c r="B517" s="6" t="s">
        <v>1467</v>
      </c>
      <c r="C517" s="7">
        <v>0.89887589296743597</v>
      </c>
      <c r="D517" s="7">
        <v>0.89892569149657175</v>
      </c>
      <c r="E517" s="7">
        <v>0.99331298995883033</v>
      </c>
      <c r="F517" s="8">
        <v>0.98945020454492483</v>
      </c>
      <c r="G517" s="8">
        <f t="shared" ref="G517:G580" si="96">(C517/1.177+D517/1.177)/2</f>
        <v>0.76372199849787914</v>
      </c>
      <c r="H517" s="8">
        <f t="shared" ref="H517:H580" si="97">(E517/1.177+F517/1.177)/2</f>
        <v>0.84229532476795033</v>
      </c>
      <c r="I517" s="22">
        <f t="shared" ref="I517:I580" si="98">LOG(G517,2)</f>
        <v>-0.3888805147105851</v>
      </c>
      <c r="J517" s="22">
        <f t="shared" ref="J517:J580" si="99">LOG(H517,2)</f>
        <v>-0.24760193656428517</v>
      </c>
      <c r="K517" s="8">
        <f t="shared" ref="K517:K580" si="100">H517/G517</f>
        <v>1.1028821042533965</v>
      </c>
      <c r="L517" s="22">
        <f t="shared" ref="L517:L580" si="101">LOG(K517,2)</f>
        <v>0.14127857814629979</v>
      </c>
      <c r="M517" s="8"/>
      <c r="N517" s="8">
        <v>0.99286179686921994</v>
      </c>
      <c r="O517" s="8">
        <v>1.3649521995674154</v>
      </c>
      <c r="P517" s="8">
        <v>0.88932975816822646</v>
      </c>
      <c r="Q517" s="8">
        <v>1.0255734131927559</v>
      </c>
      <c r="R517" s="8">
        <f t="shared" ref="R517:R580" si="102">(N517/1.27+O517/1.27)/2</f>
        <v>0.92827322694355718</v>
      </c>
      <c r="S517" s="8">
        <f t="shared" ref="S517:S580" si="103">(P517/1.27+Q517/1.27)/2</f>
        <v>0.7538988863625915</v>
      </c>
      <c r="T517" s="22">
        <f t="shared" ref="T517:T580" si="104">LOG(R517,2)</f>
        <v>-0.10737858572083883</v>
      </c>
      <c r="U517" s="22">
        <f t="shared" ref="U517:U580" si="105">LOG(S517,2)</f>
        <v>-0.40755705405302739</v>
      </c>
      <c r="V517" s="8">
        <f t="shared" ref="V517:V580" si="106">S517/R517</f>
        <v>0.81215192303335881</v>
      </c>
      <c r="W517" s="22">
        <f t="shared" ref="W517:W580" si="107">LOG(V517,2)</f>
        <v>-0.30017846833218864</v>
      </c>
      <c r="X517" s="25"/>
      <c r="Y517" s="1" t="s">
        <v>1468</v>
      </c>
    </row>
    <row r="518" spans="1:25">
      <c r="A518" s="6" t="s">
        <v>1469</v>
      </c>
      <c r="B518" s="6" t="s">
        <v>1470</v>
      </c>
      <c r="C518" s="7">
        <v>1.1049480862492067</v>
      </c>
      <c r="D518" s="7">
        <v>0.9873030760634155</v>
      </c>
      <c r="E518" s="7">
        <v>0.88238648624360716</v>
      </c>
      <c r="F518" s="8">
        <v>1.0285373478809405</v>
      </c>
      <c r="G518" s="8">
        <f t="shared" si="96"/>
        <v>0.88880678093144527</v>
      </c>
      <c r="H518" s="8">
        <f t="shared" si="97"/>
        <v>0.81177732970456562</v>
      </c>
      <c r="I518" s="22">
        <f t="shared" si="98"/>
        <v>-0.17005827143347754</v>
      </c>
      <c r="J518" s="22">
        <f t="shared" si="99"/>
        <v>-0.30084404406028642</v>
      </c>
      <c r="K518" s="8">
        <f t="shared" si="100"/>
        <v>0.91333386189273347</v>
      </c>
      <c r="L518" s="22">
        <f t="shared" si="101"/>
        <v>-0.13078577262680885</v>
      </c>
      <c r="M518" s="8"/>
      <c r="N518" s="8">
        <v>1.0616982367268692</v>
      </c>
      <c r="O518" s="8">
        <v>0.89577181895149427</v>
      </c>
      <c r="P518" s="8">
        <v>0.86650902889728754</v>
      </c>
      <c r="Q518" s="8">
        <v>0.85175353590392022</v>
      </c>
      <c r="R518" s="8">
        <f t="shared" si="102"/>
        <v>0.77065750223557616</v>
      </c>
      <c r="S518" s="8">
        <f t="shared" si="103"/>
        <v>0.67648132472488487</v>
      </c>
      <c r="T518" s="22">
        <f t="shared" si="104"/>
        <v>-0.37583825888329908</v>
      </c>
      <c r="U518" s="22">
        <f t="shared" si="105"/>
        <v>-0.56387798788243015</v>
      </c>
      <c r="V518" s="8">
        <f t="shared" si="106"/>
        <v>0.87779762444730824</v>
      </c>
      <c r="W518" s="22">
        <f t="shared" si="107"/>
        <v>-0.18803972899913104</v>
      </c>
      <c r="X518" s="25"/>
      <c r="Y518" s="1" t="s">
        <v>1471</v>
      </c>
    </row>
    <row r="519" spans="1:25">
      <c r="A519" s="6" t="s">
        <v>1472</v>
      </c>
      <c r="B519" s="6" t="s">
        <v>1473</v>
      </c>
      <c r="C519" s="7">
        <v>0.94919299949048275</v>
      </c>
      <c r="D519" s="7">
        <v>1.0525377450728464</v>
      </c>
      <c r="E519" s="7">
        <v>0.9418532474782646</v>
      </c>
      <c r="F519" s="8">
        <v>0.98009915065250885</v>
      </c>
      <c r="G519" s="8">
        <f t="shared" si="96"/>
        <v>0.85035290763098093</v>
      </c>
      <c r="H519" s="8">
        <f t="shared" si="97"/>
        <v>0.81646236114306436</v>
      </c>
      <c r="I519" s="22">
        <f t="shared" si="98"/>
        <v>-0.23386639196056297</v>
      </c>
      <c r="J519" s="22">
        <f t="shared" si="99"/>
        <v>-0.29254171570648113</v>
      </c>
      <c r="K519" s="8">
        <f t="shared" si="100"/>
        <v>0.96014531592261732</v>
      </c>
      <c r="L519" s="22">
        <f t="shared" si="101"/>
        <v>-5.867532374591812E-2</v>
      </c>
      <c r="M519" s="8"/>
      <c r="N519" s="8">
        <v>0.82043689983354551</v>
      </c>
      <c r="O519" s="8">
        <v>0.92720651444413205</v>
      </c>
      <c r="P519" s="8">
        <v>0.74939372496222723</v>
      </c>
      <c r="Q519" s="8">
        <v>0.83743417491105099</v>
      </c>
      <c r="R519" s="8">
        <f t="shared" si="102"/>
        <v>0.68804858829829829</v>
      </c>
      <c r="S519" s="8">
        <f t="shared" si="103"/>
        <v>0.62473539365089692</v>
      </c>
      <c r="T519" s="22">
        <f t="shared" si="104"/>
        <v>-0.53941764678867465</v>
      </c>
      <c r="U519" s="22">
        <f t="shared" si="105"/>
        <v>-0.67868282847334693</v>
      </c>
      <c r="V519" s="8">
        <f t="shared" si="106"/>
        <v>0.90798150635845443</v>
      </c>
      <c r="W519" s="22">
        <f t="shared" si="107"/>
        <v>-0.13926518168467228</v>
      </c>
      <c r="X519" s="25"/>
      <c r="Y519" s="1" t="s">
        <v>1474</v>
      </c>
    </row>
    <row r="520" spans="1:25">
      <c r="A520" s="6" t="s">
        <v>1475</v>
      </c>
      <c r="B520" s="6" t="s">
        <v>1476</v>
      </c>
      <c r="C520" s="7">
        <v>1.3606215305512628</v>
      </c>
      <c r="D520" s="7">
        <v>1.1533446728771268</v>
      </c>
      <c r="E520" s="7">
        <v>0.84879606610449032</v>
      </c>
      <c r="F520" s="8">
        <v>0.88326859469511798</v>
      </c>
      <c r="G520" s="8">
        <f t="shared" si="96"/>
        <v>1.067955056681559</v>
      </c>
      <c r="H520" s="8">
        <f t="shared" si="97"/>
        <v>0.73579637247222096</v>
      </c>
      <c r="I520" s="22">
        <f t="shared" si="98"/>
        <v>9.4850934603224968E-2</v>
      </c>
      <c r="J520" s="22">
        <f t="shared" si="99"/>
        <v>-0.44262153114679026</v>
      </c>
      <c r="K520" s="8">
        <f t="shared" si="100"/>
        <v>0.68897690765990671</v>
      </c>
      <c r="L520" s="22">
        <f t="shared" si="101"/>
        <v>-0.53747246575001539</v>
      </c>
      <c r="M520" s="8"/>
      <c r="N520" s="8">
        <v>0.92728915372895915</v>
      </c>
      <c r="O520" s="8">
        <v>0.86418112000728009</v>
      </c>
      <c r="P520" s="8">
        <v>0.85713471445699474</v>
      </c>
      <c r="Q520" s="8">
        <v>0.84633295761008964</v>
      </c>
      <c r="R520" s="8">
        <f t="shared" si="102"/>
        <v>0.70530325737647215</v>
      </c>
      <c r="S520" s="8">
        <f t="shared" si="103"/>
        <v>0.67065656380593874</v>
      </c>
      <c r="T520" s="22">
        <f t="shared" si="104"/>
        <v>-0.50368439220911454</v>
      </c>
      <c r="U520" s="22">
        <f t="shared" si="105"/>
        <v>-0.5763539283662642</v>
      </c>
      <c r="V520" s="8">
        <f t="shared" si="106"/>
        <v>0.95087688422224326</v>
      </c>
      <c r="W520" s="22">
        <f t="shared" si="107"/>
        <v>-7.2669536157149717E-2</v>
      </c>
      <c r="X520" s="25"/>
      <c r="Y520" s="1" t="s">
        <v>1477</v>
      </c>
    </row>
    <row r="521" spans="1:25">
      <c r="A521" s="6" t="s">
        <v>1478</v>
      </c>
      <c r="B521" s="6" t="s">
        <v>1479</v>
      </c>
      <c r="C521" s="7">
        <v>1.0160626946563289</v>
      </c>
      <c r="D521" s="7">
        <v>0.96809606817754312</v>
      </c>
      <c r="E521" s="7">
        <v>0.643998659597394</v>
      </c>
      <c r="F521" s="8">
        <v>0.64359217766688626</v>
      </c>
      <c r="G521" s="8">
        <f t="shared" si="96"/>
        <v>0.84288817452585896</v>
      </c>
      <c r="H521" s="8">
        <f t="shared" si="97"/>
        <v>0.54697996485313527</v>
      </c>
      <c r="I521" s="22">
        <f t="shared" si="98"/>
        <v>-0.2465868525198821</v>
      </c>
      <c r="J521" s="22">
        <f t="shared" si="99"/>
        <v>-0.87044010489766099</v>
      </c>
      <c r="K521" s="8">
        <f t="shared" si="100"/>
        <v>0.64893538832813991</v>
      </c>
      <c r="L521" s="22">
        <f t="shared" si="101"/>
        <v>-0.623853252377779</v>
      </c>
      <c r="M521" s="8"/>
      <c r="N521" s="8">
        <v>0.81517031876685042</v>
      </c>
      <c r="O521" s="8">
        <v>1.0281017467511468</v>
      </c>
      <c r="P521" s="8">
        <v>0.98396367453154387</v>
      </c>
      <c r="Q521" s="8">
        <v>0.9285902332189695</v>
      </c>
      <c r="R521" s="8">
        <f t="shared" si="102"/>
        <v>0.72569766358976273</v>
      </c>
      <c r="S521" s="8">
        <f t="shared" si="103"/>
        <v>0.75297397942933597</v>
      </c>
      <c r="T521" s="22">
        <f t="shared" si="104"/>
        <v>-0.46255946965047506</v>
      </c>
      <c r="U521" s="22">
        <f t="shared" si="105"/>
        <v>-0.40932808443488977</v>
      </c>
      <c r="V521" s="8">
        <f t="shared" si="106"/>
        <v>1.0375863354783963</v>
      </c>
      <c r="W521" s="22">
        <f t="shared" si="107"/>
        <v>5.3231385215585146E-2</v>
      </c>
      <c r="X521" s="25"/>
      <c r="Y521" s="1" t="s">
        <v>1480</v>
      </c>
    </row>
    <row r="522" spans="1:25">
      <c r="A522" s="6" t="s">
        <v>1481</v>
      </c>
      <c r="B522" s="6" t="s">
        <v>1482</v>
      </c>
      <c r="C522" s="7">
        <v>0.4727095297576992</v>
      </c>
      <c r="D522" s="7">
        <v>0.5266366663044505</v>
      </c>
      <c r="E522" s="7">
        <v>0.40040301587534888</v>
      </c>
      <c r="F522" s="8">
        <v>0.32583969932263557</v>
      </c>
      <c r="G522" s="8">
        <f t="shared" si="96"/>
        <v>0.4245310943339633</v>
      </c>
      <c r="H522" s="8">
        <f t="shared" si="97"/>
        <v>0.30851432251401206</v>
      </c>
      <c r="I522" s="22">
        <f t="shared" si="98"/>
        <v>-1.2360578685565873</v>
      </c>
      <c r="J522" s="22">
        <f t="shared" si="99"/>
        <v>-1.6965906280724772</v>
      </c>
      <c r="K522" s="8">
        <f t="shared" si="100"/>
        <v>0.72671784618752799</v>
      </c>
      <c r="L522" s="22">
        <f t="shared" si="101"/>
        <v>-0.46053275951588962</v>
      </c>
      <c r="M522" s="8"/>
      <c r="N522" s="8">
        <v>0.92688117913928558</v>
      </c>
      <c r="O522" s="8">
        <v>0.89553781377412967</v>
      </c>
      <c r="P522" s="8">
        <v>0.86197033367053943</v>
      </c>
      <c r="Q522" s="8">
        <v>0.98884899525205339</v>
      </c>
      <c r="R522" s="8">
        <f t="shared" si="102"/>
        <v>0.71748779248559647</v>
      </c>
      <c r="S522" s="8">
        <f t="shared" si="103"/>
        <v>0.72866902713487902</v>
      </c>
      <c r="T522" s="22">
        <f t="shared" si="104"/>
        <v>-0.4789738092597558</v>
      </c>
      <c r="U522" s="22">
        <f t="shared" si="105"/>
        <v>-0.45666442620227871</v>
      </c>
      <c r="V522" s="8">
        <f t="shared" si="106"/>
        <v>1.0155838674419078</v>
      </c>
      <c r="W522" s="22">
        <f t="shared" si="107"/>
        <v>2.2309383057477081E-2</v>
      </c>
      <c r="X522" s="25"/>
      <c r="Y522" s="1" t="s">
        <v>1483</v>
      </c>
    </row>
    <row r="523" spans="1:25">
      <c r="A523" s="6" t="s">
        <v>1484</v>
      </c>
      <c r="B523" s="6" t="s">
        <v>1485</v>
      </c>
      <c r="C523" s="7">
        <v>1.0242887535038507</v>
      </c>
      <c r="D523" s="7">
        <v>0.9360005607283195</v>
      </c>
      <c r="E523" s="7">
        <v>0.9186003442346744</v>
      </c>
      <c r="F523" s="8">
        <v>0.98609744572635549</v>
      </c>
      <c r="G523" s="8">
        <f t="shared" si="96"/>
        <v>0.83274822184884034</v>
      </c>
      <c r="H523" s="8">
        <f t="shared" si="97"/>
        <v>0.80913245113042898</v>
      </c>
      <c r="I523" s="22">
        <f t="shared" si="98"/>
        <v>-0.26404772654324338</v>
      </c>
      <c r="J523" s="22">
        <f t="shared" si="99"/>
        <v>-0.30555221059033683</v>
      </c>
      <c r="K523" s="8">
        <f t="shared" si="100"/>
        <v>0.97164116344075713</v>
      </c>
      <c r="L523" s="22">
        <f t="shared" si="101"/>
        <v>-4.1504484047093504E-2</v>
      </c>
      <c r="M523" s="8"/>
      <c r="N523" s="8">
        <v>0.61615289620427161</v>
      </c>
      <c r="O523" s="8">
        <v>0.72533804810431424</v>
      </c>
      <c r="P523" s="8">
        <v>0.78888461520617548</v>
      </c>
      <c r="Q523" s="8">
        <v>0.83323322673333222</v>
      </c>
      <c r="R523" s="8">
        <f t="shared" si="102"/>
        <v>0.52814604106637231</v>
      </c>
      <c r="S523" s="8">
        <f t="shared" si="103"/>
        <v>0.63862907162972737</v>
      </c>
      <c r="T523" s="22">
        <f t="shared" si="104"/>
        <v>-0.9209911812325452</v>
      </c>
      <c r="U523" s="22">
        <f t="shared" si="105"/>
        <v>-0.6469498662176979</v>
      </c>
      <c r="V523" s="8">
        <f t="shared" si="106"/>
        <v>1.2091903033870715</v>
      </c>
      <c r="W523" s="22">
        <f t="shared" si="107"/>
        <v>0.27404131501484741</v>
      </c>
      <c r="X523" s="25"/>
      <c r="Y523" s="1" t="s">
        <v>1486</v>
      </c>
    </row>
    <row r="524" spans="1:25">
      <c r="A524" s="6" t="s">
        <v>1487</v>
      </c>
      <c r="B524" s="6" t="s">
        <v>1488</v>
      </c>
      <c r="C524" s="7">
        <v>0.90059017851352252</v>
      </c>
      <c r="D524" s="7">
        <v>1.0447794970430047</v>
      </c>
      <c r="E524" s="7">
        <v>0.9545017332011918</v>
      </c>
      <c r="F524" s="8">
        <v>0.95217695611661146</v>
      </c>
      <c r="G524" s="8">
        <f t="shared" si="96"/>
        <v>0.82641022750914495</v>
      </c>
      <c r="H524" s="8">
        <f t="shared" si="97"/>
        <v>0.80997395468046007</v>
      </c>
      <c r="I524" s="22">
        <f t="shared" si="98"/>
        <v>-0.27506998603117117</v>
      </c>
      <c r="J524" s="22">
        <f t="shared" si="99"/>
        <v>-0.3040525770845019</v>
      </c>
      <c r="K524" s="8">
        <f t="shared" si="100"/>
        <v>0.98011124223592339</v>
      </c>
      <c r="L524" s="22">
        <f t="shared" si="101"/>
        <v>-2.8982591053330658E-2</v>
      </c>
      <c r="M524" s="8"/>
      <c r="N524" s="8">
        <v>0.7180723664245412</v>
      </c>
      <c r="O524" s="8">
        <v>1.1192077624717447</v>
      </c>
      <c r="P524" s="8">
        <v>0.82956320139731021</v>
      </c>
      <c r="Q524" s="8">
        <v>0.90568828992753503</v>
      </c>
      <c r="R524" s="8">
        <f t="shared" si="102"/>
        <v>0.72333863342373461</v>
      </c>
      <c r="S524" s="8">
        <f t="shared" si="103"/>
        <v>0.68316987847434851</v>
      </c>
      <c r="T524" s="22">
        <f t="shared" si="104"/>
        <v>-0.46725688701067647</v>
      </c>
      <c r="U524" s="22">
        <f t="shared" si="105"/>
        <v>-0.54968372814569888</v>
      </c>
      <c r="V524" s="8">
        <f t="shared" si="106"/>
        <v>0.94446756595972514</v>
      </c>
      <c r="W524" s="22">
        <f t="shared" si="107"/>
        <v>-8.2426841135022466E-2</v>
      </c>
      <c r="X524" s="25"/>
      <c r="Y524" s="1" t="s">
        <v>1489</v>
      </c>
    </row>
    <row r="525" spans="1:25">
      <c r="A525" s="6" t="s">
        <v>1490</v>
      </c>
      <c r="B525" s="6" t="s">
        <v>1491</v>
      </c>
      <c r="C525" s="7">
        <v>0.97328090921498145</v>
      </c>
      <c r="D525" s="7">
        <v>0.96262002763135823</v>
      </c>
      <c r="E525" s="7">
        <v>0.99807814258321659</v>
      </c>
      <c r="F525" s="8">
        <v>0.97454614385925353</v>
      </c>
      <c r="G525" s="8">
        <f t="shared" si="96"/>
        <v>0.82238782363905671</v>
      </c>
      <c r="H525" s="8">
        <f t="shared" si="97"/>
        <v>0.8379882270358836</v>
      </c>
      <c r="I525" s="22">
        <f t="shared" si="98"/>
        <v>-0.2821091908925315</v>
      </c>
      <c r="J525" s="22">
        <f t="shared" si="99"/>
        <v>-0.25499811935922367</v>
      </c>
      <c r="K525" s="8">
        <f t="shared" si="100"/>
        <v>1.0189696429694146</v>
      </c>
      <c r="L525" s="22">
        <f t="shared" si="101"/>
        <v>2.7111071533307711E-2</v>
      </c>
      <c r="M525" s="8"/>
      <c r="N525" s="8">
        <v>0.79744196841558079</v>
      </c>
      <c r="O525" s="8">
        <v>0.81710707849411168</v>
      </c>
      <c r="P525" s="8">
        <v>0.79948904330605419</v>
      </c>
      <c r="Q525" s="8">
        <v>0.88942655504604318</v>
      </c>
      <c r="R525" s="8">
        <f t="shared" si="102"/>
        <v>0.63564923106680804</v>
      </c>
      <c r="S525" s="8">
        <f t="shared" si="103"/>
        <v>0.66492740092602265</v>
      </c>
      <c r="T525" s="22">
        <f t="shared" si="104"/>
        <v>-0.65369722906592487</v>
      </c>
      <c r="U525" s="22">
        <f t="shared" si="105"/>
        <v>-0.58873126411058541</v>
      </c>
      <c r="V525" s="8">
        <f t="shared" si="106"/>
        <v>1.0460602615849581</v>
      </c>
      <c r="W525" s="22">
        <f t="shared" si="107"/>
        <v>6.4965964955339531E-2</v>
      </c>
      <c r="X525" s="25"/>
      <c r="Y525" s="1" t="s">
        <v>1492</v>
      </c>
    </row>
    <row r="526" spans="1:25">
      <c r="A526" s="6" t="s">
        <v>1493</v>
      </c>
      <c r="B526" s="6" t="s">
        <v>1494</v>
      </c>
      <c r="C526" s="7">
        <v>1.0225744679577642</v>
      </c>
      <c r="D526" s="7">
        <v>1.0231959755791094</v>
      </c>
      <c r="E526" s="7">
        <v>0.99309816750445223</v>
      </c>
      <c r="F526" s="8">
        <v>0.98058372907550517</v>
      </c>
      <c r="G526" s="8">
        <f t="shared" si="96"/>
        <v>0.86906136089077046</v>
      </c>
      <c r="H526" s="8">
        <f t="shared" si="97"/>
        <v>0.8384375091673566</v>
      </c>
      <c r="I526" s="22">
        <f t="shared" si="98"/>
        <v>-0.20247005141782679</v>
      </c>
      <c r="J526" s="22">
        <f t="shared" si="99"/>
        <v>-0.25422483473998087</v>
      </c>
      <c r="K526" s="8">
        <f t="shared" si="100"/>
        <v>0.96476215247675379</v>
      </c>
      <c r="L526" s="22">
        <f t="shared" si="101"/>
        <v>-5.1754783322154052E-2</v>
      </c>
      <c r="M526" s="8"/>
      <c r="N526" s="8">
        <v>0.79781285440619309</v>
      </c>
      <c r="O526" s="8">
        <v>1.045652135053488</v>
      </c>
      <c r="P526" s="8">
        <v>0.83859817413840687</v>
      </c>
      <c r="Q526" s="8">
        <v>1.0246699834771176</v>
      </c>
      <c r="R526" s="8">
        <f t="shared" si="102"/>
        <v>0.72577361789751227</v>
      </c>
      <c r="S526" s="8">
        <f t="shared" si="103"/>
        <v>0.73357014079351357</v>
      </c>
      <c r="T526" s="22">
        <f t="shared" si="104"/>
        <v>-0.46240847954185621</v>
      </c>
      <c r="U526" s="22">
        <f t="shared" si="105"/>
        <v>-0.44699317815426959</v>
      </c>
      <c r="V526" s="8">
        <f t="shared" si="106"/>
        <v>1.0107423619483262</v>
      </c>
      <c r="W526" s="22">
        <f t="shared" si="107"/>
        <v>1.541530138758666E-2</v>
      </c>
      <c r="X526" s="25"/>
      <c r="Y526" s="1" t="s">
        <v>1495</v>
      </c>
    </row>
    <row r="527" spans="1:25">
      <c r="A527" s="6" t="s">
        <v>1496</v>
      </c>
      <c r="B527" s="6" t="s">
        <v>1497</v>
      </c>
      <c r="C527" s="7">
        <v>1.0640250133413449</v>
      </c>
      <c r="D527" s="7">
        <v>1.0392657340590734</v>
      </c>
      <c r="E527" s="7">
        <v>1.1437668252796189</v>
      </c>
      <c r="F527" s="8">
        <v>1.0173789474378896</v>
      </c>
      <c r="G527" s="8">
        <f t="shared" si="96"/>
        <v>0.89349649422277744</v>
      </c>
      <c r="H527" s="8">
        <f t="shared" si="97"/>
        <v>0.91807382018585737</v>
      </c>
      <c r="I527" s="22">
        <f t="shared" si="98"/>
        <v>-0.16246602625555553</v>
      </c>
      <c r="J527" s="22">
        <f t="shared" si="99"/>
        <v>-0.12331793282319242</v>
      </c>
      <c r="K527" s="8">
        <f t="shared" si="100"/>
        <v>1.0275069081098733</v>
      </c>
      <c r="L527" s="22">
        <f t="shared" si="101"/>
        <v>3.9148093432363078E-2</v>
      </c>
      <c r="M527" s="8"/>
      <c r="N527" s="8">
        <v>0.77385361941263631</v>
      </c>
      <c r="O527" s="8">
        <v>0.81059393439079841</v>
      </c>
      <c r="P527" s="8">
        <v>0.77017840403798954</v>
      </c>
      <c r="Q527" s="8">
        <v>0.83513042913617297</v>
      </c>
      <c r="R527" s="8">
        <f t="shared" si="102"/>
        <v>0.62379824952891139</v>
      </c>
      <c r="S527" s="8">
        <f t="shared" si="103"/>
        <v>0.63201135164337108</v>
      </c>
      <c r="T527" s="22">
        <f t="shared" si="104"/>
        <v>-0.68084859058745206</v>
      </c>
      <c r="U527" s="22">
        <f t="shared" si="105"/>
        <v>-0.66197762380694281</v>
      </c>
      <c r="V527" s="8">
        <f t="shared" si="106"/>
        <v>1.0131662795153116</v>
      </c>
      <c r="W527" s="22">
        <f t="shared" si="107"/>
        <v>1.8870966780509306E-2</v>
      </c>
      <c r="X527" s="25"/>
      <c r="Y527" s="1" t="s">
        <v>1498</v>
      </c>
    </row>
    <row r="528" spans="1:25">
      <c r="A528" s="6" t="s">
        <v>1499</v>
      </c>
      <c r="B528" s="6" t="s">
        <v>1500</v>
      </c>
      <c r="C528" s="7">
        <v>1.0728538978754025</v>
      </c>
      <c r="D528" s="7">
        <v>1.0226490002317867</v>
      </c>
      <c r="E528" s="7">
        <v>1.0408473403184875</v>
      </c>
      <c r="F528" s="8">
        <v>1.0478746463013218</v>
      </c>
      <c r="G528" s="8">
        <f t="shared" si="96"/>
        <v>0.8901881470293922</v>
      </c>
      <c r="H528" s="8">
        <f t="shared" si="97"/>
        <v>0.88730755591325794</v>
      </c>
      <c r="I528" s="22">
        <f t="shared" si="98"/>
        <v>-0.1678178036408344</v>
      </c>
      <c r="J528" s="22">
        <f t="shared" si="99"/>
        <v>-0.17249384099986143</v>
      </c>
      <c r="K528" s="8">
        <f t="shared" si="100"/>
        <v>0.99676406484882218</v>
      </c>
      <c r="L528" s="22">
        <f t="shared" si="101"/>
        <v>-4.6760373590270122E-3</v>
      </c>
      <c r="M528" s="8"/>
      <c r="N528" s="8">
        <v>1.0573217820376437</v>
      </c>
      <c r="O528" s="8">
        <v>0.63477804446423369</v>
      </c>
      <c r="P528" s="8">
        <v>0.81484425519467851</v>
      </c>
      <c r="Q528" s="8">
        <v>0.77432960927370598</v>
      </c>
      <c r="R528" s="8">
        <f t="shared" si="102"/>
        <v>0.66618103405585716</v>
      </c>
      <c r="S528" s="8">
        <f t="shared" si="103"/>
        <v>0.62565900175920652</v>
      </c>
      <c r="T528" s="22">
        <f t="shared" si="104"/>
        <v>-0.58601381332038704</v>
      </c>
      <c r="U528" s="22">
        <f t="shared" si="105"/>
        <v>-0.67655152480657921</v>
      </c>
      <c r="V528" s="8">
        <f t="shared" si="106"/>
        <v>0.93917264193196326</v>
      </c>
      <c r="W528" s="22">
        <f t="shared" si="107"/>
        <v>-9.053771148619208E-2</v>
      </c>
      <c r="X528" s="25"/>
      <c r="Y528" s="1" t="s">
        <v>1501</v>
      </c>
    </row>
    <row r="529" spans="1:25">
      <c r="A529" s="6" t="s">
        <v>1502</v>
      </c>
      <c r="B529" s="6" t="s">
        <v>1503</v>
      </c>
      <c r="C529" s="7">
        <v>0.9566780850983041</v>
      </c>
      <c r="D529" s="7">
        <v>1.0480927844917296</v>
      </c>
      <c r="E529" s="7">
        <v>1.0015283213959554</v>
      </c>
      <c r="F529" s="8">
        <v>1.0437295362775827</v>
      </c>
      <c r="G529" s="8">
        <f t="shared" si="96"/>
        <v>0.85164437960494199</v>
      </c>
      <c r="H529" s="8">
        <f t="shared" si="97"/>
        <v>0.86884360988680465</v>
      </c>
      <c r="I529" s="22">
        <f t="shared" si="98"/>
        <v>-0.23167696359443327</v>
      </c>
      <c r="J529" s="22">
        <f t="shared" si="99"/>
        <v>-0.20283157670315174</v>
      </c>
      <c r="K529" s="8">
        <f t="shared" si="100"/>
        <v>1.0201953194241016</v>
      </c>
      <c r="L529" s="22">
        <f t="shared" si="101"/>
        <v>2.884538689128148E-2</v>
      </c>
      <c r="M529" s="8"/>
      <c r="N529" s="8">
        <v>0.83167474534909924</v>
      </c>
      <c r="O529" s="8">
        <v>0.95396110638947884</v>
      </c>
      <c r="P529" s="8">
        <v>0.93548022925889851</v>
      </c>
      <c r="Q529" s="8">
        <v>0.9620171326975917</v>
      </c>
      <c r="R529" s="8">
        <f t="shared" si="102"/>
        <v>0.70300624084195984</v>
      </c>
      <c r="S529" s="8">
        <f t="shared" si="103"/>
        <v>0.74704620549468115</v>
      </c>
      <c r="T529" s="22">
        <f t="shared" si="104"/>
        <v>-0.50839059820437105</v>
      </c>
      <c r="U529" s="22">
        <f t="shared" si="105"/>
        <v>-0.42073061709843074</v>
      </c>
      <c r="V529" s="8">
        <f t="shared" si="106"/>
        <v>1.062645197288685</v>
      </c>
      <c r="W529" s="22">
        <f t="shared" si="107"/>
        <v>8.7659981105940407E-2</v>
      </c>
      <c r="X529" s="25"/>
      <c r="Y529" s="1" t="s">
        <v>1504</v>
      </c>
    </row>
    <row r="530" spans="1:25">
      <c r="A530" s="6" t="s">
        <v>1505</v>
      </c>
      <c r="B530" s="6" t="s">
        <v>1506</v>
      </c>
      <c r="C530" s="7">
        <v>1.0210799626098939</v>
      </c>
      <c r="D530" s="7">
        <v>1.0287977575844489</v>
      </c>
      <c r="E530" s="7">
        <v>1.0618739017621595</v>
      </c>
      <c r="F530" s="8">
        <v>1.0630144478414236</v>
      </c>
      <c r="G530" s="8">
        <f t="shared" si="96"/>
        <v>0.87080616830685753</v>
      </c>
      <c r="H530" s="8">
        <f t="shared" si="97"/>
        <v>0.90267134647560876</v>
      </c>
      <c r="I530" s="22">
        <f t="shared" si="98"/>
        <v>-0.1995764680753031</v>
      </c>
      <c r="J530" s="22">
        <f t="shared" si="99"/>
        <v>-0.14772728228130591</v>
      </c>
      <c r="K530" s="8">
        <f t="shared" si="100"/>
        <v>1.036592733639804</v>
      </c>
      <c r="L530" s="22">
        <f t="shared" si="101"/>
        <v>5.1849185793997096E-2</v>
      </c>
      <c r="M530" s="8"/>
      <c r="N530" s="8">
        <v>0.74177198122466936</v>
      </c>
      <c r="O530" s="8">
        <v>0.73161718703026302</v>
      </c>
      <c r="P530" s="8">
        <v>1.2247690278235892</v>
      </c>
      <c r="Q530" s="8">
        <v>1.0051559016193272</v>
      </c>
      <c r="R530" s="8">
        <f t="shared" si="102"/>
        <v>0.58007447569091819</v>
      </c>
      <c r="S530" s="8">
        <f t="shared" si="103"/>
        <v>0.87792320056807727</v>
      </c>
      <c r="T530" s="22">
        <f t="shared" si="104"/>
        <v>-0.78568995531579322</v>
      </c>
      <c r="U530" s="22">
        <f t="shared" si="105"/>
        <v>-0.18783335444981181</v>
      </c>
      <c r="V530" s="8">
        <f t="shared" si="106"/>
        <v>1.5134663519238556</v>
      </c>
      <c r="W530" s="22">
        <f t="shared" si="107"/>
        <v>0.59785660086598125</v>
      </c>
      <c r="X530" s="25"/>
      <c r="Y530" s="1" t="s">
        <v>1507</v>
      </c>
    </row>
    <row r="531" spans="1:25">
      <c r="A531" s="6" t="s">
        <v>1508</v>
      </c>
      <c r="B531" s="6" t="s">
        <v>80</v>
      </c>
      <c r="C531" s="7">
        <v>0.91139080539729145</v>
      </c>
      <c r="D531" s="7">
        <v>0.98893771503242589</v>
      </c>
      <c r="E531" s="7">
        <v>0.97750075536233516</v>
      </c>
      <c r="F531" s="8">
        <v>0.93877246919940183</v>
      </c>
      <c r="G531" s="8">
        <f t="shared" si="96"/>
        <v>0.8072763468265578</v>
      </c>
      <c r="H531" s="8">
        <f t="shared" si="97"/>
        <v>0.81404979802962485</v>
      </c>
      <c r="I531" s="22">
        <f t="shared" si="98"/>
        <v>-0.30886547349128496</v>
      </c>
      <c r="J531" s="22">
        <f t="shared" si="99"/>
        <v>-0.29681104342667952</v>
      </c>
      <c r="K531" s="8">
        <f t="shared" si="100"/>
        <v>1.0083904987798711</v>
      </c>
      <c r="L531" s="22">
        <f t="shared" si="101"/>
        <v>1.2054430064605376E-2</v>
      </c>
      <c r="M531" s="8"/>
      <c r="N531" s="8">
        <v>1.0682258301616463</v>
      </c>
      <c r="O531" s="8">
        <v>0.87802642633468264</v>
      </c>
      <c r="P531" s="8">
        <v>1.3641960484807942</v>
      </c>
      <c r="Q531" s="8">
        <v>1.1675022215195547</v>
      </c>
      <c r="R531" s="8">
        <f t="shared" si="102"/>
        <v>0.76624104586469644</v>
      </c>
      <c r="S531" s="8">
        <f t="shared" si="103"/>
        <v>0.99673160236234204</v>
      </c>
      <c r="T531" s="22">
        <f t="shared" si="104"/>
        <v>-0.3841297850230318</v>
      </c>
      <c r="U531" s="22">
        <f t="shared" si="105"/>
        <v>-4.7230236344769994E-3</v>
      </c>
      <c r="V531" s="8">
        <f t="shared" si="106"/>
        <v>1.30080685150133</v>
      </c>
      <c r="W531" s="22">
        <f t="shared" si="107"/>
        <v>0.37940676138855478</v>
      </c>
      <c r="X531" s="25"/>
      <c r="Y531" s="1">
        <v>0</v>
      </c>
    </row>
    <row r="532" spans="1:25">
      <c r="A532" s="6" t="s">
        <v>1509</v>
      </c>
      <c r="B532" s="6" t="s">
        <v>80</v>
      </c>
      <c r="C532" s="7">
        <v>0.98142533541745136</v>
      </c>
      <c r="D532" s="7">
        <v>0.99928623712085329</v>
      </c>
      <c r="E532" s="7">
        <v>0.9857030672567707</v>
      </c>
      <c r="F532" s="8">
        <v>0.96722508065776824</v>
      </c>
      <c r="G532" s="8">
        <f t="shared" si="96"/>
        <v>0.84142377762884646</v>
      </c>
      <c r="H532" s="8">
        <f t="shared" si="97"/>
        <v>0.82962113335366983</v>
      </c>
      <c r="I532" s="22">
        <f t="shared" si="98"/>
        <v>-0.24909550736953173</v>
      </c>
      <c r="J532" s="22">
        <f t="shared" si="99"/>
        <v>-0.26947544977648052</v>
      </c>
      <c r="K532" s="8">
        <f t="shared" si="100"/>
        <v>0.98597300838296154</v>
      </c>
      <c r="L532" s="22">
        <f t="shared" si="101"/>
        <v>-2.0379942406948858E-2</v>
      </c>
      <c r="M532" s="8"/>
      <c r="N532" s="8">
        <v>1.4079203089634837</v>
      </c>
      <c r="O532" s="8">
        <v>1.0494352187542149</v>
      </c>
      <c r="P532" s="8">
        <v>1.5789145086471379</v>
      </c>
      <c r="Q532" s="8">
        <v>1.7516147041655874</v>
      </c>
      <c r="R532" s="8">
        <f t="shared" si="102"/>
        <v>0.96746280618807035</v>
      </c>
      <c r="S532" s="8">
        <f t="shared" si="103"/>
        <v>1.3112319735483171</v>
      </c>
      <c r="T532" s="22">
        <f t="shared" si="104"/>
        <v>-4.7721896534156961E-2</v>
      </c>
      <c r="U532" s="22">
        <f t="shared" si="105"/>
        <v>0.3909229391695872</v>
      </c>
      <c r="V532" s="8">
        <f t="shared" si="106"/>
        <v>1.3553306289000837</v>
      </c>
      <c r="W532" s="22">
        <f t="shared" si="107"/>
        <v>0.43864483570374424</v>
      </c>
      <c r="X532" s="25"/>
      <c r="Y532" s="1">
        <v>0</v>
      </c>
    </row>
    <row r="533" spans="1:25">
      <c r="A533" s="6" t="s">
        <v>1510</v>
      </c>
      <c r="B533" s="6" t="s">
        <v>1511</v>
      </c>
      <c r="C533" s="7">
        <v>0.98541277615651723</v>
      </c>
      <c r="D533" s="7">
        <v>0.99724922548254802</v>
      </c>
      <c r="E533" s="7">
        <v>0.7165630807777692</v>
      </c>
      <c r="F533" s="8">
        <v>0.97576413827381181</v>
      </c>
      <c r="G533" s="8">
        <f t="shared" si="96"/>
        <v>0.84225233714488745</v>
      </c>
      <c r="H533" s="8">
        <f t="shared" si="97"/>
        <v>0.71891555609667845</v>
      </c>
      <c r="I533" s="22">
        <f t="shared" si="98"/>
        <v>-0.24767556823648781</v>
      </c>
      <c r="J533" s="22">
        <f t="shared" si="99"/>
        <v>-0.47610577339548765</v>
      </c>
      <c r="K533" s="8">
        <f t="shared" si="100"/>
        <v>0.85356314775414843</v>
      </c>
      <c r="L533" s="22">
        <f t="shared" si="101"/>
        <v>-0.22843020515899989</v>
      </c>
      <c r="M533" s="8"/>
      <c r="N533" s="8">
        <v>0.95614408379859883</v>
      </c>
      <c r="O533" s="8">
        <v>0.70638362873778582</v>
      </c>
      <c r="P533" s="8">
        <v>0.67338118434229688</v>
      </c>
      <c r="Q533" s="8">
        <v>0.64089304027390859</v>
      </c>
      <c r="R533" s="8">
        <f t="shared" si="102"/>
        <v>0.6545384695025136</v>
      </c>
      <c r="S533" s="8">
        <f t="shared" si="103"/>
        <v>0.51743079709299433</v>
      </c>
      <c r="T533" s="22">
        <f t="shared" si="104"/>
        <v>-0.61145010801934763</v>
      </c>
      <c r="U533" s="22">
        <f t="shared" si="105"/>
        <v>-0.95056217018232314</v>
      </c>
      <c r="V533" s="8">
        <f t="shared" si="106"/>
        <v>0.79052770952679241</v>
      </c>
      <c r="W533" s="22">
        <f t="shared" si="107"/>
        <v>-0.33911206216297551</v>
      </c>
      <c r="X533" s="25"/>
      <c r="Y533" s="1" t="s">
        <v>1512</v>
      </c>
    </row>
    <row r="534" spans="1:25">
      <c r="A534" s="6" t="s">
        <v>1513</v>
      </c>
      <c r="B534" s="6" t="s">
        <v>1514</v>
      </c>
      <c r="C534" s="7">
        <v>0.97928404834340188</v>
      </c>
      <c r="D534" s="7">
        <v>0.9666751896890956</v>
      </c>
      <c r="E534" s="7">
        <v>1.005727123913345</v>
      </c>
      <c r="F534" s="8">
        <v>0.94306164307862628</v>
      </c>
      <c r="G534" s="8">
        <f t="shared" si="96"/>
        <v>0.82666067885832517</v>
      </c>
      <c r="H534" s="8">
        <f t="shared" si="97"/>
        <v>0.82786268776209471</v>
      </c>
      <c r="I534" s="22">
        <f t="shared" si="98"/>
        <v>-0.27463283004370675</v>
      </c>
      <c r="J534" s="22">
        <f t="shared" si="99"/>
        <v>-0.27253659783006712</v>
      </c>
      <c r="K534" s="8">
        <f t="shared" si="100"/>
        <v>1.0014540535609238</v>
      </c>
      <c r="L534" s="22">
        <f t="shared" si="101"/>
        <v>2.0962322136397131E-3</v>
      </c>
      <c r="M534" s="8"/>
      <c r="N534" s="8">
        <v>0.69444692882253545</v>
      </c>
      <c r="O534" s="8">
        <v>1.0024001781039404</v>
      </c>
      <c r="P534" s="8">
        <v>0.78273404690824588</v>
      </c>
      <c r="Q534" s="8">
        <v>0.8428095817190997</v>
      </c>
      <c r="R534" s="8">
        <f t="shared" si="102"/>
        <v>0.66805004209703767</v>
      </c>
      <c r="S534" s="8">
        <f t="shared" si="103"/>
        <v>0.63997780654619896</v>
      </c>
      <c r="T534" s="22">
        <f t="shared" si="104"/>
        <v>-0.58197191916233837</v>
      </c>
      <c r="U534" s="22">
        <f t="shared" si="105"/>
        <v>-0.64390621936989179</v>
      </c>
      <c r="V534" s="8">
        <f t="shared" si="106"/>
        <v>0.95797884322749427</v>
      </c>
      <c r="W534" s="22">
        <f t="shared" si="107"/>
        <v>-6.1934300207553382E-2</v>
      </c>
      <c r="X534" s="25"/>
      <c r="Y534" s="1" t="s">
        <v>1515</v>
      </c>
    </row>
    <row r="535" spans="1:25">
      <c r="A535" s="6" t="s">
        <v>1516</v>
      </c>
      <c r="B535" s="6" t="s">
        <v>1517</v>
      </c>
      <c r="C535" s="7">
        <v>1.1137895296517337</v>
      </c>
      <c r="D535" s="7">
        <v>0.97380473042316407</v>
      </c>
      <c r="E535" s="7">
        <v>0.95571906044266752</v>
      </c>
      <c r="F535" s="8">
        <v>1.0030707872453626</v>
      </c>
      <c r="G535" s="8">
        <f t="shared" si="96"/>
        <v>0.886828487712361</v>
      </c>
      <c r="H535" s="8">
        <f t="shared" si="97"/>
        <v>0.8321112352115676</v>
      </c>
      <c r="I535" s="22">
        <f t="shared" si="98"/>
        <v>-0.17327298004837283</v>
      </c>
      <c r="J535" s="22">
        <f t="shared" si="99"/>
        <v>-0.26515169661549315</v>
      </c>
      <c r="K535" s="8">
        <f t="shared" si="100"/>
        <v>0.93830007351033506</v>
      </c>
      <c r="L535" s="22">
        <f t="shared" si="101"/>
        <v>-9.1878716567120294E-2</v>
      </c>
      <c r="M535" s="8"/>
      <c r="N535" s="8">
        <v>0.61926833852541519</v>
      </c>
      <c r="O535" s="8">
        <v>1.1668278160654304</v>
      </c>
      <c r="P535" s="8">
        <v>0.85391096831463165</v>
      </c>
      <c r="Q535" s="8">
        <v>0.74176096802494029</v>
      </c>
      <c r="R535" s="8">
        <f t="shared" si="102"/>
        <v>0.70318746243734076</v>
      </c>
      <c r="S535" s="8">
        <f t="shared" si="103"/>
        <v>0.62821729777148505</v>
      </c>
      <c r="T535" s="22">
        <f t="shared" si="104"/>
        <v>-0.50801874687578708</v>
      </c>
      <c r="U535" s="22">
        <f t="shared" si="105"/>
        <v>-0.67066442718311525</v>
      </c>
      <c r="V535" s="8">
        <f t="shared" si="106"/>
        <v>0.893385236980763</v>
      </c>
      <c r="W535" s="22">
        <f t="shared" si="107"/>
        <v>-0.16264568030732821</v>
      </c>
      <c r="X535" s="25"/>
      <c r="Y535" s="1" t="s">
        <v>1518</v>
      </c>
    </row>
    <row r="536" spans="1:25">
      <c r="A536" s="6" t="s">
        <v>1519</v>
      </c>
      <c r="B536" s="11" t="s">
        <v>1520</v>
      </c>
      <c r="C536" s="12">
        <v>0.9807722742570375</v>
      </c>
      <c r="D536" s="12">
        <v>1.1311575924092894</v>
      </c>
      <c r="E536" s="12">
        <v>0.98154332336744976</v>
      </c>
      <c r="F536" s="8">
        <v>0.99738681331075674</v>
      </c>
      <c r="G536" s="8">
        <f t="shared" si="96"/>
        <v>0.89716646842239878</v>
      </c>
      <c r="H536" s="8">
        <f t="shared" si="97"/>
        <v>0.8406670079346672</v>
      </c>
      <c r="I536" s="22">
        <f t="shared" si="98"/>
        <v>-0.15655239415190894</v>
      </c>
      <c r="J536" s="22">
        <f t="shared" si="99"/>
        <v>-0.25039363939417636</v>
      </c>
      <c r="K536" s="8">
        <f t="shared" si="100"/>
        <v>0.9370245517678768</v>
      </c>
      <c r="L536" s="22">
        <f t="shared" si="101"/>
        <v>-9.3841245242267432E-2</v>
      </c>
      <c r="M536" s="8"/>
      <c r="N536" s="8">
        <v>1.0103676156261221</v>
      </c>
      <c r="O536" s="8">
        <v>1.4888579409819442</v>
      </c>
      <c r="P536" s="8">
        <v>0.91838589116189406</v>
      </c>
      <c r="Q536" s="8">
        <v>0.99286925748664445</v>
      </c>
      <c r="R536" s="8">
        <f t="shared" si="102"/>
        <v>0.98394706953073485</v>
      </c>
      <c r="S536" s="8">
        <f t="shared" si="103"/>
        <v>0.75246265694824355</v>
      </c>
      <c r="T536" s="22">
        <f t="shared" si="104"/>
        <v>-2.3347385602732914E-2</v>
      </c>
      <c r="U536" s="22">
        <f t="shared" si="105"/>
        <v>-0.41030810899163117</v>
      </c>
      <c r="V536" s="8">
        <f t="shared" si="106"/>
        <v>0.76473895827253069</v>
      </c>
      <c r="W536" s="22">
        <f t="shared" si="107"/>
        <v>-0.38696072338889836</v>
      </c>
      <c r="X536" s="25"/>
      <c r="Y536" s="1" t="s">
        <v>1521</v>
      </c>
    </row>
    <row r="537" spans="1:25">
      <c r="A537" s="6" t="s">
        <v>1522</v>
      </c>
      <c r="B537" s="6" t="s">
        <v>1523</v>
      </c>
      <c r="C537" s="7">
        <v>1.0299151265781861</v>
      </c>
      <c r="D537" s="7">
        <v>1.0196940759416526</v>
      </c>
      <c r="E537" s="7">
        <v>1.1225254413815688</v>
      </c>
      <c r="F537" s="8">
        <v>1.0741008163567318</v>
      </c>
      <c r="G537" s="8">
        <f t="shared" si="96"/>
        <v>0.87069209962609961</v>
      </c>
      <c r="H537" s="8">
        <f t="shared" si="97"/>
        <v>0.9331462437290996</v>
      </c>
      <c r="I537" s="22">
        <f t="shared" si="98"/>
        <v>-0.19976546202759787</v>
      </c>
      <c r="J537" s="22">
        <f t="shared" si="99"/>
        <v>-9.9824895301262914E-2</v>
      </c>
      <c r="K537" s="8">
        <f t="shared" si="100"/>
        <v>1.071729310659669</v>
      </c>
      <c r="L537" s="22">
        <f t="shared" si="101"/>
        <v>9.9940566726334959E-2</v>
      </c>
      <c r="M537" s="8"/>
      <c r="N537" s="8">
        <v>0.89157283283299138</v>
      </c>
      <c r="O537" s="8">
        <v>0.73005715251449932</v>
      </c>
      <c r="P537" s="8">
        <v>1.0850450831795875</v>
      </c>
      <c r="Q537" s="8">
        <v>0.88156671651998875</v>
      </c>
      <c r="R537" s="8">
        <f t="shared" si="102"/>
        <v>0.63843700210531129</v>
      </c>
      <c r="S537" s="8">
        <f t="shared" si="103"/>
        <v>0.77425661405495116</v>
      </c>
      <c r="T537" s="22">
        <f t="shared" si="104"/>
        <v>-0.64738382614846302</v>
      </c>
      <c r="U537" s="22">
        <f t="shared" si="105"/>
        <v>-0.36911629277234909</v>
      </c>
      <c r="V537" s="8">
        <f t="shared" si="106"/>
        <v>1.2127376882946332</v>
      </c>
      <c r="W537" s="22">
        <f t="shared" si="107"/>
        <v>0.27826753337611382</v>
      </c>
      <c r="X537" s="25"/>
      <c r="Y537" s="1" t="s">
        <v>1524</v>
      </c>
    </row>
    <row r="538" spans="1:25">
      <c r="A538" s="6" t="s">
        <v>1525</v>
      </c>
      <c r="B538" s="6" t="s">
        <v>1526</v>
      </c>
      <c r="C538" s="7">
        <v>0.92359174611540951</v>
      </c>
      <c r="D538" s="7">
        <v>1.0421577876196302</v>
      </c>
      <c r="E538" s="7">
        <v>1.0327622043082583</v>
      </c>
      <c r="F538" s="8">
        <v>1.0327151996900172</v>
      </c>
      <c r="G538" s="8">
        <f t="shared" si="96"/>
        <v>0.83506777134028876</v>
      </c>
      <c r="H538" s="8">
        <f t="shared" si="97"/>
        <v>0.87743305182594544</v>
      </c>
      <c r="I538" s="22">
        <f t="shared" si="98"/>
        <v>-0.260034808188146</v>
      </c>
      <c r="J538" s="22">
        <f t="shared" si="99"/>
        <v>-0.18863904295547609</v>
      </c>
      <c r="K538" s="8">
        <f t="shared" si="100"/>
        <v>1.0507327452209778</v>
      </c>
      <c r="L538" s="22">
        <f t="shared" si="101"/>
        <v>7.1395765232669814E-2</v>
      </c>
      <c r="M538" s="8"/>
      <c r="N538" s="8">
        <v>0.72126198594380719</v>
      </c>
      <c r="O538" s="8">
        <v>1.0206135810754813</v>
      </c>
      <c r="P538" s="8">
        <v>0.84763314687950342</v>
      </c>
      <c r="Q538" s="8">
        <v>0.8127705436741216</v>
      </c>
      <c r="R538" s="8">
        <f t="shared" si="102"/>
        <v>0.68577778229105846</v>
      </c>
      <c r="S538" s="8">
        <f t="shared" si="103"/>
        <v>0.65370224037544289</v>
      </c>
      <c r="T538" s="22">
        <f t="shared" si="104"/>
        <v>-0.54418693003891583</v>
      </c>
      <c r="U538" s="22">
        <f t="shared" si="105"/>
        <v>-0.61329445328374554</v>
      </c>
      <c r="V538" s="8">
        <f t="shared" si="106"/>
        <v>0.95322749913469484</v>
      </c>
      <c r="W538" s="22">
        <f t="shared" si="107"/>
        <v>-6.910752324482973E-2</v>
      </c>
      <c r="X538" s="25"/>
      <c r="Y538" s="1" t="s">
        <v>1527</v>
      </c>
    </row>
    <row r="539" spans="1:25">
      <c r="A539" s="6" t="s">
        <v>1528</v>
      </c>
      <c r="B539" s="6" t="s">
        <v>1529</v>
      </c>
      <c r="C539" s="7">
        <v>1.0489292534410073</v>
      </c>
      <c r="D539" s="7">
        <v>1.0170786535912359</v>
      </c>
      <c r="E539" s="7">
        <v>0.92456329478650212</v>
      </c>
      <c r="F539" s="8">
        <v>1.0356619603704003</v>
      </c>
      <c r="G539" s="8">
        <f t="shared" si="96"/>
        <v>0.87765841420231228</v>
      </c>
      <c r="H539" s="8">
        <f t="shared" si="97"/>
        <v>0.83272100898763912</v>
      </c>
      <c r="I539" s="22">
        <f t="shared" si="98"/>
        <v>-0.18826854467562287</v>
      </c>
      <c r="J539" s="22">
        <f t="shared" si="99"/>
        <v>-0.26409487224750494</v>
      </c>
      <c r="K539" s="8">
        <f t="shared" si="100"/>
        <v>0.94879852515797281</v>
      </c>
      <c r="L539" s="22">
        <f t="shared" si="101"/>
        <v>-7.5826327571882138E-2</v>
      </c>
      <c r="M539" s="8"/>
      <c r="N539" s="8">
        <v>0.8154670275593402</v>
      </c>
      <c r="O539" s="8">
        <v>0.87038225720744067</v>
      </c>
      <c r="P539" s="8">
        <v>1.0304110696090125</v>
      </c>
      <c r="Q539" s="8">
        <v>1.2503467264435995</v>
      </c>
      <c r="R539" s="8">
        <f t="shared" si="102"/>
        <v>0.66372019085306322</v>
      </c>
      <c r="S539" s="8">
        <f t="shared" si="103"/>
        <v>0.89793614017819368</v>
      </c>
      <c r="T539" s="22">
        <f t="shared" si="104"/>
        <v>-0.59135293215201112</v>
      </c>
      <c r="U539" s="22">
        <f t="shared" si="105"/>
        <v>-0.15531524850026568</v>
      </c>
      <c r="V539" s="8">
        <f t="shared" si="106"/>
        <v>1.3528835683363776</v>
      </c>
      <c r="W539" s="22">
        <f t="shared" si="107"/>
        <v>0.4360376836517455</v>
      </c>
      <c r="X539" s="25"/>
      <c r="Y539" s="1" t="s">
        <v>1530</v>
      </c>
    </row>
    <row r="540" spans="1:25">
      <c r="A540" s="6" t="s">
        <v>1531</v>
      </c>
      <c r="B540" s="6" t="s">
        <v>1532</v>
      </c>
      <c r="C540" s="7">
        <v>0.87537197062676897</v>
      </c>
      <c r="D540" s="7">
        <v>0.87758736587802821</v>
      </c>
      <c r="E540" s="7">
        <v>0.91610059203827499</v>
      </c>
      <c r="F540" s="8">
        <v>1.0043608135876636</v>
      </c>
      <c r="G540" s="8">
        <f t="shared" si="96"/>
        <v>0.74467261533763685</v>
      </c>
      <c r="H540" s="8">
        <f t="shared" si="97"/>
        <v>0.81582897435256529</v>
      </c>
      <c r="I540" s="22">
        <f t="shared" si="98"/>
        <v>-0.42532179016783767</v>
      </c>
      <c r="J540" s="22">
        <f t="shared" si="99"/>
        <v>-0.29366134920279374</v>
      </c>
      <c r="K540" s="8">
        <f t="shared" si="100"/>
        <v>1.0955538817318613</v>
      </c>
      <c r="L540" s="22">
        <f t="shared" si="101"/>
        <v>0.13166044096504387</v>
      </c>
      <c r="M540" s="8"/>
      <c r="N540" s="8">
        <v>0.90307029854197374</v>
      </c>
      <c r="O540" s="8">
        <v>1.1038024216285784</v>
      </c>
      <c r="P540" s="8">
        <v>0.83702871877962481</v>
      </c>
      <c r="Q540" s="8">
        <v>0.85758065756978819</v>
      </c>
      <c r="R540" s="8">
        <f t="shared" si="102"/>
        <v>0.79010737014588672</v>
      </c>
      <c r="S540" s="8">
        <f t="shared" si="103"/>
        <v>0.66716904580685554</v>
      </c>
      <c r="T540" s="22">
        <f t="shared" si="104"/>
        <v>-0.33987937596287393</v>
      </c>
      <c r="U540" s="22">
        <f t="shared" si="105"/>
        <v>-0.58387574030277634</v>
      </c>
      <c r="V540" s="8">
        <f t="shared" si="106"/>
        <v>0.84440301535684748</v>
      </c>
      <c r="W540" s="22">
        <f t="shared" si="107"/>
        <v>-0.24399636433990238</v>
      </c>
      <c r="X540" s="25"/>
      <c r="Y540" s="1" t="s">
        <v>1533</v>
      </c>
    </row>
    <row r="541" spans="1:25">
      <c r="A541" s="6" t="s">
        <v>1534</v>
      </c>
      <c r="B541" s="6" t="s">
        <v>1535</v>
      </c>
      <c r="C541" s="7">
        <v>0.87486333645375425</v>
      </c>
      <c r="D541" s="7">
        <v>0.87318012773465781</v>
      </c>
      <c r="E541" s="7">
        <v>0.91088626519109817</v>
      </c>
      <c r="F541" s="8">
        <v>0.93237472434443658</v>
      </c>
      <c r="G541" s="8">
        <f t="shared" si="96"/>
        <v>0.74258430934087172</v>
      </c>
      <c r="H541" s="8">
        <f t="shared" si="97"/>
        <v>0.78303355545264852</v>
      </c>
      <c r="I541" s="22">
        <f t="shared" si="98"/>
        <v>-0.42937326323263919</v>
      </c>
      <c r="J541" s="22">
        <f t="shared" si="99"/>
        <v>-0.35285396202257968</v>
      </c>
      <c r="K541" s="8">
        <f t="shared" si="100"/>
        <v>1.0544709140806923</v>
      </c>
      <c r="L541" s="22">
        <f t="shared" si="101"/>
        <v>7.6519301210059593E-2</v>
      </c>
      <c r="M541" s="8"/>
      <c r="N541" s="8">
        <v>0.54943050649311254</v>
      </c>
      <c r="O541" s="8">
        <v>0.66313167178823829</v>
      </c>
      <c r="P541" s="8">
        <v>0.73259631085201948</v>
      </c>
      <c r="Q541" s="8">
        <v>0.7208917415936924</v>
      </c>
      <c r="R541" s="8">
        <f t="shared" si="102"/>
        <v>0.47738668436273657</v>
      </c>
      <c r="S541" s="8">
        <f t="shared" si="103"/>
        <v>0.57223939072665819</v>
      </c>
      <c r="T541" s="22">
        <f t="shared" si="104"/>
        <v>-1.0667697686682582</v>
      </c>
      <c r="U541" s="22">
        <f t="shared" si="105"/>
        <v>-0.80530928431115756</v>
      </c>
      <c r="V541" s="8">
        <f t="shared" si="106"/>
        <v>1.1986915627748196</v>
      </c>
      <c r="W541" s="22">
        <f t="shared" si="107"/>
        <v>0.26146048435710062</v>
      </c>
      <c r="X541" s="25"/>
      <c r="Y541" s="1" t="s">
        <v>1536</v>
      </c>
    </row>
    <row r="542" spans="1:25">
      <c r="A542" s="6" t="s">
        <v>1537</v>
      </c>
      <c r="B542" s="6" t="s">
        <v>1538</v>
      </c>
      <c r="C542" s="7">
        <v>0.85926522181463683</v>
      </c>
      <c r="D542" s="7">
        <v>0.82560584666349712</v>
      </c>
      <c r="E542" s="7">
        <v>0.86384014768230022</v>
      </c>
      <c r="F542" s="8">
        <v>0.9884744993418646</v>
      </c>
      <c r="G542" s="8">
        <f t="shared" si="96"/>
        <v>0.71574811745035416</v>
      </c>
      <c r="H542" s="8">
        <f t="shared" si="97"/>
        <v>0.78687962915215159</v>
      </c>
      <c r="I542" s="22">
        <f t="shared" si="98"/>
        <v>-0.48247612421196223</v>
      </c>
      <c r="J542" s="22">
        <f t="shared" si="99"/>
        <v>-0.34578513476711958</v>
      </c>
      <c r="K542" s="8">
        <f t="shared" si="100"/>
        <v>1.0993806479787651</v>
      </c>
      <c r="L542" s="22">
        <f t="shared" si="101"/>
        <v>0.13669098944484273</v>
      </c>
      <c r="M542" s="8"/>
      <c r="N542" s="8">
        <v>0.74811413166414031</v>
      </c>
      <c r="O542" s="8">
        <v>0.82919734599128003</v>
      </c>
      <c r="P542" s="8">
        <v>0.82018888695701742</v>
      </c>
      <c r="Q542" s="8">
        <v>0.93730832997488045</v>
      </c>
      <c r="R542" s="8">
        <f t="shared" si="102"/>
        <v>0.62098877073048042</v>
      </c>
      <c r="S542" s="8">
        <f t="shared" si="103"/>
        <v>0.69192803816216453</v>
      </c>
      <c r="T542" s="22">
        <f t="shared" si="104"/>
        <v>-0.68736091429655399</v>
      </c>
      <c r="U542" s="22">
        <f t="shared" si="105"/>
        <v>-0.53130609226391412</v>
      </c>
      <c r="V542" s="8">
        <f t="shared" si="106"/>
        <v>1.1142359906898751</v>
      </c>
      <c r="W542" s="22">
        <f t="shared" si="107"/>
        <v>0.1560548220326399</v>
      </c>
      <c r="X542" s="25"/>
      <c r="Y542" s="1" t="s">
        <v>1539</v>
      </c>
    </row>
    <row r="543" spans="1:25">
      <c r="A543" s="6" t="s">
        <v>1540</v>
      </c>
      <c r="B543" s="6" t="s">
        <v>1541</v>
      </c>
      <c r="C543" s="7">
        <v>0.85456820500704422</v>
      </c>
      <c r="D543" s="7">
        <v>0.79824450515144585</v>
      </c>
      <c r="E543" s="7">
        <v>0.81879903974769752</v>
      </c>
      <c r="F543" s="8">
        <v>0.83640200316289059</v>
      </c>
      <c r="G543" s="8">
        <f t="shared" si="96"/>
        <v>0.70212944356775275</v>
      </c>
      <c r="H543" s="8">
        <f t="shared" si="97"/>
        <v>0.70314402842420898</v>
      </c>
      <c r="I543" s="22">
        <f t="shared" si="98"/>
        <v>-0.51019106666813041</v>
      </c>
      <c r="J543" s="22">
        <f t="shared" si="99"/>
        <v>-0.508107861050899</v>
      </c>
      <c r="K543" s="8">
        <f t="shared" si="100"/>
        <v>1.0014450111240183</v>
      </c>
      <c r="L543" s="22">
        <f t="shared" si="101"/>
        <v>2.0832056172313566E-3</v>
      </c>
      <c r="M543" s="8"/>
      <c r="N543" s="8">
        <v>0.49053381118387385</v>
      </c>
      <c r="O543" s="8">
        <v>0.35073476000656512</v>
      </c>
      <c r="P543" s="8">
        <v>0.31499393227879663</v>
      </c>
      <c r="Q543" s="8">
        <v>0.38549345966292192</v>
      </c>
      <c r="R543" s="8">
        <f t="shared" si="102"/>
        <v>0.33120809889387359</v>
      </c>
      <c r="S543" s="8">
        <f t="shared" si="103"/>
        <v>0.27578243777233014</v>
      </c>
      <c r="T543" s="22">
        <f t="shared" si="104"/>
        <v>-1.5941901439970685</v>
      </c>
      <c r="U543" s="22">
        <f t="shared" si="105"/>
        <v>-1.8583975080336406</v>
      </c>
      <c r="V543" s="8">
        <f t="shared" si="106"/>
        <v>0.83265608145861469</v>
      </c>
      <c r="W543" s="22">
        <f t="shared" si="107"/>
        <v>-0.26420736403657247</v>
      </c>
      <c r="X543" s="25"/>
      <c r="Y543" s="1" t="s">
        <v>1542</v>
      </c>
    </row>
    <row r="544" spans="1:25">
      <c r="A544" s="6" t="s">
        <v>1543</v>
      </c>
      <c r="B544" s="6" t="s">
        <v>1544</v>
      </c>
      <c r="C544" s="7">
        <v>0.91302345829832632</v>
      </c>
      <c r="D544" s="7">
        <v>0.80172125649707182</v>
      </c>
      <c r="E544" s="7">
        <v>1.0618348431340907</v>
      </c>
      <c r="F544" s="8">
        <v>0.80860422741127602</v>
      </c>
      <c r="G544" s="8">
        <f t="shared" si="96"/>
        <v>0.7284387063701776</v>
      </c>
      <c r="H544" s="8">
        <f t="shared" si="97"/>
        <v>0.7945790444117955</v>
      </c>
      <c r="I544" s="22">
        <f t="shared" si="98"/>
        <v>-0.45712051139100607</v>
      </c>
      <c r="J544" s="22">
        <f t="shared" si="99"/>
        <v>-0.33173734943749222</v>
      </c>
      <c r="K544" s="8">
        <f t="shared" si="100"/>
        <v>1.090797396490909</v>
      </c>
      <c r="L544" s="22">
        <f t="shared" si="101"/>
        <v>0.12538316195351379</v>
      </c>
      <c r="M544" s="8"/>
      <c r="N544" s="8">
        <v>0.77949108646994381</v>
      </c>
      <c r="O544" s="8">
        <v>1.033717871007896</v>
      </c>
      <c r="P544" s="8">
        <v>0.81302029356149941</v>
      </c>
      <c r="Q544" s="8">
        <v>0.90153251323559824</v>
      </c>
      <c r="R544" s="8">
        <f t="shared" si="102"/>
        <v>0.71386179428261409</v>
      </c>
      <c r="S544" s="8">
        <f t="shared" si="103"/>
        <v>0.67502079007759752</v>
      </c>
      <c r="T544" s="22">
        <f t="shared" si="104"/>
        <v>-0.48628330355030641</v>
      </c>
      <c r="U544" s="22">
        <f t="shared" si="105"/>
        <v>-0.56699615823507343</v>
      </c>
      <c r="V544" s="8">
        <f t="shared" si="106"/>
        <v>0.94559030261025623</v>
      </c>
      <c r="W544" s="22">
        <f t="shared" si="107"/>
        <v>-8.071285468476698E-2</v>
      </c>
      <c r="X544" s="25"/>
      <c r="Y544" s="1" t="s">
        <v>1545</v>
      </c>
    </row>
    <row r="545" spans="1:25">
      <c r="A545" s="6" t="s">
        <v>1546</v>
      </c>
      <c r="B545" s="6" t="s">
        <v>1547</v>
      </c>
      <c r="C545" s="7">
        <v>0.87317416864460673</v>
      </c>
      <c r="D545" s="7">
        <v>0.89326732583461266</v>
      </c>
      <c r="E545" s="7">
        <v>0.96776864720187394</v>
      </c>
      <c r="F545" s="8">
        <v>0.91922562335286018</v>
      </c>
      <c r="G545" s="8">
        <f t="shared" si="96"/>
        <v>0.75039995517383995</v>
      </c>
      <c r="H545" s="8">
        <f t="shared" si="97"/>
        <v>0.80161183965791594</v>
      </c>
      <c r="I545" s="22">
        <f t="shared" si="98"/>
        <v>-0.41426835321541711</v>
      </c>
      <c r="J545" s="22">
        <f t="shared" si="99"/>
        <v>-0.31902427785920756</v>
      </c>
      <c r="K545" s="8">
        <f t="shared" si="100"/>
        <v>1.0682461187943595</v>
      </c>
      <c r="L545" s="22">
        <f t="shared" si="101"/>
        <v>9.5244075356209448E-2</v>
      </c>
      <c r="M545" s="8"/>
      <c r="N545" s="8">
        <v>0.85763676469196271</v>
      </c>
      <c r="O545" s="8">
        <v>1.1433882974660814</v>
      </c>
      <c r="P545" s="8">
        <v>0.87893741863034536</v>
      </c>
      <c r="Q545" s="8">
        <v>0.89073652813371884</v>
      </c>
      <c r="R545" s="8">
        <f t="shared" si="102"/>
        <v>0.78780514258190704</v>
      </c>
      <c r="S545" s="8">
        <f t="shared" si="103"/>
        <v>0.69672202628506463</v>
      </c>
      <c r="T545" s="22">
        <f t="shared" si="104"/>
        <v>-0.34408926037612808</v>
      </c>
      <c r="U545" s="22">
        <f t="shared" si="105"/>
        <v>-0.52134492127552046</v>
      </c>
      <c r="V545" s="8">
        <f t="shared" si="106"/>
        <v>0.88438369925038585</v>
      </c>
      <c r="W545" s="22">
        <f t="shared" si="107"/>
        <v>-0.1772556608993924</v>
      </c>
      <c r="X545" s="25"/>
      <c r="Y545" s="1" t="s">
        <v>1548</v>
      </c>
    </row>
    <row r="546" spans="1:25">
      <c r="A546" s="6" t="s">
        <v>1549</v>
      </c>
      <c r="B546" s="6" t="s">
        <v>1550</v>
      </c>
      <c r="C546" s="7">
        <v>0.90407526451380837</v>
      </c>
      <c r="D546" s="7">
        <v>0.87835438877887151</v>
      </c>
      <c r="E546" s="7">
        <v>0.9503680283972501</v>
      </c>
      <c r="F546" s="8">
        <v>0.91231710664662846</v>
      </c>
      <c r="G546" s="8">
        <f t="shared" si="96"/>
        <v>0.7571918663095496</v>
      </c>
      <c r="H546" s="8">
        <f t="shared" si="97"/>
        <v>0.79128510409680475</v>
      </c>
      <c r="I546" s="22">
        <f t="shared" si="98"/>
        <v>-0.40126918106959764</v>
      </c>
      <c r="J546" s="22">
        <f t="shared" si="99"/>
        <v>-0.33773049607089867</v>
      </c>
      <c r="K546" s="8">
        <f t="shared" si="100"/>
        <v>1.0450258901398677</v>
      </c>
      <c r="L546" s="22">
        <f t="shared" si="101"/>
        <v>6.353868499869901E-2</v>
      </c>
      <c r="M546" s="8"/>
      <c r="N546" s="8">
        <v>0.7602421035571636</v>
      </c>
      <c r="O546" s="8">
        <v>0.95150405202715105</v>
      </c>
      <c r="P546" s="8">
        <v>1.117621886302415</v>
      </c>
      <c r="Q546" s="8">
        <v>0.86042646117404931</v>
      </c>
      <c r="R546" s="8">
        <f t="shared" si="102"/>
        <v>0.67391580928516326</v>
      </c>
      <c r="S546" s="8">
        <f t="shared" si="103"/>
        <v>0.77875919191986775</v>
      </c>
      <c r="T546" s="22">
        <f t="shared" si="104"/>
        <v>-0.56935972471675556</v>
      </c>
      <c r="U546" s="22">
        <f t="shared" si="105"/>
        <v>-0.36075080810360033</v>
      </c>
      <c r="V546" s="8">
        <f t="shared" si="106"/>
        <v>1.1555734131625641</v>
      </c>
      <c r="W546" s="22">
        <f t="shared" si="107"/>
        <v>0.20860891661315517</v>
      </c>
      <c r="X546" s="25"/>
      <c r="Y546" s="1" t="s">
        <v>1551</v>
      </c>
    </row>
    <row r="547" spans="1:25">
      <c r="A547" s="6" t="s">
        <v>1552</v>
      </c>
      <c r="B547" s="6" t="s">
        <v>1553</v>
      </c>
      <c r="C547" s="7">
        <v>0.83633900742356682</v>
      </c>
      <c r="D547" s="7">
        <v>0.74096298343354638</v>
      </c>
      <c r="E547" s="7">
        <v>0.73265523554209022</v>
      </c>
      <c r="F547" s="8">
        <v>0.96981823005650536</v>
      </c>
      <c r="G547" s="8">
        <f t="shared" si="96"/>
        <v>0.67005182279401576</v>
      </c>
      <c r="H547" s="8">
        <f t="shared" si="97"/>
        <v>0.72322577128232601</v>
      </c>
      <c r="I547" s="22">
        <f t="shared" si="98"/>
        <v>-0.57765541484432659</v>
      </c>
      <c r="J547" s="22">
        <f t="shared" si="99"/>
        <v>-0.46748200751207275</v>
      </c>
      <c r="K547" s="8">
        <f t="shared" si="100"/>
        <v>1.0793579640849014</v>
      </c>
      <c r="L547" s="22">
        <f t="shared" si="101"/>
        <v>0.11017340733225371</v>
      </c>
      <c r="M547" s="8"/>
      <c r="N547" s="8">
        <v>0.54108557170433502</v>
      </c>
      <c r="O547" s="8">
        <v>1.121508813382496</v>
      </c>
      <c r="P547" s="8">
        <v>0.97123836081168946</v>
      </c>
      <c r="Q547" s="8">
        <v>0.82415375809116598</v>
      </c>
      <c r="R547" s="8">
        <f t="shared" si="102"/>
        <v>0.65456471853812237</v>
      </c>
      <c r="S547" s="8">
        <f t="shared" si="103"/>
        <v>0.70684729090663589</v>
      </c>
      <c r="T547" s="22">
        <f t="shared" si="104"/>
        <v>-0.61139225260527186</v>
      </c>
      <c r="U547" s="22">
        <f t="shared" si="105"/>
        <v>-0.50052952970903231</v>
      </c>
      <c r="V547" s="8">
        <f t="shared" si="106"/>
        <v>1.0798738014558427</v>
      </c>
      <c r="W547" s="22">
        <f t="shared" si="107"/>
        <v>0.11086272289623955</v>
      </c>
      <c r="X547" s="25"/>
      <c r="Y547" s="1" t="s">
        <v>1554</v>
      </c>
    </row>
    <row r="548" spans="1:25">
      <c r="A548" s="6" t="s">
        <v>1555</v>
      </c>
      <c r="B548" s="6" t="s">
        <v>1556</v>
      </c>
      <c r="C548" s="7">
        <v>0.88131859484707664</v>
      </c>
      <c r="D548" s="7">
        <v>0.98665550754876907</v>
      </c>
      <c r="E548" s="7">
        <v>0.87955473570862341</v>
      </c>
      <c r="F548" s="8">
        <v>0.92725390911763739</v>
      </c>
      <c r="G548" s="8">
        <f t="shared" si="96"/>
        <v>0.79353190416136177</v>
      </c>
      <c r="H548" s="8">
        <f t="shared" si="97"/>
        <v>0.76754827732636399</v>
      </c>
      <c r="I548" s="22">
        <f t="shared" si="98"/>
        <v>-0.33363986672282897</v>
      </c>
      <c r="J548" s="22">
        <f t="shared" si="99"/>
        <v>-0.38167059877734333</v>
      </c>
      <c r="K548" s="8">
        <f t="shared" si="100"/>
        <v>0.96725572507074131</v>
      </c>
      <c r="L548" s="22">
        <f t="shared" si="101"/>
        <v>-4.8030732054514372E-2</v>
      </c>
      <c r="M548" s="8"/>
      <c r="N548" s="8">
        <v>0.77318602462953412</v>
      </c>
      <c r="O548" s="8">
        <v>0.95021702355164606</v>
      </c>
      <c r="P548" s="8">
        <v>0.89514098476696002</v>
      </c>
      <c r="Q548" s="8">
        <v>0.88820692492993125</v>
      </c>
      <c r="R548" s="8">
        <f t="shared" si="102"/>
        <v>0.67850513707920479</v>
      </c>
      <c r="S548" s="8">
        <f t="shared" si="103"/>
        <v>0.70210547625861852</v>
      </c>
      <c r="T548" s="22">
        <f t="shared" si="104"/>
        <v>-0.55956835630935309</v>
      </c>
      <c r="U548" s="22">
        <f t="shared" si="105"/>
        <v>-0.5102403141516485</v>
      </c>
      <c r="V548" s="8">
        <f t="shared" si="106"/>
        <v>1.0347828452427159</v>
      </c>
      <c r="W548" s="22">
        <f t="shared" si="107"/>
        <v>4.9328042157704685E-2</v>
      </c>
      <c r="X548" s="25"/>
      <c r="Y548" s="1" t="s">
        <v>1557</v>
      </c>
    </row>
    <row r="549" spans="1:25">
      <c r="A549" s="6" t="s">
        <v>1558</v>
      </c>
      <c r="B549" s="6" t="s">
        <v>1559</v>
      </c>
      <c r="C549" s="7">
        <v>1.0322636349819825</v>
      </c>
      <c r="D549" s="7">
        <v>1.0086602629008323</v>
      </c>
      <c r="E549" s="7">
        <v>0.98147171588265714</v>
      </c>
      <c r="F549" s="8">
        <v>0.94197461580541819</v>
      </c>
      <c r="G549" s="8">
        <f t="shared" si="96"/>
        <v>0.8670025054727335</v>
      </c>
      <c r="H549" s="8">
        <f t="shared" si="97"/>
        <v>0.81709699731863861</v>
      </c>
      <c r="I549" s="22">
        <f t="shared" si="98"/>
        <v>-0.20589193231930064</v>
      </c>
      <c r="J549" s="22">
        <f t="shared" si="99"/>
        <v>-0.29142074449158084</v>
      </c>
      <c r="K549" s="8">
        <f t="shared" si="100"/>
        <v>0.94243902660133161</v>
      </c>
      <c r="L549" s="22">
        <f t="shared" si="101"/>
        <v>-8.5528812172280172E-2</v>
      </c>
      <c r="M549" s="8"/>
      <c r="N549" s="8">
        <v>0.74826248606038526</v>
      </c>
      <c r="O549" s="8">
        <v>1.0377739607488816</v>
      </c>
      <c r="P549" s="8">
        <v>0.80114333408963534</v>
      </c>
      <c r="Q549" s="8">
        <v>0.94209650746776419</v>
      </c>
      <c r="R549" s="8">
        <f t="shared" si="102"/>
        <v>0.70316395543671928</v>
      </c>
      <c r="S549" s="8">
        <f t="shared" si="103"/>
        <v>0.6863148982509446</v>
      </c>
      <c r="T549" s="22">
        <f t="shared" si="104"/>
        <v>-0.50806697583591021</v>
      </c>
      <c r="U549" s="22">
        <f t="shared" si="105"/>
        <v>-0.5430574224155893</v>
      </c>
      <c r="V549" s="8">
        <f t="shared" si="106"/>
        <v>0.97603822400806917</v>
      </c>
      <c r="W549" s="22">
        <f t="shared" si="107"/>
        <v>-3.499044657967907E-2</v>
      </c>
      <c r="X549" s="25"/>
      <c r="Y549" s="1" t="s">
        <v>1560</v>
      </c>
    </row>
    <row r="550" spans="1:25">
      <c r="A550" s="6" t="s">
        <v>1561</v>
      </c>
      <c r="B550" s="6" t="s">
        <v>1562</v>
      </c>
      <c r="C550" s="7">
        <v>0.98138765881204293</v>
      </c>
      <c r="D550" s="7">
        <v>1.0295522063393769</v>
      </c>
      <c r="E550" s="7">
        <v>0.9716810197800928</v>
      </c>
      <c r="F550" s="8">
        <v>0.95700309527537231</v>
      </c>
      <c r="G550" s="8">
        <f t="shared" si="96"/>
        <v>0.8542650234288105</v>
      </c>
      <c r="H550" s="8">
        <f t="shared" si="97"/>
        <v>0.81932205397428426</v>
      </c>
      <c r="I550" s="22">
        <f t="shared" si="98"/>
        <v>-0.2272443802273694</v>
      </c>
      <c r="J550" s="22">
        <f t="shared" si="99"/>
        <v>-0.28749744602039584</v>
      </c>
      <c r="K550" s="8">
        <f t="shared" si="100"/>
        <v>0.95909586779723965</v>
      </c>
      <c r="L550" s="22">
        <f t="shared" si="101"/>
        <v>-6.0253065793026445E-2</v>
      </c>
      <c r="M550" s="8"/>
      <c r="N550" s="8">
        <v>0.76777108916659398</v>
      </c>
      <c r="O550" s="8">
        <v>1.0888260902772473</v>
      </c>
      <c r="P550" s="8">
        <v>0.95002950461193214</v>
      </c>
      <c r="Q550" s="8">
        <v>0.8791274562877649</v>
      </c>
      <c r="R550" s="8">
        <f t="shared" si="102"/>
        <v>0.73094377143458322</v>
      </c>
      <c r="S550" s="8">
        <f t="shared" si="103"/>
        <v>0.72014053578728232</v>
      </c>
      <c r="T550" s="22">
        <f t="shared" si="104"/>
        <v>-0.45216766517004187</v>
      </c>
      <c r="U550" s="22">
        <f t="shared" si="105"/>
        <v>-0.47364961819535301</v>
      </c>
      <c r="V550" s="8">
        <f t="shared" si="106"/>
        <v>0.98522015499756155</v>
      </c>
      <c r="W550" s="22">
        <f t="shared" si="107"/>
        <v>-2.1481953025311151E-2</v>
      </c>
      <c r="X550" s="25"/>
      <c r="Y550" s="1" t="s">
        <v>1563</v>
      </c>
    </row>
    <row r="551" spans="1:25">
      <c r="A551" s="6" t="s">
        <v>1564</v>
      </c>
      <c r="B551" s="6" t="s">
        <v>1565</v>
      </c>
      <c r="C551" s="7">
        <v>1.0450862396893408</v>
      </c>
      <c r="D551" s="7">
        <v>1.0324819823376801</v>
      </c>
      <c r="E551" s="7">
        <v>0.99615125026515872</v>
      </c>
      <c r="F551" s="8">
        <v>0.89935790801001014</v>
      </c>
      <c r="G551" s="8">
        <f t="shared" si="96"/>
        <v>0.88256933815931216</v>
      </c>
      <c r="H551" s="8">
        <f t="shared" si="97"/>
        <v>0.80522903919930711</v>
      </c>
      <c r="I551" s="22">
        <f t="shared" si="98"/>
        <v>-0.1802184681874496</v>
      </c>
      <c r="J551" s="22">
        <f t="shared" si="99"/>
        <v>-0.31252889337650464</v>
      </c>
      <c r="K551" s="8">
        <f t="shared" si="100"/>
        <v>0.9123691526364307</v>
      </c>
      <c r="L551" s="22">
        <f t="shared" si="101"/>
        <v>-0.13231042518905506</v>
      </c>
      <c r="M551" s="8"/>
      <c r="N551" s="8">
        <v>0.65138706531244339</v>
      </c>
      <c r="O551" s="8">
        <v>0.62050372864499626</v>
      </c>
      <c r="P551" s="8">
        <v>0.72479145177050874</v>
      </c>
      <c r="Q551" s="8">
        <v>0.81900420871202684</v>
      </c>
      <c r="R551" s="8">
        <f t="shared" si="102"/>
        <v>0.50074440706985812</v>
      </c>
      <c r="S551" s="8">
        <f t="shared" si="103"/>
        <v>0.60779356711910848</v>
      </c>
      <c r="T551" s="22">
        <f t="shared" si="104"/>
        <v>-0.99785369255410472</v>
      </c>
      <c r="U551" s="22">
        <f t="shared" si="105"/>
        <v>-0.71834668941589142</v>
      </c>
      <c r="V551" s="8">
        <f t="shared" si="106"/>
        <v>1.2137800413501494</v>
      </c>
      <c r="W551" s="22">
        <f t="shared" si="107"/>
        <v>0.27950700313821314</v>
      </c>
      <c r="X551" s="25"/>
      <c r="Y551" s="1" t="s">
        <v>1566</v>
      </c>
    </row>
    <row r="552" spans="1:25">
      <c r="A552" s="6" t="s">
        <v>1567</v>
      </c>
      <c r="B552" s="6" t="s">
        <v>1568</v>
      </c>
      <c r="C552" s="7">
        <v>0.98114276087688768</v>
      </c>
      <c r="D552" s="7">
        <v>1.0550022776722774</v>
      </c>
      <c r="E552" s="7">
        <v>0.97395292997942451</v>
      </c>
      <c r="F552" s="8">
        <v>0.98205710941569679</v>
      </c>
      <c r="G552" s="8">
        <f t="shared" si="96"/>
        <v>0.86497240380168439</v>
      </c>
      <c r="H552" s="8">
        <f t="shared" si="97"/>
        <v>0.83093034808628774</v>
      </c>
      <c r="I552" s="22">
        <f t="shared" si="98"/>
        <v>-0.20927398934441468</v>
      </c>
      <c r="J552" s="22">
        <f t="shared" si="99"/>
        <v>-0.26720054530687237</v>
      </c>
      <c r="K552" s="8">
        <f t="shared" si="100"/>
        <v>0.96064376670772766</v>
      </c>
      <c r="L552" s="22">
        <f t="shared" si="101"/>
        <v>-5.7926555962457715E-2</v>
      </c>
      <c r="M552" s="8"/>
      <c r="N552" s="8">
        <v>0.79354766551415123</v>
      </c>
      <c r="O552" s="8">
        <v>0.8119979654549857</v>
      </c>
      <c r="P552" s="8">
        <v>0.90201265417568144</v>
      </c>
      <c r="Q552" s="8">
        <v>0.84046066445843981</v>
      </c>
      <c r="R552" s="8">
        <f t="shared" si="102"/>
        <v>0.63210457912170748</v>
      </c>
      <c r="S552" s="8">
        <f t="shared" si="103"/>
        <v>0.68601311757248862</v>
      </c>
      <c r="T552" s="22">
        <f t="shared" si="104"/>
        <v>-0.66176482873389453</v>
      </c>
      <c r="U552" s="22">
        <f t="shared" si="105"/>
        <v>-0.54369193178979502</v>
      </c>
      <c r="V552" s="8">
        <f t="shared" si="106"/>
        <v>1.0852842080746918</v>
      </c>
      <c r="W552" s="22">
        <f t="shared" si="107"/>
        <v>0.11807289694409974</v>
      </c>
      <c r="X552" s="25"/>
      <c r="Y552" s="1" t="s">
        <v>1569</v>
      </c>
    </row>
    <row r="553" spans="1:25">
      <c r="A553" s="6" t="s">
        <v>1570</v>
      </c>
      <c r="B553" s="6" t="s">
        <v>1571</v>
      </c>
      <c r="C553" s="7">
        <v>0.97945987250197486</v>
      </c>
      <c r="D553" s="7">
        <v>1.0310485297033172</v>
      </c>
      <c r="E553" s="7">
        <v>1.009385615409117</v>
      </c>
      <c r="F553" s="8">
        <v>1.0143405097585614</v>
      </c>
      <c r="G553" s="8">
        <f t="shared" si="96"/>
        <v>0.85408173415687849</v>
      </c>
      <c r="H553" s="8">
        <f t="shared" si="97"/>
        <v>0.85969673966341476</v>
      </c>
      <c r="I553" s="22">
        <f t="shared" si="98"/>
        <v>-0.22755395499432457</v>
      </c>
      <c r="J553" s="22">
        <f t="shared" si="99"/>
        <v>-0.21810025988822848</v>
      </c>
      <c r="K553" s="8">
        <f t="shared" si="100"/>
        <v>1.00657431868869</v>
      </c>
      <c r="L553" s="22">
        <f t="shared" si="101"/>
        <v>9.4536951060961317E-3</v>
      </c>
      <c r="M553" s="8"/>
      <c r="N553" s="8">
        <v>0.85092372826187945</v>
      </c>
      <c r="O553" s="8">
        <v>1.0121893946903575</v>
      </c>
      <c r="P553" s="8">
        <v>1.0163283890923738</v>
      </c>
      <c r="Q553" s="8">
        <v>0.94525851147249873</v>
      </c>
      <c r="R553" s="8">
        <f t="shared" si="102"/>
        <v>0.73350910352450271</v>
      </c>
      <c r="S553" s="8">
        <f t="shared" si="103"/>
        <v>0.77227830730900493</v>
      </c>
      <c r="T553" s="22">
        <f t="shared" si="104"/>
        <v>-0.44711322370150658</v>
      </c>
      <c r="U553" s="22">
        <f t="shared" si="105"/>
        <v>-0.37280724711039054</v>
      </c>
      <c r="V553" s="8">
        <f t="shared" si="106"/>
        <v>1.052854427570451</v>
      </c>
      <c r="W553" s="22">
        <f t="shared" si="107"/>
        <v>7.4305976591116207E-2</v>
      </c>
      <c r="X553" s="25"/>
      <c r="Y553" s="1" t="s">
        <v>1572</v>
      </c>
    </row>
    <row r="554" spans="1:25">
      <c r="A554" s="6" t="s">
        <v>1573</v>
      </c>
      <c r="B554" s="6" t="s">
        <v>1574</v>
      </c>
      <c r="C554" s="7">
        <v>1.0628382002709773</v>
      </c>
      <c r="D554" s="7">
        <v>1.0130486398253296</v>
      </c>
      <c r="E554" s="7">
        <v>1.0330616537901185</v>
      </c>
      <c r="F554" s="8">
        <v>0.84188297802840328</v>
      </c>
      <c r="G554" s="8">
        <f t="shared" si="96"/>
        <v>0.88185507225841409</v>
      </c>
      <c r="H554" s="8">
        <f t="shared" si="97"/>
        <v>0.79649304665187848</v>
      </c>
      <c r="I554" s="22">
        <f t="shared" si="98"/>
        <v>-0.18138651814561949</v>
      </c>
      <c r="J554" s="22">
        <f t="shared" si="99"/>
        <v>-0.32826632774398362</v>
      </c>
      <c r="K554" s="8">
        <f t="shared" si="100"/>
        <v>0.9032017524286331</v>
      </c>
      <c r="L554" s="22">
        <f t="shared" si="101"/>
        <v>-0.14687980959836419</v>
      </c>
      <c r="M554" s="8"/>
      <c r="N554" s="8">
        <v>1.0727135506480556</v>
      </c>
      <c r="O554" s="8">
        <v>1.1415552569100591</v>
      </c>
      <c r="P554" s="8">
        <v>1.1662750024246584</v>
      </c>
      <c r="Q554" s="8">
        <v>1.0775206218419662</v>
      </c>
      <c r="R554" s="8">
        <f t="shared" si="102"/>
        <v>0.87175937305437579</v>
      </c>
      <c r="S554" s="8">
        <f t="shared" si="103"/>
        <v>0.8833841040419782</v>
      </c>
      <c r="T554" s="22">
        <f t="shared" si="104"/>
        <v>-0.19799812411438197</v>
      </c>
      <c r="U554" s="22">
        <f t="shared" si="105"/>
        <v>-0.17888722269283697</v>
      </c>
      <c r="V554" s="8">
        <f t="shared" si="106"/>
        <v>1.0133347932318444</v>
      </c>
      <c r="W554" s="22">
        <f t="shared" si="107"/>
        <v>1.9110901421545E-2</v>
      </c>
      <c r="X554" s="25"/>
      <c r="Y554" s="1" t="s">
        <v>1575</v>
      </c>
    </row>
    <row r="555" spans="1:25">
      <c r="A555" s="6" t="s">
        <v>1576</v>
      </c>
      <c r="B555" s="6" t="s">
        <v>80</v>
      </c>
      <c r="C555" s="7">
        <v>1.0493750932716746</v>
      </c>
      <c r="D555" s="7">
        <v>0.97509986745245691</v>
      </c>
      <c r="E555" s="7">
        <v>1.0095483596927368</v>
      </c>
      <c r="F555" s="8">
        <v>1.1111841624300871</v>
      </c>
      <c r="G555" s="8">
        <f t="shared" si="96"/>
        <v>0.86001485162452473</v>
      </c>
      <c r="H555" s="8">
        <f t="shared" si="97"/>
        <v>0.90090591424079181</v>
      </c>
      <c r="I555" s="22">
        <f t="shared" si="98"/>
        <v>-0.21756652090978534</v>
      </c>
      <c r="J555" s="22">
        <f t="shared" si="99"/>
        <v>-0.15055164827785444</v>
      </c>
      <c r="K555" s="8">
        <f t="shared" si="100"/>
        <v>1.0475469261246197</v>
      </c>
      <c r="L555" s="22">
        <f t="shared" si="101"/>
        <v>6.7014872631930941E-2</v>
      </c>
      <c r="M555" s="8"/>
      <c r="N555" s="8">
        <v>1.1058707582087983</v>
      </c>
      <c r="O555" s="8">
        <v>0.83836254877139149</v>
      </c>
      <c r="P555" s="8">
        <v>1.3193605264745072</v>
      </c>
      <c r="Q555" s="8">
        <v>1.2436161750620931</v>
      </c>
      <c r="R555" s="8">
        <f t="shared" si="102"/>
        <v>0.76544618385046848</v>
      </c>
      <c r="S555" s="8">
        <f t="shared" si="103"/>
        <v>1.0090459454868506</v>
      </c>
      <c r="T555" s="22">
        <f t="shared" si="104"/>
        <v>-0.38562714501508705</v>
      </c>
      <c r="U555" s="22">
        <f t="shared" si="105"/>
        <v>1.2991867027920458E-2</v>
      </c>
      <c r="V555" s="8">
        <f t="shared" si="106"/>
        <v>1.3182454453048391</v>
      </c>
      <c r="W555" s="22">
        <f t="shared" si="107"/>
        <v>0.39861901204300754</v>
      </c>
      <c r="X555" s="25"/>
      <c r="Y555" s="1">
        <v>0</v>
      </c>
    </row>
    <row r="556" spans="1:25">
      <c r="A556" s="6" t="s">
        <v>1577</v>
      </c>
      <c r="B556" s="6" t="s">
        <v>80</v>
      </c>
      <c r="C556" s="7">
        <v>1.0659151230460044</v>
      </c>
      <c r="D556" s="7">
        <v>1.1573495383512025</v>
      </c>
      <c r="E556" s="7">
        <v>1.0436400322254025</v>
      </c>
      <c r="F556" s="8">
        <v>1.0248244294236579</v>
      </c>
      <c r="G556" s="8">
        <f t="shared" si="96"/>
        <v>0.94446247298097141</v>
      </c>
      <c r="H556" s="8">
        <f t="shared" si="97"/>
        <v>0.87870198030971125</v>
      </c>
      <c r="I556" s="22">
        <f t="shared" si="98"/>
        <v>-8.2434620793389798E-2</v>
      </c>
      <c r="J556" s="22">
        <f t="shared" si="99"/>
        <v>-0.18655414957783215</v>
      </c>
      <c r="K556" s="8">
        <f t="shared" si="100"/>
        <v>0.93037257217462244</v>
      </c>
      <c r="L556" s="22">
        <f t="shared" si="101"/>
        <v>-0.10411952878444239</v>
      </c>
      <c r="M556" s="8"/>
      <c r="N556" s="8">
        <v>1.4823200386803179</v>
      </c>
      <c r="O556" s="8">
        <v>1.2566468033105231</v>
      </c>
      <c r="P556" s="8">
        <v>1.4913219325421398</v>
      </c>
      <c r="Q556" s="8">
        <v>1.5494723052914867</v>
      </c>
      <c r="R556" s="8">
        <f t="shared" si="102"/>
        <v>1.0783334023585989</v>
      </c>
      <c r="S556" s="8">
        <f t="shared" si="103"/>
        <v>1.1971630857612703</v>
      </c>
      <c r="T556" s="22">
        <f t="shared" si="104"/>
        <v>0.10880330384507032</v>
      </c>
      <c r="U556" s="22">
        <f t="shared" si="105"/>
        <v>0.25961969947637203</v>
      </c>
      <c r="V556" s="8">
        <f t="shared" si="106"/>
        <v>1.1101975355143034</v>
      </c>
      <c r="W556" s="22">
        <f t="shared" si="107"/>
        <v>0.15081639563130167</v>
      </c>
      <c r="X556" s="25"/>
      <c r="Y556" s="1">
        <v>0</v>
      </c>
    </row>
    <row r="557" spans="1:25">
      <c r="A557" s="6" t="s">
        <v>1578</v>
      </c>
      <c r="B557" s="6" t="s">
        <v>1579</v>
      </c>
      <c r="C557" s="7">
        <v>1.0365022530904382</v>
      </c>
      <c r="D557" s="7">
        <v>1.0543484220846733</v>
      </c>
      <c r="E557" s="7">
        <v>1.0699395084583545</v>
      </c>
      <c r="F557" s="8">
        <v>1.0409464845238876</v>
      </c>
      <c r="G557" s="8">
        <f t="shared" si="96"/>
        <v>0.888211841620693</v>
      </c>
      <c r="H557" s="8">
        <f t="shared" si="97"/>
        <v>0.8967230216577069</v>
      </c>
      <c r="I557" s="22">
        <f t="shared" si="98"/>
        <v>-0.17102428947563925</v>
      </c>
      <c r="J557" s="22">
        <f t="shared" si="99"/>
        <v>-0.15726565822406974</v>
      </c>
      <c r="K557" s="8">
        <f t="shared" si="100"/>
        <v>1.009582376228495</v>
      </c>
      <c r="L557" s="22">
        <f t="shared" si="101"/>
        <v>1.375863125156951E-2</v>
      </c>
      <c r="M557" s="8"/>
      <c r="N557" s="8">
        <v>0.99349230305326086</v>
      </c>
      <c r="O557" s="8">
        <v>1.2830503874898231</v>
      </c>
      <c r="P557" s="8">
        <v>1.0444089147008524</v>
      </c>
      <c r="Q557" s="8">
        <v>0.9541121226857554</v>
      </c>
      <c r="R557" s="8">
        <f t="shared" si="102"/>
        <v>0.89627664982011179</v>
      </c>
      <c r="S557" s="8">
        <f t="shared" si="103"/>
        <v>0.78681930605771955</v>
      </c>
      <c r="T557" s="22">
        <f t="shared" si="104"/>
        <v>-0.15798398345305786</v>
      </c>
      <c r="U557" s="22">
        <f t="shared" si="105"/>
        <v>-0.34589573766235404</v>
      </c>
      <c r="V557" s="8">
        <f t="shared" si="106"/>
        <v>0.87787549325940717</v>
      </c>
      <c r="W557" s="22">
        <f t="shared" si="107"/>
        <v>-0.18791175420929612</v>
      </c>
      <c r="X557" s="25"/>
      <c r="Y557" s="1" t="s">
        <v>1580</v>
      </c>
    </row>
    <row r="558" spans="1:25">
      <c r="A558" s="6" t="s">
        <v>1581</v>
      </c>
      <c r="B558" s="6" t="s">
        <v>1582</v>
      </c>
      <c r="C558" s="7">
        <v>1.0953217135673359</v>
      </c>
      <c r="D558" s="7">
        <v>1.0483316932641233</v>
      </c>
      <c r="E558" s="7">
        <v>0.94137803417009491</v>
      </c>
      <c r="F558" s="8">
        <v>1.0000716397084393</v>
      </c>
      <c r="G558" s="8">
        <f t="shared" si="96"/>
        <v>0.9106429085945027</v>
      </c>
      <c r="H558" s="8">
        <f t="shared" si="97"/>
        <v>0.82474497615910547</v>
      </c>
      <c r="I558" s="22">
        <f t="shared" si="98"/>
        <v>-0.13504265556314113</v>
      </c>
      <c r="J558" s="22">
        <f t="shared" si="99"/>
        <v>-0.27798001008432754</v>
      </c>
      <c r="K558" s="8">
        <f t="shared" si="100"/>
        <v>0.90567330879677843</v>
      </c>
      <c r="L558" s="22">
        <f t="shared" si="101"/>
        <v>-0.14293735452118636</v>
      </c>
      <c r="M558" s="8"/>
      <c r="N558" s="8">
        <v>1.050386214013193</v>
      </c>
      <c r="O558" s="8">
        <v>1.2992747464537653</v>
      </c>
      <c r="P558" s="8">
        <v>0.95461061755107968</v>
      </c>
      <c r="Q558" s="8">
        <v>0.77085140486849801</v>
      </c>
      <c r="R558" s="8">
        <f t="shared" si="102"/>
        <v>0.92506337026258201</v>
      </c>
      <c r="S558" s="8">
        <f t="shared" si="103"/>
        <v>0.67931575685810142</v>
      </c>
      <c r="T558" s="22">
        <f t="shared" si="104"/>
        <v>-0.11237589592646062</v>
      </c>
      <c r="U558" s="22">
        <f t="shared" si="105"/>
        <v>-0.55784577672728886</v>
      </c>
      <c r="V558" s="8">
        <f t="shared" si="106"/>
        <v>0.7343451040173341</v>
      </c>
      <c r="W558" s="22">
        <f t="shared" si="107"/>
        <v>-0.44546988080082817</v>
      </c>
      <c r="X558" s="25"/>
      <c r="Y558" s="1" t="s">
        <v>1583</v>
      </c>
    </row>
    <row r="559" spans="1:25">
      <c r="A559" s="6" t="s">
        <v>1584</v>
      </c>
      <c r="B559" s="6" t="s">
        <v>1585</v>
      </c>
      <c r="C559" s="7">
        <v>1.1328915685938414</v>
      </c>
      <c r="D559" s="7">
        <v>1.0650930297694379</v>
      </c>
      <c r="E559" s="7">
        <v>1.0478648738281713</v>
      </c>
      <c r="F559" s="8">
        <v>1.0437688264199878</v>
      </c>
      <c r="G559" s="8">
        <f t="shared" si="96"/>
        <v>0.9337232788289207</v>
      </c>
      <c r="H559" s="8">
        <f t="shared" si="97"/>
        <v>0.88854447759055177</v>
      </c>
      <c r="I559" s="22">
        <f t="shared" si="98"/>
        <v>-9.8933043253347494E-2</v>
      </c>
      <c r="J559" s="22">
        <f t="shared" si="99"/>
        <v>-0.1704841002954412</v>
      </c>
      <c r="K559" s="8">
        <f t="shared" si="100"/>
        <v>0.95161435699125729</v>
      </c>
      <c r="L559" s="22">
        <f t="shared" si="101"/>
        <v>-7.1551057042093621E-2</v>
      </c>
      <c r="M559" s="8"/>
      <c r="N559" s="8">
        <v>0.73657957735609669</v>
      </c>
      <c r="O559" s="8">
        <v>1.2672940388806102</v>
      </c>
      <c r="P559" s="8">
        <v>0.73955281568553988</v>
      </c>
      <c r="Q559" s="8">
        <v>0.94015413357914146</v>
      </c>
      <c r="R559" s="8">
        <f t="shared" si="102"/>
        <v>0.78892662056563267</v>
      </c>
      <c r="S559" s="8">
        <f t="shared" si="103"/>
        <v>0.66130194852940205</v>
      </c>
      <c r="T559" s="22">
        <f t="shared" si="104"/>
        <v>-0.3420369759784338</v>
      </c>
      <c r="U559" s="22">
        <f t="shared" si="105"/>
        <v>-0.59661894239871294</v>
      </c>
      <c r="V559" s="8">
        <f t="shared" si="106"/>
        <v>0.83822998399429316</v>
      </c>
      <c r="W559" s="22">
        <f t="shared" si="107"/>
        <v>-0.25458196642027914</v>
      </c>
      <c r="X559" s="25"/>
      <c r="Y559" s="1" t="s">
        <v>1586</v>
      </c>
    </row>
    <row r="560" spans="1:25" ht="14.5">
      <c r="A560" s="6" t="s">
        <v>1587</v>
      </c>
      <c r="B560" s="6" t="s">
        <v>1588</v>
      </c>
      <c r="C560" s="7">
        <v>1.0455320795200078</v>
      </c>
      <c r="D560" s="7">
        <v>0.99157828567467343</v>
      </c>
      <c r="E560" s="7">
        <v>1.0278733660283208</v>
      </c>
      <c r="F560" s="8">
        <v>1.0606897810824547</v>
      </c>
      <c r="G560" s="8">
        <f t="shared" si="96"/>
        <v>0.86538248309034893</v>
      </c>
      <c r="H560" s="8">
        <f t="shared" si="97"/>
        <v>0.88724007948631067</v>
      </c>
      <c r="I560" s="22">
        <f t="shared" si="98"/>
        <v>-0.20859017659399526</v>
      </c>
      <c r="J560" s="22">
        <f t="shared" si="99"/>
        <v>-0.17260355674334299</v>
      </c>
      <c r="K560" s="8">
        <f t="shared" si="100"/>
        <v>1.0252577291810976</v>
      </c>
      <c r="L560" s="22">
        <f t="shared" si="101"/>
        <v>3.5986619850652359E-2</v>
      </c>
      <c r="M560" s="8"/>
      <c r="N560" s="8">
        <v>0.90062245100393234</v>
      </c>
      <c r="O560" s="8">
        <v>0.98523979843054021</v>
      </c>
      <c r="P560" s="8">
        <v>0.88343369614469391</v>
      </c>
      <c r="Q560" s="8">
        <v>0.84547469938023312</v>
      </c>
      <c r="R560" s="8">
        <f t="shared" si="102"/>
        <v>0.74246545253325691</v>
      </c>
      <c r="S560" s="8">
        <f t="shared" si="103"/>
        <v>0.68067259666335711</v>
      </c>
      <c r="T560" s="22">
        <f t="shared" si="104"/>
        <v>-0.429604197079693</v>
      </c>
      <c r="U560" s="22">
        <f t="shared" si="105"/>
        <v>-0.55496706574018495</v>
      </c>
      <c r="V560" s="8">
        <f t="shared" si="106"/>
        <v>0.9167734260778525</v>
      </c>
      <c r="W560" s="22">
        <f t="shared" si="107"/>
        <v>-0.12536286866049198</v>
      </c>
      <c r="X560" s="25"/>
      <c r="Y560" s="1" t="s">
        <v>1589</v>
      </c>
    </row>
    <row r="561" spans="1:25">
      <c r="A561" s="6" t="s">
        <v>1590</v>
      </c>
      <c r="B561" s="6" t="s">
        <v>1591</v>
      </c>
      <c r="C561" s="7">
        <v>1.0297455818538479</v>
      </c>
      <c r="D561" s="7">
        <v>1.0002418722104287</v>
      </c>
      <c r="E561" s="7">
        <v>1.0865980133296722</v>
      </c>
      <c r="F561" s="8">
        <v>0.91619373403059923</v>
      </c>
      <c r="G561" s="8">
        <f t="shared" si="96"/>
        <v>0.86235660750394083</v>
      </c>
      <c r="H561" s="8">
        <f t="shared" si="97"/>
        <v>0.850803630994168</v>
      </c>
      <c r="I561" s="22">
        <f t="shared" si="98"/>
        <v>-0.21364350922954248</v>
      </c>
      <c r="J561" s="22">
        <f t="shared" si="99"/>
        <v>-0.23310190455292659</v>
      </c>
      <c r="K561" s="8">
        <f t="shared" si="100"/>
        <v>0.98660301734892197</v>
      </c>
      <c r="L561" s="22">
        <f t="shared" si="101"/>
        <v>-1.945839532338408E-2</v>
      </c>
      <c r="M561" s="8"/>
      <c r="N561" s="8">
        <v>0.68302364031167551</v>
      </c>
      <c r="O561" s="8">
        <v>0.79616361511998446</v>
      </c>
      <c r="P561" s="8">
        <v>0.83758014904081846</v>
      </c>
      <c r="Q561" s="8">
        <v>0.77252274984242919</v>
      </c>
      <c r="R561" s="8">
        <f t="shared" si="102"/>
        <v>0.58235718717781881</v>
      </c>
      <c r="S561" s="8">
        <f t="shared" si="103"/>
        <v>0.63389877908789272</v>
      </c>
      <c r="T561" s="22">
        <f t="shared" si="104"/>
        <v>-0.78002379724325654</v>
      </c>
      <c r="U561" s="22">
        <f t="shared" si="105"/>
        <v>-0.65767560557380511</v>
      </c>
      <c r="V561" s="8">
        <f t="shared" si="106"/>
        <v>1.0885051185851271</v>
      </c>
      <c r="W561" s="22">
        <f t="shared" si="107"/>
        <v>0.12234819166945141</v>
      </c>
      <c r="X561" s="25"/>
      <c r="Y561" s="1" t="s">
        <v>1592</v>
      </c>
    </row>
    <row r="562" spans="1:25">
      <c r="A562" s="6" t="s">
        <v>1593</v>
      </c>
      <c r="B562" s="6" t="s">
        <v>1594</v>
      </c>
      <c r="C562" s="7">
        <v>0.92783036422386533</v>
      </c>
      <c r="D562" s="7">
        <v>1.0145009536785656</v>
      </c>
      <c r="E562" s="7">
        <v>0.97739659902081855</v>
      </c>
      <c r="F562" s="8">
        <v>0.9972231043840688</v>
      </c>
      <c r="G562" s="8">
        <f t="shared" si="96"/>
        <v>0.82511950633068432</v>
      </c>
      <c r="H562" s="8">
        <f t="shared" si="97"/>
        <v>0.83883589779307022</v>
      </c>
      <c r="I562" s="22">
        <f t="shared" si="98"/>
        <v>-0.27732500740233007</v>
      </c>
      <c r="J562" s="22">
        <f t="shared" si="99"/>
        <v>-0.2535394923228329</v>
      </c>
      <c r="K562" s="8">
        <f t="shared" si="100"/>
        <v>1.0166235210259214</v>
      </c>
      <c r="L562" s="22">
        <f t="shared" si="101"/>
        <v>2.3785515079497298E-2</v>
      </c>
      <c r="M562" s="8"/>
      <c r="N562" s="8">
        <v>0.85207347483277773</v>
      </c>
      <c r="O562" s="8">
        <v>1.2880034970773728</v>
      </c>
      <c r="P562" s="8">
        <v>0.78230986978425077</v>
      </c>
      <c r="Q562" s="8">
        <v>0.7797050160817548</v>
      </c>
      <c r="R562" s="8">
        <f t="shared" si="102"/>
        <v>0.84254998894100419</v>
      </c>
      <c r="S562" s="8">
        <f t="shared" si="103"/>
        <v>0.61496649049842733</v>
      </c>
      <c r="T562" s="22">
        <f t="shared" si="104"/>
        <v>-0.24716581018595785</v>
      </c>
      <c r="U562" s="22">
        <f t="shared" si="105"/>
        <v>-0.70142029469377554</v>
      </c>
      <c r="V562" s="8">
        <f t="shared" si="106"/>
        <v>0.72988724535071781</v>
      </c>
      <c r="W562" s="22">
        <f t="shared" si="107"/>
        <v>-0.45425448450781786</v>
      </c>
      <c r="X562" s="25"/>
      <c r="Y562" s="1" t="s">
        <v>1595</v>
      </c>
    </row>
    <row r="563" spans="1:25">
      <c r="A563" s="6" t="s">
        <v>1596</v>
      </c>
      <c r="B563" s="6" t="s">
        <v>1597</v>
      </c>
      <c r="C563" s="7">
        <v>0.95556662523875346</v>
      </c>
      <c r="D563" s="7">
        <v>0.90105072215628534</v>
      </c>
      <c r="E563" s="7">
        <v>0.85829382249653896</v>
      </c>
      <c r="F563" s="8">
        <v>1.0135874486957968</v>
      </c>
      <c r="G563" s="8">
        <f t="shared" si="96"/>
        <v>0.78870745428846167</v>
      </c>
      <c r="H563" s="8">
        <f t="shared" si="97"/>
        <v>0.79519170398994721</v>
      </c>
      <c r="I563" s="22">
        <f t="shared" si="98"/>
        <v>-0.34243781684296443</v>
      </c>
      <c r="J563" s="22">
        <f t="shared" si="99"/>
        <v>-0.33062538913781048</v>
      </c>
      <c r="K563" s="8">
        <f t="shared" si="100"/>
        <v>1.0082213622633189</v>
      </c>
      <c r="L563" s="22">
        <f t="shared" si="101"/>
        <v>1.1812427705153859E-2</v>
      </c>
      <c r="M563" s="8"/>
      <c r="N563" s="8">
        <v>0.9179428267655283</v>
      </c>
      <c r="O563" s="8">
        <v>0.68739020850836319</v>
      </c>
      <c r="P563" s="8">
        <v>0.82964803682210919</v>
      </c>
      <c r="Q563" s="8">
        <v>0.81412568824757925</v>
      </c>
      <c r="R563" s="8">
        <f t="shared" si="102"/>
        <v>0.63202088002909118</v>
      </c>
      <c r="S563" s="8">
        <f t="shared" si="103"/>
        <v>0.64715500986995611</v>
      </c>
      <c r="T563" s="22">
        <f t="shared" si="104"/>
        <v>-0.66195587348368068</v>
      </c>
      <c r="U563" s="22">
        <f t="shared" si="105"/>
        <v>-0.62781677960033599</v>
      </c>
      <c r="V563" s="8">
        <f t="shared" si="106"/>
        <v>1.0239456168602663</v>
      </c>
      <c r="W563" s="22">
        <f t="shared" si="107"/>
        <v>3.413909388334474E-2</v>
      </c>
      <c r="X563" s="25"/>
      <c r="Y563" s="1" t="s">
        <v>1598</v>
      </c>
    </row>
    <row r="564" spans="1:25">
      <c r="A564" s="6" t="s">
        <v>1599</v>
      </c>
      <c r="B564" s="6" t="s">
        <v>1600</v>
      </c>
      <c r="C564" s="7">
        <v>0.75054937690842061</v>
      </c>
      <c r="D564" s="7">
        <v>1.0310673909221904</v>
      </c>
      <c r="E564" s="7">
        <v>0.92902248815768329</v>
      </c>
      <c r="F564" s="8">
        <v>0.83610732709485225</v>
      </c>
      <c r="G564" s="8">
        <f t="shared" si="96"/>
        <v>0.75684654538258744</v>
      </c>
      <c r="H564" s="8">
        <f t="shared" si="97"/>
        <v>0.74984274224831582</v>
      </c>
      <c r="I564" s="22">
        <f t="shared" si="98"/>
        <v>-0.401927279032813</v>
      </c>
      <c r="J564" s="22">
        <f t="shared" si="99"/>
        <v>-0.41534003096824934</v>
      </c>
      <c r="K564" s="8">
        <f t="shared" si="100"/>
        <v>0.99074607240133306</v>
      </c>
      <c r="L564" s="22">
        <f t="shared" si="101"/>
        <v>-1.3412751935436413E-2</v>
      </c>
      <c r="M564" s="8"/>
      <c r="N564" s="8">
        <v>0.67504959151351029</v>
      </c>
      <c r="O564" s="8">
        <v>1.1365631464596153</v>
      </c>
      <c r="P564" s="8">
        <v>0.97119594309928992</v>
      </c>
      <c r="Q564" s="8">
        <v>0.88323806149391981</v>
      </c>
      <c r="R564" s="8">
        <f t="shared" si="102"/>
        <v>0.71323336140674232</v>
      </c>
      <c r="S564" s="8">
        <f t="shared" si="103"/>
        <v>0.73009212779260224</v>
      </c>
      <c r="T564" s="22">
        <f t="shared" si="104"/>
        <v>-0.48755390845501922</v>
      </c>
      <c r="U564" s="22">
        <f t="shared" si="105"/>
        <v>-0.45384957072581572</v>
      </c>
      <c r="V564" s="8">
        <f t="shared" si="106"/>
        <v>1.0236370973346067</v>
      </c>
      <c r="W564" s="22">
        <f t="shared" si="107"/>
        <v>3.3704337729203379E-2</v>
      </c>
      <c r="X564" s="25"/>
      <c r="Y564" s="1" t="s">
        <v>1601</v>
      </c>
    </row>
    <row r="565" spans="1:25">
      <c r="A565" s="6" t="s">
        <v>1602</v>
      </c>
      <c r="B565" s="6" t="s">
        <v>1603</v>
      </c>
      <c r="C565" s="7">
        <v>0.80013178962600184</v>
      </c>
      <c r="D565" s="7">
        <v>0.86623919918932124</v>
      </c>
      <c r="E565" s="7">
        <v>0.81312251913504063</v>
      </c>
      <c r="F565" s="8">
        <v>0.94052088053642913</v>
      </c>
      <c r="G565" s="8">
        <f t="shared" si="96"/>
        <v>0.7078891201424482</v>
      </c>
      <c r="H565" s="8">
        <f t="shared" si="97"/>
        <v>0.7449632114152378</v>
      </c>
      <c r="I565" s="22">
        <f t="shared" si="98"/>
        <v>-0.49840469269780918</v>
      </c>
      <c r="J565" s="22">
        <f t="shared" si="99"/>
        <v>-0.42475891229145268</v>
      </c>
      <c r="K565" s="8">
        <f t="shared" si="100"/>
        <v>1.052372737788835</v>
      </c>
      <c r="L565" s="22">
        <f t="shared" si="101"/>
        <v>7.3645780406356429E-2</v>
      </c>
      <c r="M565" s="8"/>
      <c r="N565" s="8">
        <v>1.3911562621878062</v>
      </c>
      <c r="O565" s="8">
        <v>1.4199824171109785</v>
      </c>
      <c r="P565" s="8">
        <v>1.5729760289112058</v>
      </c>
      <c r="Q565" s="8">
        <v>1.6281610335235948</v>
      </c>
      <c r="R565" s="8">
        <f t="shared" si="102"/>
        <v>1.1067475115349548</v>
      </c>
      <c r="S565" s="8">
        <f t="shared" si="103"/>
        <v>1.2602901820609451</v>
      </c>
      <c r="T565" s="22">
        <f t="shared" si="104"/>
        <v>0.14632612961358193</v>
      </c>
      <c r="U565" s="22">
        <f t="shared" si="105"/>
        <v>0.33375595278878234</v>
      </c>
      <c r="V565" s="8">
        <f t="shared" si="106"/>
        <v>1.1387332421584044</v>
      </c>
      <c r="W565" s="22">
        <f t="shared" si="107"/>
        <v>0.18742982317520049</v>
      </c>
      <c r="X565" s="25"/>
      <c r="Y565" s="1" t="s">
        <v>1604</v>
      </c>
    </row>
    <row r="566" spans="1:25">
      <c r="A566" s="6" t="s">
        <v>1605</v>
      </c>
      <c r="B566" s="6" t="s">
        <v>1606</v>
      </c>
      <c r="C566" s="7">
        <v>0.76406271938160131</v>
      </c>
      <c r="D566" s="7">
        <v>0.77472456521656918</v>
      </c>
      <c r="E566" s="7">
        <v>0.82610951296789681</v>
      </c>
      <c r="F566" s="8">
        <v>0.88722380236389897</v>
      </c>
      <c r="G566" s="8">
        <f t="shared" si="96"/>
        <v>0.65369043525835613</v>
      </c>
      <c r="H566" s="8">
        <f t="shared" si="97"/>
        <v>0.72783913140688017</v>
      </c>
      <c r="I566" s="22">
        <f t="shared" si="98"/>
        <v>-0.61332050694642259</v>
      </c>
      <c r="J566" s="22">
        <f t="shared" si="99"/>
        <v>-0.45830847683637294</v>
      </c>
      <c r="K566" s="8">
        <f t="shared" si="100"/>
        <v>1.1134309026859457</v>
      </c>
      <c r="L566" s="22">
        <f t="shared" si="101"/>
        <v>0.15501203011004966</v>
      </c>
      <c r="M566" s="8"/>
      <c r="N566" s="8">
        <v>0.6796485777971033</v>
      </c>
      <c r="O566" s="8">
        <v>0.81457202240599569</v>
      </c>
      <c r="P566" s="8">
        <v>0.73128136176763447</v>
      </c>
      <c r="Q566" s="8">
        <v>0.83747934639683297</v>
      </c>
      <c r="R566" s="8">
        <f t="shared" si="102"/>
        <v>0.58827582685161373</v>
      </c>
      <c r="S566" s="8">
        <f t="shared" si="103"/>
        <v>0.61762232604900291</v>
      </c>
      <c r="T566" s="22">
        <f t="shared" si="104"/>
        <v>-0.76543533995148083</v>
      </c>
      <c r="U566" s="22">
        <f t="shared" si="105"/>
        <v>-0.69520319024443866</v>
      </c>
      <c r="V566" s="8">
        <f t="shared" si="106"/>
        <v>1.0498856112352064</v>
      </c>
      <c r="W566" s="22">
        <f t="shared" si="107"/>
        <v>7.0232149707042182E-2</v>
      </c>
      <c r="X566" s="25"/>
      <c r="Y566" s="1" t="s">
        <v>1607</v>
      </c>
    </row>
    <row r="567" spans="1:25">
      <c r="A567" s="6" t="s">
        <v>1608</v>
      </c>
      <c r="B567" s="6" t="s">
        <v>1609</v>
      </c>
      <c r="C567" s="7">
        <v>0.86796851766399941</v>
      </c>
      <c r="D567" s="7">
        <v>0.91766116891061422</v>
      </c>
      <c r="E567" s="7">
        <v>0.88866190581998483</v>
      </c>
      <c r="F567" s="8">
        <v>0.8276010112641462</v>
      </c>
      <c r="G567" s="8">
        <f t="shared" si="96"/>
        <v>0.75855126872328527</v>
      </c>
      <c r="H567" s="8">
        <f t="shared" si="97"/>
        <v>0.72908365211730297</v>
      </c>
      <c r="I567" s="22">
        <f t="shared" si="98"/>
        <v>-0.39868140270349917</v>
      </c>
      <c r="J567" s="22">
        <f t="shared" si="99"/>
        <v>-0.45584374182883719</v>
      </c>
      <c r="K567" s="8">
        <f t="shared" si="100"/>
        <v>0.96115276867761468</v>
      </c>
      <c r="L567" s="22">
        <f t="shared" si="101"/>
        <v>-5.7162339125338149E-2</v>
      </c>
      <c r="M567" s="8"/>
      <c r="N567" s="8">
        <v>0.86857790141502655</v>
      </c>
      <c r="O567" s="8">
        <v>0.72970614474845252</v>
      </c>
      <c r="P567" s="8">
        <v>0.76695465789562633</v>
      </c>
      <c r="Q567" s="8">
        <v>0.69451159389704997</v>
      </c>
      <c r="R567" s="8">
        <f t="shared" si="102"/>
        <v>0.62924568746593668</v>
      </c>
      <c r="S567" s="8">
        <f t="shared" si="103"/>
        <v>0.57538041409160479</v>
      </c>
      <c r="T567" s="22">
        <f t="shared" si="104"/>
        <v>-0.6683046709748095</v>
      </c>
      <c r="U567" s="22">
        <f t="shared" si="105"/>
        <v>-0.79741198221098286</v>
      </c>
      <c r="V567" s="8">
        <f t="shared" si="106"/>
        <v>0.9143970718476353</v>
      </c>
      <c r="W567" s="22">
        <f t="shared" si="107"/>
        <v>-0.12910731123617353</v>
      </c>
      <c r="X567" s="25"/>
      <c r="Y567" s="1" t="s">
        <v>1610</v>
      </c>
    </row>
    <row r="568" spans="1:25">
      <c r="A568" s="6" t="s">
        <v>1611</v>
      </c>
      <c r="B568" s="6" t="s">
        <v>1612</v>
      </c>
      <c r="C568" s="7">
        <v>0.86855878448206592</v>
      </c>
      <c r="D568" s="7">
        <v>0.83726207992713286</v>
      </c>
      <c r="E568" s="7">
        <v>0.74642340193632128</v>
      </c>
      <c r="F568" s="8">
        <v>0.84454815935488314</v>
      </c>
      <c r="G568" s="8">
        <f t="shared" si="96"/>
        <v>0.72464777587476581</v>
      </c>
      <c r="H568" s="8">
        <f t="shared" si="97"/>
        <v>0.67585877709906728</v>
      </c>
      <c r="I568" s="22">
        <f t="shared" si="98"/>
        <v>-0.46464816938127101</v>
      </c>
      <c r="J568" s="22">
        <f t="shared" si="99"/>
        <v>-0.56520627273432233</v>
      </c>
      <c r="K568" s="8">
        <f t="shared" si="100"/>
        <v>0.93267211961452245</v>
      </c>
      <c r="L568" s="22">
        <f t="shared" si="101"/>
        <v>-0.10055810335305135</v>
      </c>
      <c r="M568" s="8"/>
      <c r="N568" s="8">
        <v>0.64571250965607463</v>
      </c>
      <c r="O568" s="8">
        <v>1.1687388583472409</v>
      </c>
      <c r="P568" s="8">
        <v>0.74375216921309184</v>
      </c>
      <c r="Q568" s="8">
        <v>0.84669432949634504</v>
      </c>
      <c r="R568" s="8">
        <f t="shared" si="102"/>
        <v>0.71435093228476987</v>
      </c>
      <c r="S568" s="8">
        <f t="shared" si="103"/>
        <v>0.62616003886198301</v>
      </c>
      <c r="T568" s="22">
        <f t="shared" si="104"/>
        <v>-0.48529510762614997</v>
      </c>
      <c r="U568" s="22">
        <f t="shared" si="105"/>
        <v>-0.67539665535880711</v>
      </c>
      <c r="V568" s="8">
        <f t="shared" si="106"/>
        <v>0.87654402138075416</v>
      </c>
      <c r="W568" s="22">
        <f t="shared" si="107"/>
        <v>-0.19010154773265722</v>
      </c>
      <c r="X568" s="25"/>
      <c r="Y568" s="1" t="s">
        <v>1613</v>
      </c>
    </row>
    <row r="569" spans="1:25">
      <c r="A569" s="6" t="s">
        <v>1614</v>
      </c>
      <c r="B569" s="6" t="s">
        <v>1615</v>
      </c>
      <c r="C569" s="7">
        <v>0.80609725214901373</v>
      </c>
      <c r="D569" s="7">
        <v>0.90177373554642448</v>
      </c>
      <c r="E569" s="7">
        <v>0.82708597866961531</v>
      </c>
      <c r="F569" s="8">
        <v>0.780786806588459</v>
      </c>
      <c r="G569" s="8">
        <f t="shared" si="96"/>
        <v>0.72551868636169847</v>
      </c>
      <c r="H569" s="8">
        <f t="shared" si="97"/>
        <v>0.68303856637981064</v>
      </c>
      <c r="I569" s="22">
        <f t="shared" si="98"/>
        <v>-0.46291532225739762</v>
      </c>
      <c r="J569" s="22">
        <f t="shared" si="99"/>
        <v>-0.54996105523864069</v>
      </c>
      <c r="K569" s="8">
        <f t="shared" si="100"/>
        <v>0.94144862044158306</v>
      </c>
      <c r="L569" s="22">
        <f t="shared" si="101"/>
        <v>-8.7045732981243032E-2</v>
      </c>
      <c r="M569" s="8"/>
      <c r="N569" s="8">
        <v>0.94019598620226841</v>
      </c>
      <c r="O569" s="8">
        <v>1.0291157691863932</v>
      </c>
      <c r="P569" s="8">
        <v>0.8632428650425249</v>
      </c>
      <c r="Q569" s="8">
        <v>0.84091237931625895</v>
      </c>
      <c r="R569" s="8">
        <f t="shared" si="102"/>
        <v>0.77531958873569362</v>
      </c>
      <c r="S569" s="8">
        <f t="shared" si="103"/>
        <v>0.67092726155857629</v>
      </c>
      <c r="T569" s="22">
        <f t="shared" si="104"/>
        <v>-0.36713697928227246</v>
      </c>
      <c r="U569" s="22">
        <f t="shared" si="105"/>
        <v>-0.57577172947085964</v>
      </c>
      <c r="V569" s="8">
        <f t="shared" si="106"/>
        <v>0.86535574659302894</v>
      </c>
      <c r="W569" s="22">
        <f t="shared" si="107"/>
        <v>-0.20863475018858721</v>
      </c>
      <c r="X569" s="25"/>
      <c r="Y569" s="1" t="s">
        <v>1616</v>
      </c>
    </row>
    <row r="570" spans="1:25">
      <c r="A570" s="6" t="s">
        <v>1617</v>
      </c>
      <c r="B570" s="6" t="s">
        <v>1618</v>
      </c>
      <c r="C570" s="7">
        <v>0.94362314132426006</v>
      </c>
      <c r="D570" s="7">
        <v>0.88762153431856905</v>
      </c>
      <c r="E570" s="7">
        <v>0.80303888332196072</v>
      </c>
      <c r="F570" s="8">
        <v>0.77891397646714877</v>
      </c>
      <c r="G570" s="8">
        <f t="shared" si="96"/>
        <v>0.77792891913459172</v>
      </c>
      <c r="H570" s="8">
        <f t="shared" si="97"/>
        <v>0.67202755301151629</v>
      </c>
      <c r="I570" s="22">
        <f t="shared" si="98"/>
        <v>-0.3622897554816647</v>
      </c>
      <c r="J570" s="22">
        <f t="shared" si="99"/>
        <v>-0.57340771042769978</v>
      </c>
      <c r="K570" s="8">
        <f t="shared" si="100"/>
        <v>0.86386755458212616</v>
      </c>
      <c r="L570" s="22">
        <f t="shared" si="101"/>
        <v>-0.21111795494603505</v>
      </c>
      <c r="M570" s="8"/>
      <c r="N570" s="8">
        <v>0.73758096953074992</v>
      </c>
      <c r="O570" s="8">
        <v>0.9398817948847118</v>
      </c>
      <c r="P570" s="8">
        <v>1.0136136554988047</v>
      </c>
      <c r="Q570" s="8">
        <v>0.85595448408163899</v>
      </c>
      <c r="R570" s="8">
        <f t="shared" si="102"/>
        <v>0.66041841118718958</v>
      </c>
      <c r="S570" s="8">
        <f t="shared" si="103"/>
        <v>0.73605044865371805</v>
      </c>
      <c r="T570" s="22">
        <f t="shared" si="104"/>
        <v>-0.59854775452988151</v>
      </c>
      <c r="U570" s="22">
        <f t="shared" si="105"/>
        <v>-0.44212344337646853</v>
      </c>
      <c r="V570" s="8">
        <f t="shared" si="106"/>
        <v>1.1145213945967525</v>
      </c>
      <c r="W570" s="22">
        <f t="shared" si="107"/>
        <v>0.1564243111534129</v>
      </c>
      <c r="X570" s="25"/>
      <c r="Y570" s="1" t="s">
        <v>1619</v>
      </c>
    </row>
    <row r="571" spans="1:25">
      <c r="A571" s="6" t="s">
        <v>1620</v>
      </c>
      <c r="B571" s="6" t="s">
        <v>1621</v>
      </c>
      <c r="C571" s="7">
        <v>0.91767651906627556</v>
      </c>
      <c r="D571" s="7">
        <v>1.0132938356706811</v>
      </c>
      <c r="E571" s="7">
        <v>0.83815258995575848</v>
      </c>
      <c r="F571" s="8">
        <v>0.8534146348243028</v>
      </c>
      <c r="G571" s="8">
        <f t="shared" si="96"/>
        <v>0.82029326879225006</v>
      </c>
      <c r="H571" s="8">
        <f t="shared" si="97"/>
        <v>0.71859270381480944</v>
      </c>
      <c r="I571" s="22">
        <f t="shared" si="98"/>
        <v>-0.28578830492377699</v>
      </c>
      <c r="J571" s="22">
        <f t="shared" si="99"/>
        <v>-0.47675380778501147</v>
      </c>
      <c r="K571" s="8">
        <f t="shared" si="100"/>
        <v>0.87601926183402878</v>
      </c>
      <c r="L571" s="22">
        <f t="shared" si="101"/>
        <v>-0.19096550286123443</v>
      </c>
      <c r="M571" s="8"/>
      <c r="N571" s="8">
        <v>0.64849415458566717</v>
      </c>
      <c r="O571" s="8">
        <v>1.2045806513469111</v>
      </c>
      <c r="P571" s="8">
        <v>0.76462168371365313</v>
      </c>
      <c r="Q571" s="8">
        <v>0.95334420742746273</v>
      </c>
      <c r="R571" s="8">
        <f t="shared" si="102"/>
        <v>0.72955701020967645</v>
      </c>
      <c r="S571" s="8">
        <f t="shared" si="103"/>
        <v>0.67636452407130543</v>
      </c>
      <c r="T571" s="22">
        <f t="shared" si="104"/>
        <v>-0.4549073749578964</v>
      </c>
      <c r="U571" s="22">
        <f t="shared" si="105"/>
        <v>-0.56412710380980691</v>
      </c>
      <c r="V571" s="8">
        <f t="shared" si="106"/>
        <v>0.92708933586549547</v>
      </c>
      <c r="W571" s="22">
        <f t="shared" si="107"/>
        <v>-0.10921972885191053</v>
      </c>
      <c r="X571" s="25"/>
      <c r="Y571" s="1" t="s">
        <v>1622</v>
      </c>
    </row>
    <row r="572" spans="1:25">
      <c r="A572" s="6" t="s">
        <v>1623</v>
      </c>
      <c r="B572" s="6" t="s">
        <v>1624</v>
      </c>
      <c r="C572" s="7">
        <v>0.96528718943414549</v>
      </c>
      <c r="D572" s="7">
        <v>1.0414222000835756</v>
      </c>
      <c r="E572" s="7">
        <v>0.90276207055280011</v>
      </c>
      <c r="F572" s="8">
        <v>0.95782818826587968</v>
      </c>
      <c r="G572" s="8">
        <f t="shared" si="96"/>
        <v>0.85246787999903184</v>
      </c>
      <c r="H572" s="8">
        <f t="shared" si="97"/>
        <v>0.79039518216596416</v>
      </c>
      <c r="I572" s="22">
        <f t="shared" si="98"/>
        <v>-0.23028261880228942</v>
      </c>
      <c r="J572" s="22">
        <f t="shared" si="99"/>
        <v>-0.33935394184945683</v>
      </c>
      <c r="K572" s="8">
        <f t="shared" si="100"/>
        <v>0.92718470772982298</v>
      </c>
      <c r="L572" s="22">
        <f t="shared" si="101"/>
        <v>-0.10907132304716748</v>
      </c>
      <c r="M572" s="8"/>
      <c r="N572" s="8">
        <v>0.85915739725347329</v>
      </c>
      <c r="O572" s="8">
        <v>0.8116079568260447</v>
      </c>
      <c r="P572" s="8">
        <v>0.9187252328610902</v>
      </c>
      <c r="Q572" s="8">
        <v>0.91942042160523929</v>
      </c>
      <c r="R572" s="8">
        <f t="shared" si="102"/>
        <v>0.65778163546437707</v>
      </c>
      <c r="S572" s="8">
        <f t="shared" si="103"/>
        <v>0.72367939152217697</v>
      </c>
      <c r="T572" s="22">
        <f t="shared" si="104"/>
        <v>-0.60431936460142244</v>
      </c>
      <c r="U572" s="22">
        <f t="shared" si="105"/>
        <v>-0.46657740683920945</v>
      </c>
      <c r="V572" s="8">
        <f t="shared" si="106"/>
        <v>1.100181811873294</v>
      </c>
      <c r="W572" s="22">
        <f t="shared" si="107"/>
        <v>0.13774195776221293</v>
      </c>
      <c r="X572" s="25"/>
      <c r="Y572" s="1" t="s">
        <v>1625</v>
      </c>
    </row>
    <row r="573" spans="1:25">
      <c r="A573" s="6" t="s">
        <v>1626</v>
      </c>
      <c r="B573" s="6" t="s">
        <v>1627</v>
      </c>
      <c r="C573" s="7">
        <v>0.96061529036349191</v>
      </c>
      <c r="D573" s="7">
        <v>0.99987093490592238</v>
      </c>
      <c r="E573" s="7">
        <v>0.98227892752941104</v>
      </c>
      <c r="F573" s="8">
        <v>0.99990793078175122</v>
      </c>
      <c r="G573" s="8">
        <f t="shared" si="96"/>
        <v>0.83283187139737214</v>
      </c>
      <c r="H573" s="8">
        <f t="shared" si="97"/>
        <v>0.8420504920608165</v>
      </c>
      <c r="I573" s="22">
        <f t="shared" si="98"/>
        <v>-0.26390281512237534</v>
      </c>
      <c r="J573" s="22">
        <f t="shared" si="99"/>
        <v>-0.24802135035851672</v>
      </c>
      <c r="K573" s="8">
        <f t="shared" si="100"/>
        <v>1.0110690056181169</v>
      </c>
      <c r="L573" s="22">
        <f t="shared" si="101"/>
        <v>1.5881464763858533E-2</v>
      </c>
      <c r="M573" s="8"/>
      <c r="N573" s="8">
        <v>0.69600464998310729</v>
      </c>
      <c r="O573" s="8">
        <v>0.8372315237474629</v>
      </c>
      <c r="P573" s="8">
        <v>0.80763324408676107</v>
      </c>
      <c r="Q573" s="8">
        <v>0.81661011996558497</v>
      </c>
      <c r="R573" s="8">
        <f t="shared" si="102"/>
        <v>0.60363628887030318</v>
      </c>
      <c r="S573" s="8">
        <f t="shared" si="103"/>
        <v>0.6394658913591913</v>
      </c>
      <c r="T573" s="22">
        <f t="shared" si="104"/>
        <v>-0.7282485557565046</v>
      </c>
      <c r="U573" s="22">
        <f t="shared" si="105"/>
        <v>-0.64506068602171973</v>
      </c>
      <c r="V573" s="8">
        <f t="shared" si="106"/>
        <v>1.059356276535234</v>
      </c>
      <c r="W573" s="22">
        <f t="shared" si="107"/>
        <v>8.3187869734784856E-2</v>
      </c>
      <c r="X573" s="25"/>
      <c r="Y573" s="1" t="s">
        <v>1628</v>
      </c>
    </row>
    <row r="574" spans="1:25">
      <c r="A574" s="6" t="s">
        <v>1629</v>
      </c>
      <c r="B574" s="6" t="s">
        <v>1630</v>
      </c>
      <c r="C574" s="7">
        <v>0.93843004921212236</v>
      </c>
      <c r="D574" s="7">
        <v>1.0518776024122845</v>
      </c>
      <c r="E574" s="7">
        <v>0.98279319946564947</v>
      </c>
      <c r="F574" s="8">
        <v>0.99146055016465284</v>
      </c>
      <c r="G574" s="8">
        <f t="shared" si="96"/>
        <v>0.84550027681580575</v>
      </c>
      <c r="H574" s="8">
        <f t="shared" si="97"/>
        <v>0.83868043739605014</v>
      </c>
      <c r="I574" s="22">
        <f t="shared" si="98"/>
        <v>-0.24212286791535059</v>
      </c>
      <c r="J574" s="22">
        <f t="shared" si="99"/>
        <v>-0.25380688995082956</v>
      </c>
      <c r="K574" s="8">
        <f t="shared" si="100"/>
        <v>0.99193395956599861</v>
      </c>
      <c r="L574" s="22">
        <f t="shared" si="101"/>
        <v>-1.1684022035479004E-2</v>
      </c>
      <c r="M574" s="8"/>
      <c r="N574" s="8">
        <v>0.83846195897730502</v>
      </c>
      <c r="O574" s="8">
        <v>0.90950012269021452</v>
      </c>
      <c r="P574" s="8">
        <v>0.87902225405514434</v>
      </c>
      <c r="Q574" s="8">
        <v>0.88761969561476628</v>
      </c>
      <c r="R574" s="8">
        <f t="shared" si="102"/>
        <v>0.68817404790059822</v>
      </c>
      <c r="S574" s="8">
        <f t="shared" si="103"/>
        <v>0.69552832664169717</v>
      </c>
      <c r="T574" s="22">
        <f t="shared" si="104"/>
        <v>-0.53915460803053983</v>
      </c>
      <c r="U574" s="22">
        <f t="shared" si="105"/>
        <v>-0.52381882257375856</v>
      </c>
      <c r="V574" s="8">
        <f t="shared" si="106"/>
        <v>1.0106866551616331</v>
      </c>
      <c r="W574" s="22">
        <f t="shared" si="107"/>
        <v>1.5335785456781211E-2</v>
      </c>
      <c r="X574" s="25"/>
      <c r="Y574" s="1" t="s">
        <v>1631</v>
      </c>
    </row>
    <row r="575" spans="1:25">
      <c r="A575" s="6" t="s">
        <v>1632</v>
      </c>
      <c r="B575" s="6" t="s">
        <v>1633</v>
      </c>
      <c r="C575" s="7">
        <v>0.73122755776809678</v>
      </c>
      <c r="D575" s="7">
        <v>0.77761033170416827</v>
      </c>
      <c r="E575" s="7">
        <v>0.99033151468291636</v>
      </c>
      <c r="F575" s="8">
        <v>0.96547012096367335</v>
      </c>
      <c r="G575" s="8">
        <f t="shared" si="96"/>
        <v>0.64096766757530377</v>
      </c>
      <c r="H575" s="8">
        <f t="shared" si="97"/>
        <v>0.83084181633245091</v>
      </c>
      <c r="I575" s="22">
        <f t="shared" si="98"/>
        <v>-0.64167651028239525</v>
      </c>
      <c r="J575" s="22">
        <f t="shared" si="99"/>
        <v>-0.26735426592523054</v>
      </c>
      <c r="K575" s="8">
        <f t="shared" si="100"/>
        <v>1.2962304627242993</v>
      </c>
      <c r="L575" s="22">
        <f t="shared" si="101"/>
        <v>0.3743222443571646</v>
      </c>
      <c r="M575" s="8"/>
      <c r="N575" s="8">
        <v>0.98748395000534106</v>
      </c>
      <c r="O575" s="8">
        <v>1.0206135810754813</v>
      </c>
      <c r="P575" s="8">
        <v>0.98294564943395557</v>
      </c>
      <c r="Q575" s="8">
        <v>1.0757589338964713</v>
      </c>
      <c r="R575" s="8">
        <f t="shared" si="102"/>
        <v>0.79058957916567807</v>
      </c>
      <c r="S575" s="8">
        <f t="shared" si="103"/>
        <v>0.81051361548442002</v>
      </c>
      <c r="T575" s="22">
        <f t="shared" si="104"/>
        <v>-0.3389991559012</v>
      </c>
      <c r="U575" s="22">
        <f t="shared" si="105"/>
        <v>-0.30309167370116008</v>
      </c>
      <c r="V575" s="8">
        <f t="shared" si="106"/>
        <v>1.0252014911956822</v>
      </c>
      <c r="W575" s="22">
        <f t="shared" si="107"/>
        <v>3.5907482200039767E-2</v>
      </c>
      <c r="X575" s="25"/>
      <c r="Y575" s="1" t="s">
        <v>1634</v>
      </c>
    </row>
    <row r="576" spans="1:25">
      <c r="A576" s="6" t="s">
        <v>1635</v>
      </c>
      <c r="B576" s="6" t="s">
        <v>1636</v>
      </c>
      <c r="C576" s="7">
        <v>1.2049480764375906</v>
      </c>
      <c r="D576" s="7">
        <v>0.83860122646712987</v>
      </c>
      <c r="E576" s="7">
        <v>1.3591556297646885</v>
      </c>
      <c r="F576" s="8">
        <v>1.2896203441628893</v>
      </c>
      <c r="G576" s="8">
        <f t="shared" si="96"/>
        <v>0.86811780072418032</v>
      </c>
      <c r="H576" s="8">
        <f t="shared" si="97"/>
        <v>1.125223438371953</v>
      </c>
      <c r="I576" s="22">
        <f t="shared" si="98"/>
        <v>-0.20403726997198132</v>
      </c>
      <c r="J576" s="22">
        <f t="shared" si="99"/>
        <v>0.17021150937456786</v>
      </c>
      <c r="K576" s="8">
        <f t="shared" si="100"/>
        <v>1.2961644576730211</v>
      </c>
      <c r="L576" s="22">
        <f t="shared" si="101"/>
        <v>0.37424877934654915</v>
      </c>
      <c r="M576" s="8"/>
      <c r="N576" s="8">
        <v>0.21448336837111315</v>
      </c>
      <c r="O576" s="8">
        <v>0.19309327218864716</v>
      </c>
      <c r="P576" s="8">
        <v>0.21717868748551558</v>
      </c>
      <c r="Q576" s="8">
        <v>0.23963473207309594</v>
      </c>
      <c r="R576" s="8">
        <f t="shared" si="102"/>
        <v>0.16046324431486625</v>
      </c>
      <c r="S576" s="8">
        <f t="shared" si="103"/>
        <v>0.17984780297583131</v>
      </c>
      <c r="T576" s="22">
        <f t="shared" si="104"/>
        <v>-2.6396852231934251</v>
      </c>
      <c r="U576" s="22">
        <f t="shared" si="105"/>
        <v>-2.4751515592963771</v>
      </c>
      <c r="V576" s="8">
        <f t="shared" si="106"/>
        <v>1.1208037313699581</v>
      </c>
      <c r="W576" s="22">
        <f t="shared" si="107"/>
        <v>0.16453366389704807</v>
      </c>
      <c r="X576" s="25"/>
      <c r="Y576" s="1" t="s">
        <v>1637</v>
      </c>
    </row>
    <row r="577" spans="1:25">
      <c r="A577" s="6" t="s">
        <v>1638</v>
      </c>
      <c r="B577" s="6" t="s">
        <v>1639</v>
      </c>
      <c r="C577" s="7">
        <v>1.0703798007869112</v>
      </c>
      <c r="D577" s="7">
        <v>1.0831557903770028</v>
      </c>
      <c r="E577" s="7">
        <v>0.90795035831459781</v>
      </c>
      <c r="F577" s="8">
        <v>0.991702839376151</v>
      </c>
      <c r="G577" s="8">
        <f t="shared" si="96"/>
        <v>0.91484094781814529</v>
      </c>
      <c r="H577" s="8">
        <f t="shared" si="97"/>
        <v>0.80698946375987624</v>
      </c>
      <c r="I577" s="22">
        <f t="shared" si="98"/>
        <v>-0.12840715339218722</v>
      </c>
      <c r="J577" s="22">
        <f t="shared" si="99"/>
        <v>-0.30937825741975516</v>
      </c>
      <c r="K577" s="8">
        <f t="shared" si="100"/>
        <v>0.88210903292480514</v>
      </c>
      <c r="L577" s="22">
        <f t="shared" si="101"/>
        <v>-0.18097110402756789</v>
      </c>
      <c r="M577" s="8"/>
      <c r="N577" s="8">
        <v>1.0257964728355953</v>
      </c>
      <c r="O577" s="8">
        <v>1.1123436106023845</v>
      </c>
      <c r="P577" s="8">
        <v>0.91634984096671734</v>
      </c>
      <c r="Q577" s="8">
        <v>0.94037999100805114</v>
      </c>
      <c r="R577" s="8">
        <f t="shared" si="102"/>
        <v>0.8417874344244014</v>
      </c>
      <c r="S577" s="8">
        <f t="shared" si="103"/>
        <v>0.73099599684046002</v>
      </c>
      <c r="T577" s="22">
        <f t="shared" si="104"/>
        <v>-0.24847212052426979</v>
      </c>
      <c r="U577" s="22">
        <f t="shared" si="105"/>
        <v>-0.45206458933103133</v>
      </c>
      <c r="V577" s="8">
        <f t="shared" si="106"/>
        <v>0.86838549370875495</v>
      </c>
      <c r="W577" s="22">
        <f t="shared" si="107"/>
        <v>-0.20359246880676157</v>
      </c>
      <c r="X577" s="25"/>
      <c r="Y577" s="1" t="s">
        <v>1640</v>
      </c>
    </row>
    <row r="578" spans="1:25">
      <c r="A578" s="6" t="s">
        <v>1641</v>
      </c>
      <c r="B578" s="6" t="s">
        <v>1642</v>
      </c>
      <c r="C578" s="7">
        <v>0.99421654295363593</v>
      </c>
      <c r="D578" s="7">
        <v>0.99375361291804887</v>
      </c>
      <c r="E578" s="7">
        <v>0.9932088336173136</v>
      </c>
      <c r="F578" s="8">
        <v>1.1065020871268116</v>
      </c>
      <c r="G578" s="8">
        <f t="shared" si="96"/>
        <v>0.84450728796588126</v>
      </c>
      <c r="H578" s="8">
        <f t="shared" si="97"/>
        <v>0.89197575222775072</v>
      </c>
      <c r="I578" s="22">
        <f t="shared" si="98"/>
        <v>-0.24381822157429928</v>
      </c>
      <c r="J578" s="22">
        <f t="shared" si="99"/>
        <v>-0.16492360292144101</v>
      </c>
      <c r="K578" s="8">
        <f t="shared" si="100"/>
        <v>1.0562084720147344</v>
      </c>
      <c r="L578" s="22">
        <f t="shared" si="101"/>
        <v>7.8894618652858392E-2</v>
      </c>
      <c r="M578" s="8"/>
      <c r="N578" s="8">
        <v>0.8228847473715869</v>
      </c>
      <c r="O578" s="8">
        <v>0.77572716296348054</v>
      </c>
      <c r="P578" s="8">
        <v>1.2580245143448088</v>
      </c>
      <c r="Q578" s="8">
        <v>0.91296089913842449</v>
      </c>
      <c r="R578" s="8">
        <f t="shared" si="102"/>
        <v>0.62937476784845181</v>
      </c>
      <c r="S578" s="8">
        <f t="shared" si="103"/>
        <v>0.85471866672568242</v>
      </c>
      <c r="T578" s="22">
        <f t="shared" si="104"/>
        <v>-0.66800875392118586</v>
      </c>
      <c r="U578" s="22">
        <f t="shared" si="105"/>
        <v>-0.22647846425769486</v>
      </c>
      <c r="V578" s="8">
        <f t="shared" si="106"/>
        <v>1.3580440627570431</v>
      </c>
      <c r="W578" s="22">
        <f t="shared" si="107"/>
        <v>0.44153028966349089</v>
      </c>
      <c r="X578" s="25"/>
      <c r="Y578" s="1" t="s">
        <v>1643</v>
      </c>
    </row>
    <row r="579" spans="1:25">
      <c r="A579" s="6" t="s">
        <v>1644</v>
      </c>
      <c r="B579" s="6" t="s">
        <v>80</v>
      </c>
      <c r="C579" s="7">
        <v>0.89801561047727529</v>
      </c>
      <c r="D579" s="7">
        <v>0.94379024412294987</v>
      </c>
      <c r="E579" s="7">
        <v>1.0466670759007299</v>
      </c>
      <c r="F579" s="8">
        <v>1.0521834652517486</v>
      </c>
      <c r="G579" s="8">
        <f t="shared" si="96"/>
        <v>0.78241540127452214</v>
      </c>
      <c r="H579" s="8">
        <f t="shared" si="97"/>
        <v>0.89161025537488459</v>
      </c>
      <c r="I579" s="22">
        <f t="shared" si="98"/>
        <v>-0.35399332592174365</v>
      </c>
      <c r="J579" s="22">
        <f t="shared" si="99"/>
        <v>-0.1655148841966067</v>
      </c>
      <c r="K579" s="8">
        <f t="shared" si="100"/>
        <v>1.1395612278624483</v>
      </c>
      <c r="L579" s="22">
        <f t="shared" si="101"/>
        <v>0.18847844172513706</v>
      </c>
      <c r="M579" s="8"/>
      <c r="N579" s="8">
        <v>1.2624959120443873</v>
      </c>
      <c r="O579" s="8">
        <v>0.90474201741713534</v>
      </c>
      <c r="P579" s="8">
        <v>1.6505156071775189</v>
      </c>
      <c r="Q579" s="8">
        <v>1.1955537141901282</v>
      </c>
      <c r="R579" s="8">
        <f t="shared" si="102"/>
        <v>0.8532432793155601</v>
      </c>
      <c r="S579" s="8">
        <f t="shared" si="103"/>
        <v>1.1204997328219082</v>
      </c>
      <c r="T579" s="22">
        <f t="shared" si="104"/>
        <v>-0.22897094909829138</v>
      </c>
      <c r="U579" s="22">
        <f t="shared" si="105"/>
        <v>0.16414230484424194</v>
      </c>
      <c r="V579" s="8">
        <f t="shared" si="106"/>
        <v>1.3132242116465673</v>
      </c>
      <c r="W579" s="22">
        <f t="shared" si="107"/>
        <v>0.39311325394253344</v>
      </c>
      <c r="X579" s="25"/>
      <c r="Y579" s="1">
        <v>0</v>
      </c>
    </row>
    <row r="580" spans="1:25">
      <c r="A580" s="6" t="s">
        <v>1645</v>
      </c>
      <c r="B580" s="6" t="s">
        <v>80</v>
      </c>
      <c r="C580" s="7">
        <v>0.95025422387615543</v>
      </c>
      <c r="D580" s="7">
        <v>0.95750863731672187</v>
      </c>
      <c r="E580" s="7">
        <v>1.0215523780525297</v>
      </c>
      <c r="F580" s="8">
        <v>0.93152343792565928</v>
      </c>
      <c r="G580" s="8">
        <f t="shared" si="96"/>
        <v>0.8104345204727601</v>
      </c>
      <c r="H580" s="8">
        <f t="shared" si="97"/>
        <v>0.82968386405190697</v>
      </c>
      <c r="I580" s="22">
        <f t="shared" si="98"/>
        <v>-0.30323246781867702</v>
      </c>
      <c r="J580" s="22">
        <f t="shared" si="99"/>
        <v>-0.26936636643442724</v>
      </c>
      <c r="K580" s="8">
        <f t="shared" si="100"/>
        <v>1.0237518801246497</v>
      </c>
      <c r="L580" s="22">
        <f t="shared" si="101"/>
        <v>3.3866101384249885E-2</v>
      </c>
      <c r="M580" s="8"/>
      <c r="N580" s="8">
        <v>1.3939749957164598</v>
      </c>
      <c r="O580" s="8">
        <v>1.0173375085923775</v>
      </c>
      <c r="P580" s="8">
        <v>1.5189782810266237</v>
      </c>
      <c r="Q580" s="8">
        <v>1.3888425018509722</v>
      </c>
      <c r="R580" s="8">
        <f t="shared" si="102"/>
        <v>0.94933563161765244</v>
      </c>
      <c r="S580" s="8">
        <f t="shared" si="103"/>
        <v>1.1448113318415731</v>
      </c>
      <c r="T580" s="22">
        <f t="shared" si="104"/>
        <v>-7.5009861734918359E-2</v>
      </c>
      <c r="U580" s="22">
        <f t="shared" si="105"/>
        <v>0.19510985767226521</v>
      </c>
      <c r="V580" s="8">
        <f t="shared" si="106"/>
        <v>1.2059078935980032</v>
      </c>
      <c r="W580" s="22">
        <f t="shared" si="107"/>
        <v>0.27011971940718366</v>
      </c>
      <c r="X580" s="25"/>
      <c r="Y580" s="1">
        <v>0</v>
      </c>
    </row>
    <row r="581" spans="1:25">
      <c r="A581" s="6" t="s">
        <v>1646</v>
      </c>
      <c r="B581" s="6" t="s">
        <v>1647</v>
      </c>
      <c r="C581" s="7">
        <v>0.14906748929871572</v>
      </c>
      <c r="D581" s="7">
        <v>0.13808298337067565</v>
      </c>
      <c r="E581" s="7">
        <v>0.22936528356233404</v>
      </c>
      <c r="F581" s="8">
        <v>0.2023442333863108</v>
      </c>
      <c r="G581" s="8">
        <f t="shared" ref="G581:G644" si="108">(C581/1.177+D581/1.177)/2</f>
        <v>0.12198405805836507</v>
      </c>
      <c r="H581" s="8">
        <f t="shared" ref="H581:H644" si="109">(E581/1.177+F581/1.177)/2</f>
        <v>0.18339401739534616</v>
      </c>
      <c r="I581" s="22">
        <f t="shared" ref="I581:I644" si="110">LOG(G581,2)</f>
        <v>-3.035235478762742</v>
      </c>
      <c r="J581" s="22">
        <f t="shared" ref="J581:J644" si="111">LOG(H581,2)</f>
        <v>-2.4469815181945469</v>
      </c>
      <c r="K581" s="8">
        <f t="shared" ref="K581:K644" si="112">H581/G581</f>
        <v>1.5034261059555716</v>
      </c>
      <c r="L581" s="22">
        <f t="shared" ref="L581:L644" si="113">LOG(K581,2)</f>
        <v>0.58825396056819468</v>
      </c>
      <c r="M581" s="8"/>
      <c r="N581" s="8">
        <v>0.92925484947920456</v>
      </c>
      <c r="O581" s="8">
        <v>1.0495522213428972</v>
      </c>
      <c r="P581" s="8">
        <v>1.1611424592243171</v>
      </c>
      <c r="Q581" s="8">
        <v>1.273248669735034</v>
      </c>
      <c r="R581" s="8">
        <f t="shared" ref="R581:R644" si="114">(N581/1.27+O581/1.27)/2</f>
        <v>0.77905790189846524</v>
      </c>
      <c r="S581" s="8">
        <f t="shared" ref="S581:S644" si="115">(P581/1.27+Q581/1.27)/2</f>
        <v>0.95842170431470519</v>
      </c>
      <c r="T581" s="22">
        <f t="shared" ref="T581:T644" si="116">LOG(R581,2)</f>
        <v>-0.36019753723274095</v>
      </c>
      <c r="U581" s="22">
        <f t="shared" ref="U581:U644" si="117">LOG(S581,2)</f>
        <v>-6.126751527419013E-2</v>
      </c>
      <c r="V581" s="8">
        <f t="shared" ref="V581:V644" si="118">S581/R581</f>
        <v>1.2302316708156777</v>
      </c>
      <c r="W581" s="22">
        <f t="shared" ref="W581:W644" si="119">LOG(V581,2)</f>
        <v>0.2989300219585509</v>
      </c>
      <c r="X581" s="25"/>
      <c r="Y581" s="1" t="s">
        <v>1648</v>
      </c>
    </row>
    <row r="582" spans="1:25">
      <c r="A582" s="6" t="s">
        <v>1649</v>
      </c>
      <c r="B582" s="6" t="s">
        <v>1650</v>
      </c>
      <c r="C582" s="7">
        <v>1.0693750913093514</v>
      </c>
      <c r="D582" s="7">
        <v>1.0774974247150437</v>
      </c>
      <c r="E582" s="7">
        <v>1.0678043034572633</v>
      </c>
      <c r="F582" s="8">
        <v>1.1373317522006872</v>
      </c>
      <c r="G582" s="8">
        <f t="shared" si="108"/>
        <v>0.91201041462378718</v>
      </c>
      <c r="H582" s="8">
        <f t="shared" si="109"/>
        <v>0.93676128107814371</v>
      </c>
      <c r="I582" s="22">
        <f t="shared" si="110"/>
        <v>-0.13287779567245381</v>
      </c>
      <c r="J582" s="22">
        <f t="shared" si="111"/>
        <v>-9.4246648372476566E-2</v>
      </c>
      <c r="K582" s="8">
        <f t="shared" si="112"/>
        <v>1.0271387980416502</v>
      </c>
      <c r="L582" s="22">
        <f t="shared" si="113"/>
        <v>3.8631147299977388E-2</v>
      </c>
      <c r="M582" s="8"/>
      <c r="N582" s="8">
        <v>0.82640816428240416</v>
      </c>
      <c r="O582" s="8">
        <v>1.0316508252745091</v>
      </c>
      <c r="P582" s="8">
        <v>1.0830514506968103</v>
      </c>
      <c r="Q582" s="8">
        <v>1.1733293431854226</v>
      </c>
      <c r="R582" s="8">
        <f t="shared" si="114"/>
        <v>0.73151928722713122</v>
      </c>
      <c r="S582" s="8">
        <f t="shared" si="115"/>
        <v>0.88833889522922549</v>
      </c>
      <c r="T582" s="22">
        <f t="shared" si="116"/>
        <v>-0.45103219194519012</v>
      </c>
      <c r="U582" s="22">
        <f t="shared" si="117"/>
        <v>-0.17081793498492046</v>
      </c>
      <c r="V582" s="8">
        <f t="shared" si="118"/>
        <v>1.2143752198202848</v>
      </c>
      <c r="W582" s="22">
        <f t="shared" si="119"/>
        <v>0.2802142569602698</v>
      </c>
      <c r="X582" s="25"/>
      <c r="Y582" s="1" t="s">
        <v>1651</v>
      </c>
    </row>
    <row r="583" spans="1:25">
      <c r="A583" s="6" t="s">
        <v>1652</v>
      </c>
      <c r="B583" s="6" t="s">
        <v>1653</v>
      </c>
      <c r="C583" s="7">
        <v>1.0622353745844413</v>
      </c>
      <c r="D583" s="7">
        <v>0.97591089986400448</v>
      </c>
      <c r="E583" s="7">
        <v>0.96916824804100388</v>
      </c>
      <c r="F583" s="8">
        <v>0.94737046202905317</v>
      </c>
      <c r="G583" s="8">
        <f t="shared" si="108"/>
        <v>0.86582254649466683</v>
      </c>
      <c r="H583" s="8">
        <f t="shared" si="109"/>
        <v>0.81416257861939545</v>
      </c>
      <c r="I583" s="22">
        <f t="shared" si="110"/>
        <v>-0.20785672527666335</v>
      </c>
      <c r="J583" s="22">
        <f t="shared" si="111"/>
        <v>-0.29661118252380925</v>
      </c>
      <c r="K583" s="8">
        <f t="shared" si="112"/>
        <v>0.94033423120659099</v>
      </c>
      <c r="L583" s="22">
        <f t="shared" si="113"/>
        <v>-8.8754457247145979E-2</v>
      </c>
      <c r="M583" s="8"/>
      <c r="N583" s="8">
        <v>0.9625604114361922</v>
      </c>
      <c r="O583" s="8">
        <v>0.8639861156928097</v>
      </c>
      <c r="P583" s="8">
        <v>0.89285042829738615</v>
      </c>
      <c r="Q583" s="8">
        <v>0.89683467871427835</v>
      </c>
      <c r="R583" s="8">
        <f t="shared" si="114"/>
        <v>0.71911280595629989</v>
      </c>
      <c r="S583" s="8">
        <f t="shared" si="115"/>
        <v>0.704600435831364</v>
      </c>
      <c r="T583" s="22">
        <f t="shared" si="116"/>
        <v>-0.47570999344623777</v>
      </c>
      <c r="U583" s="22">
        <f t="shared" si="117"/>
        <v>-0.50512272767362698</v>
      </c>
      <c r="V583" s="8">
        <f t="shared" si="118"/>
        <v>0.97981906315013145</v>
      </c>
      <c r="W583" s="22">
        <f t="shared" si="119"/>
        <v>-2.9412734227389169E-2</v>
      </c>
      <c r="X583" s="25"/>
      <c r="Y583" s="1" t="s">
        <v>1654</v>
      </c>
    </row>
    <row r="584" spans="1:25">
      <c r="A584" s="6" t="s">
        <v>1655</v>
      </c>
      <c r="B584" s="6" t="s">
        <v>1656</v>
      </c>
      <c r="C584" s="7">
        <v>0.96025736261211125</v>
      </c>
      <c r="D584" s="7">
        <v>1.0274523239714943</v>
      </c>
      <c r="E584" s="7">
        <v>0.94538154354714088</v>
      </c>
      <c r="F584" s="8">
        <v>1.0151459576778661</v>
      </c>
      <c r="G584" s="8">
        <f t="shared" si="108"/>
        <v>0.84439663831079248</v>
      </c>
      <c r="H584" s="8">
        <f t="shared" si="109"/>
        <v>0.83284940578802336</v>
      </c>
      <c r="I584" s="22">
        <f t="shared" si="110"/>
        <v>-0.2440072598095919</v>
      </c>
      <c r="J584" s="22">
        <f t="shared" si="111"/>
        <v>-0.26387244103006258</v>
      </c>
      <c r="K584" s="8">
        <f t="shared" si="112"/>
        <v>0.9863248715131443</v>
      </c>
      <c r="L584" s="22">
        <f t="shared" si="113"/>
        <v>-1.9865181220470658E-2</v>
      </c>
      <c r="M584" s="8"/>
      <c r="N584" s="8">
        <v>1.251666041118507</v>
      </c>
      <c r="O584" s="8">
        <v>1.0994343249844403</v>
      </c>
      <c r="P584" s="8">
        <v>0.82786649290132963</v>
      </c>
      <c r="Q584" s="8">
        <v>0.91390950033984486</v>
      </c>
      <c r="R584" s="8">
        <f t="shared" si="114"/>
        <v>0.92563006539486103</v>
      </c>
      <c r="S584" s="8">
        <f t="shared" si="115"/>
        <v>0.68573858001621035</v>
      </c>
      <c r="T584" s="22">
        <f t="shared" si="116"/>
        <v>-0.11149236949595064</v>
      </c>
      <c r="U584" s="22">
        <f t="shared" si="117"/>
        <v>-0.54426940361208587</v>
      </c>
      <c r="V584" s="8">
        <f t="shared" si="118"/>
        <v>0.74083438476437535</v>
      </c>
      <c r="W584" s="22">
        <f t="shared" si="119"/>
        <v>-0.43277703411613516</v>
      </c>
      <c r="X584" s="25"/>
      <c r="Y584" s="1" t="s">
        <v>1657</v>
      </c>
    </row>
    <row r="585" spans="1:25">
      <c r="A585" s="6" t="s">
        <v>1658</v>
      </c>
      <c r="B585" s="6" t="s">
        <v>1659</v>
      </c>
      <c r="C585" s="7">
        <v>1.0689732075183274</v>
      </c>
      <c r="D585" s="7">
        <v>1.0306147216692336</v>
      </c>
      <c r="E585" s="7">
        <v>1.0037937218239423</v>
      </c>
      <c r="F585" s="8">
        <v>0.97537123684976079</v>
      </c>
      <c r="G585" s="8">
        <f t="shared" si="108"/>
        <v>0.8919235043277659</v>
      </c>
      <c r="H585" s="8">
        <f t="shared" si="109"/>
        <v>0.84076676239324688</v>
      </c>
      <c r="I585" s="22">
        <f t="shared" si="110"/>
        <v>-0.1650081119383594</v>
      </c>
      <c r="J585" s="22">
        <f t="shared" si="111"/>
        <v>-0.25022245779260754</v>
      </c>
      <c r="K585" s="8">
        <f t="shared" si="112"/>
        <v>0.94264447378469374</v>
      </c>
      <c r="L585" s="22">
        <f t="shared" si="113"/>
        <v>-8.5214345854248114E-2</v>
      </c>
      <c r="M585" s="8"/>
      <c r="N585" s="8">
        <v>1.1758569446373459</v>
      </c>
      <c r="O585" s="8">
        <v>0.93348565337008083</v>
      </c>
      <c r="P585" s="8">
        <v>0.82438824048456938</v>
      </c>
      <c r="Q585" s="8">
        <v>0.86539532461006063</v>
      </c>
      <c r="R585" s="8">
        <f t="shared" si="114"/>
        <v>0.83044984173520731</v>
      </c>
      <c r="S585" s="8">
        <f t="shared" si="115"/>
        <v>0.66526912011599615</v>
      </c>
      <c r="T585" s="22">
        <f t="shared" si="116"/>
        <v>-0.26803506127545751</v>
      </c>
      <c r="U585" s="22">
        <f t="shared" si="117"/>
        <v>-0.58799002537811573</v>
      </c>
      <c r="V585" s="8">
        <f t="shared" si="118"/>
        <v>0.80109488458198808</v>
      </c>
      <c r="W585" s="22">
        <f t="shared" si="119"/>
        <v>-0.31995496410265822</v>
      </c>
      <c r="X585" s="25"/>
      <c r="Y585" s="1" t="s">
        <v>1660</v>
      </c>
    </row>
    <row r="586" spans="1:25">
      <c r="A586" s="6" t="s">
        <v>1661</v>
      </c>
      <c r="B586" s="6" t="s">
        <v>1662</v>
      </c>
      <c r="C586" s="7">
        <v>0.92978954770510713</v>
      </c>
      <c r="D586" s="7">
        <v>1.0029327394363381</v>
      </c>
      <c r="E586" s="7">
        <v>0.97114721852982</v>
      </c>
      <c r="F586" s="8">
        <v>0.94846403765932874</v>
      </c>
      <c r="G586" s="8">
        <f t="shared" si="108"/>
        <v>0.82103750515779317</v>
      </c>
      <c r="H586" s="8">
        <f t="shared" si="109"/>
        <v>0.81546782335987622</v>
      </c>
      <c r="I586" s="22">
        <f t="shared" si="110"/>
        <v>-0.28447996878039256</v>
      </c>
      <c r="J586" s="22">
        <f t="shared" si="111"/>
        <v>-0.29430014253017317</v>
      </c>
      <c r="K586" s="8">
        <f t="shared" si="112"/>
        <v>0.99321628821713015</v>
      </c>
      <c r="L586" s="22">
        <f t="shared" si="113"/>
        <v>-9.8201737497807338E-3</v>
      </c>
      <c r="M586" s="8"/>
      <c r="N586" s="8">
        <v>1.2615316084687951</v>
      </c>
      <c r="O586" s="8">
        <v>1.2202199973674417</v>
      </c>
      <c r="P586" s="8">
        <v>1.1587670673299442</v>
      </c>
      <c r="Q586" s="8">
        <v>0.76326259525713513</v>
      </c>
      <c r="R586" s="8">
        <f t="shared" si="114"/>
        <v>0.97706756135284911</v>
      </c>
      <c r="S586" s="8">
        <f t="shared" si="115"/>
        <v>0.75670459156971615</v>
      </c>
      <c r="T586" s="22">
        <f t="shared" si="116"/>
        <v>-3.3469771118741193E-2</v>
      </c>
      <c r="U586" s="22">
        <f t="shared" si="117"/>
        <v>-0.40219789567398917</v>
      </c>
      <c r="V586" s="8">
        <f t="shared" si="118"/>
        <v>0.77446496179034119</v>
      </c>
      <c r="W586" s="22">
        <f t="shared" si="119"/>
        <v>-0.36872812455524795</v>
      </c>
      <c r="X586" s="25"/>
      <c r="Y586" s="1" t="s">
        <v>1663</v>
      </c>
    </row>
    <row r="587" spans="1:25">
      <c r="A587" s="6" t="s">
        <v>1664</v>
      </c>
      <c r="B587" s="6" t="s">
        <v>1665</v>
      </c>
      <c r="C587" s="7">
        <v>0.80768594901040536</v>
      </c>
      <c r="D587" s="7">
        <v>0.96650543871923689</v>
      </c>
      <c r="E587" s="7">
        <v>0.87446409451699758</v>
      </c>
      <c r="F587" s="8">
        <v>1.011871779144107</v>
      </c>
      <c r="G587" s="8">
        <f t="shared" si="108"/>
        <v>0.75369217830486068</v>
      </c>
      <c r="H587" s="8">
        <f t="shared" si="109"/>
        <v>0.80133214683989151</v>
      </c>
      <c r="I587" s="22">
        <f t="shared" si="110"/>
        <v>-0.40795267418989067</v>
      </c>
      <c r="J587" s="22">
        <f t="shared" si="111"/>
        <v>-0.31952774079868651</v>
      </c>
      <c r="K587" s="8">
        <f t="shared" si="112"/>
        <v>1.0632087872295273</v>
      </c>
      <c r="L587" s="22">
        <f t="shared" si="113"/>
        <v>8.8424933391204247E-2</v>
      </c>
      <c r="M587" s="8"/>
      <c r="N587" s="8">
        <v>1.157312645106729</v>
      </c>
      <c r="O587" s="8">
        <v>0.94834498213272966</v>
      </c>
      <c r="P587" s="8">
        <v>0.8696903573272512</v>
      </c>
      <c r="Q587" s="8">
        <v>1.0780626796713493</v>
      </c>
      <c r="R587" s="8">
        <f t="shared" si="114"/>
        <v>0.82899906584230654</v>
      </c>
      <c r="S587" s="8">
        <f t="shared" si="115"/>
        <v>0.76683190433015769</v>
      </c>
      <c r="T587" s="22">
        <f t="shared" si="116"/>
        <v>-0.27055761886649482</v>
      </c>
      <c r="U587" s="22">
        <f t="shared" si="117"/>
        <v>-0.38301773276213158</v>
      </c>
      <c r="V587" s="8">
        <f t="shared" si="118"/>
        <v>0.92500937085015444</v>
      </c>
      <c r="W587" s="22">
        <f t="shared" si="119"/>
        <v>-0.11246011389563672</v>
      </c>
      <c r="X587" s="25"/>
      <c r="Y587" s="1" t="s">
        <v>1666</v>
      </c>
    </row>
    <row r="588" spans="1:25">
      <c r="A588" s="6" t="s">
        <v>1667</v>
      </c>
      <c r="B588" s="6" t="s">
        <v>1668</v>
      </c>
      <c r="C588" s="7">
        <v>9.4913648458237007E-2</v>
      </c>
      <c r="D588" s="7">
        <v>9.6380828442036964E-2</v>
      </c>
      <c r="E588" s="7">
        <v>0.2055395204404023</v>
      </c>
      <c r="F588" s="8">
        <v>0.20400751608146042</v>
      </c>
      <c r="G588" s="8">
        <f t="shared" si="108"/>
        <v>8.1263584069785039E-2</v>
      </c>
      <c r="H588" s="8">
        <f t="shared" si="109"/>
        <v>0.17397919988184482</v>
      </c>
      <c r="I588" s="22">
        <f t="shared" si="110"/>
        <v>-3.6212471948134271</v>
      </c>
      <c r="J588" s="22">
        <f t="shared" si="111"/>
        <v>-2.5230132601987649</v>
      </c>
      <c r="K588" s="8">
        <f t="shared" si="112"/>
        <v>2.1409245220151787</v>
      </c>
      <c r="L588" s="22">
        <f t="shared" si="113"/>
        <v>1.0982339346146619</v>
      </c>
      <c r="M588" s="8"/>
      <c r="N588" s="8">
        <v>1.1743734006748965</v>
      </c>
      <c r="O588" s="8">
        <v>0.83539848319144061</v>
      </c>
      <c r="P588" s="8">
        <v>1.1127014316640711</v>
      </c>
      <c r="Q588" s="8">
        <v>0.60159384764363655</v>
      </c>
      <c r="R588" s="8">
        <f t="shared" si="114"/>
        <v>0.79124877317572317</v>
      </c>
      <c r="S588" s="8">
        <f t="shared" si="115"/>
        <v>0.67491940130224715</v>
      </c>
      <c r="T588" s="22">
        <f t="shared" si="116"/>
        <v>-0.33779673723064541</v>
      </c>
      <c r="U588" s="22">
        <f t="shared" si="117"/>
        <v>-0.56721286870063159</v>
      </c>
      <c r="V588" s="8">
        <f t="shared" si="118"/>
        <v>0.8529800287631647</v>
      </c>
      <c r="W588" s="22">
        <f t="shared" si="119"/>
        <v>-0.22941613146998621</v>
      </c>
      <c r="X588" s="25"/>
      <c r="Y588" s="1" t="s">
        <v>1669</v>
      </c>
    </row>
    <row r="589" spans="1:25">
      <c r="A589" s="6" t="s">
        <v>1670</v>
      </c>
      <c r="B589" s="6" t="s">
        <v>1671</v>
      </c>
      <c r="C589" s="7">
        <v>0.98217886752562134</v>
      </c>
      <c r="D589" s="7">
        <v>0.89664977108587263</v>
      </c>
      <c r="E589" s="7">
        <v>1.0274307015768751</v>
      </c>
      <c r="F589" s="8">
        <v>1.0331211978282033</v>
      </c>
      <c r="G589" s="8">
        <f t="shared" si="108"/>
        <v>0.79814300705670937</v>
      </c>
      <c r="H589" s="8">
        <f t="shared" si="109"/>
        <v>0.87534065395287941</v>
      </c>
      <c r="I589" s="22">
        <f t="shared" si="110"/>
        <v>-0.32528083078666553</v>
      </c>
      <c r="J589" s="22">
        <f t="shared" si="111"/>
        <v>-0.19208351894121112</v>
      </c>
      <c r="K589" s="8">
        <f t="shared" si="112"/>
        <v>1.0967215727177135</v>
      </c>
      <c r="L589" s="22">
        <f t="shared" si="113"/>
        <v>0.13319731184545444</v>
      </c>
      <c r="M589" s="8"/>
      <c r="N589" s="8">
        <v>1.1549389747668102</v>
      </c>
      <c r="O589" s="8">
        <v>0.57853880017095372</v>
      </c>
      <c r="P589" s="8">
        <v>0.6473791266413943</v>
      </c>
      <c r="Q589" s="8">
        <v>0.69717671155818339</v>
      </c>
      <c r="R589" s="8">
        <f t="shared" si="114"/>
        <v>0.68247156493612748</v>
      </c>
      <c r="S589" s="8">
        <f t="shared" si="115"/>
        <v>0.52935269220455816</v>
      </c>
      <c r="T589" s="22">
        <f t="shared" si="116"/>
        <v>-0.55115915725082132</v>
      </c>
      <c r="U589" s="22">
        <f t="shared" si="117"/>
        <v>-0.91769882670977931</v>
      </c>
      <c r="V589" s="8">
        <f t="shared" si="118"/>
        <v>0.77564065581853259</v>
      </c>
      <c r="W589" s="22">
        <f t="shared" si="119"/>
        <v>-0.36653966945895805</v>
      </c>
      <c r="X589" s="25"/>
      <c r="Y589" s="1" t="s">
        <v>1672</v>
      </c>
    </row>
    <row r="590" spans="1:25">
      <c r="A590" s="6" t="s">
        <v>1673</v>
      </c>
      <c r="B590" s="6" t="s">
        <v>1674</v>
      </c>
      <c r="C590" s="7">
        <v>0.73637669384059123</v>
      </c>
      <c r="D590" s="7">
        <v>0.75074566895577799</v>
      </c>
      <c r="E590" s="7">
        <v>0.81504941145309839</v>
      </c>
      <c r="F590" s="8">
        <v>0.89648972761443713</v>
      </c>
      <c r="G590" s="8">
        <f t="shared" si="108"/>
        <v>0.63174271996447295</v>
      </c>
      <c r="H590" s="8">
        <f t="shared" si="109"/>
        <v>0.72707694947643819</v>
      </c>
      <c r="I590" s="22">
        <f t="shared" si="110"/>
        <v>-0.66259096085647828</v>
      </c>
      <c r="J590" s="22">
        <f t="shared" si="111"/>
        <v>-0.4598200364463621</v>
      </c>
      <c r="K590" s="8">
        <f t="shared" si="112"/>
        <v>1.1509067322807083</v>
      </c>
      <c r="L590" s="22">
        <f t="shared" si="113"/>
        <v>0.20277092441011602</v>
      </c>
      <c r="M590" s="8"/>
      <c r="N590" s="8">
        <v>0.94965357896288294</v>
      </c>
      <c r="O590" s="8">
        <v>1.000528136685024</v>
      </c>
      <c r="P590" s="8">
        <v>0.92852372442537812</v>
      </c>
      <c r="Q590" s="8">
        <v>0.9819829294132012</v>
      </c>
      <c r="R590" s="8">
        <f t="shared" si="114"/>
        <v>0.76778807702673513</v>
      </c>
      <c r="S590" s="8">
        <f t="shared" si="115"/>
        <v>0.75216797395219659</v>
      </c>
      <c r="T590" s="22">
        <f t="shared" si="116"/>
        <v>-0.3812199381252141</v>
      </c>
      <c r="U590" s="22">
        <f t="shared" si="117"/>
        <v>-0.41087321473085514</v>
      </c>
      <c r="V590" s="8">
        <f t="shared" si="118"/>
        <v>0.97965571029049126</v>
      </c>
      <c r="W590" s="22">
        <f t="shared" si="119"/>
        <v>-2.965327660564096E-2</v>
      </c>
      <c r="X590" s="25"/>
      <c r="Y590" s="1" t="s">
        <v>1675</v>
      </c>
    </row>
    <row r="591" spans="1:25">
      <c r="A591" s="6" t="s">
        <v>1676</v>
      </c>
      <c r="B591" s="11" t="s">
        <v>1677</v>
      </c>
      <c r="C591" s="12">
        <v>0.75124011467424312</v>
      </c>
      <c r="D591" s="12">
        <v>0.72933818553469931</v>
      </c>
      <c r="E591" s="12">
        <v>0.73837732455416072</v>
      </c>
      <c r="F591" s="8">
        <v>0.82655327413334334</v>
      </c>
      <c r="G591" s="8">
        <f t="shared" si="108"/>
        <v>0.62896274435384125</v>
      </c>
      <c r="H591" s="8">
        <f t="shared" si="109"/>
        <v>0.66479634608645033</v>
      </c>
      <c r="I591" s="22">
        <f t="shared" si="110"/>
        <v>-0.66895353108610955</v>
      </c>
      <c r="J591" s="22">
        <f t="shared" si="111"/>
        <v>-0.58901564222772818</v>
      </c>
      <c r="K591" s="8">
        <f t="shared" si="112"/>
        <v>1.0569725346282988</v>
      </c>
      <c r="L591" s="22">
        <f t="shared" si="113"/>
        <v>7.9937888858381392E-2</v>
      </c>
      <c r="M591" s="8"/>
      <c r="N591" s="8">
        <v>1.1008267087364705</v>
      </c>
      <c r="O591" s="8">
        <v>1.1672178246943714</v>
      </c>
      <c r="P591" s="8">
        <v>0.98146102949997249</v>
      </c>
      <c r="Q591" s="8">
        <v>0.82758679101059196</v>
      </c>
      <c r="R591" s="8">
        <f t="shared" si="114"/>
        <v>0.89293091867355978</v>
      </c>
      <c r="S591" s="8">
        <f t="shared" si="115"/>
        <v>0.71222355138211202</v>
      </c>
      <c r="T591" s="22">
        <f t="shared" si="116"/>
        <v>-0.16337952888261528</v>
      </c>
      <c r="U591" s="22">
        <f t="shared" si="117"/>
        <v>-0.48959795222148944</v>
      </c>
      <c r="V591" s="8">
        <f t="shared" si="118"/>
        <v>0.79762447070386278</v>
      </c>
      <c r="W591" s="22">
        <f t="shared" si="119"/>
        <v>-0.32621842333887408</v>
      </c>
      <c r="X591" s="25"/>
      <c r="Y591" s="1" t="s">
        <v>1678</v>
      </c>
    </row>
    <row r="592" spans="1:25">
      <c r="A592" s="6" t="s">
        <v>1679</v>
      </c>
      <c r="B592" s="6" t="s">
        <v>1680</v>
      </c>
      <c r="C592" s="7">
        <v>0.80070949757559873</v>
      </c>
      <c r="D592" s="7">
        <v>0.8350238819541802</v>
      </c>
      <c r="E592" s="7">
        <v>0.71125761713176527</v>
      </c>
      <c r="F592" s="8">
        <v>0.82107229926783065</v>
      </c>
      <c r="G592" s="8">
        <f t="shared" si="108"/>
        <v>0.69487399300330455</v>
      </c>
      <c r="H592" s="8">
        <f t="shared" si="109"/>
        <v>0.65094728819014269</v>
      </c>
      <c r="I592" s="22">
        <f t="shared" si="110"/>
        <v>-0.52517670863529331</v>
      </c>
      <c r="J592" s="22">
        <f t="shared" si="111"/>
        <v>-0.61938737199664973</v>
      </c>
      <c r="K592" s="8">
        <f t="shared" si="112"/>
        <v>0.93678464692093755</v>
      </c>
      <c r="L592" s="22">
        <f t="shared" si="113"/>
        <v>-9.4210663361356403E-2</v>
      </c>
      <c r="M592" s="8"/>
      <c r="N592" s="8">
        <v>1.2716938846115731</v>
      </c>
      <c r="O592" s="8">
        <v>0.97322753265916007</v>
      </c>
      <c r="P592" s="8">
        <v>0.97764343538401621</v>
      </c>
      <c r="Q592" s="8">
        <v>1.0352852826358692</v>
      </c>
      <c r="R592" s="8">
        <f t="shared" si="114"/>
        <v>0.8838273296341469</v>
      </c>
      <c r="S592" s="8">
        <f t="shared" si="115"/>
        <v>0.79249162126767136</v>
      </c>
      <c r="T592" s="22">
        <f t="shared" si="116"/>
        <v>-0.17816355220832195</v>
      </c>
      <c r="U592" s="22">
        <f t="shared" si="117"/>
        <v>-0.33553241265674338</v>
      </c>
      <c r="V592" s="8">
        <f t="shared" si="118"/>
        <v>0.89665887747068962</v>
      </c>
      <c r="W592" s="22">
        <f t="shared" si="119"/>
        <v>-0.15736886044842152</v>
      </c>
      <c r="X592" s="25"/>
      <c r="Y592" s="1" t="s">
        <v>1681</v>
      </c>
    </row>
    <row r="593" spans="1:25">
      <c r="A593" s="6" t="s">
        <v>1682</v>
      </c>
      <c r="B593" s="6" t="s">
        <v>1683</v>
      </c>
      <c r="C593" s="7">
        <v>0.83888845772287501</v>
      </c>
      <c r="D593" s="7">
        <v>0.85561404589075363</v>
      </c>
      <c r="E593" s="7">
        <v>0.76939638501208552</v>
      </c>
      <c r="F593" s="8">
        <v>0.77816746376145174</v>
      </c>
      <c r="G593" s="8">
        <f t="shared" si="108"/>
        <v>0.71983963619950231</v>
      </c>
      <c r="H593" s="8">
        <f t="shared" si="109"/>
        <v>0.65741879726998187</v>
      </c>
      <c r="I593" s="22">
        <f t="shared" si="110"/>
        <v>-0.47425255198271915</v>
      </c>
      <c r="J593" s="22">
        <f t="shared" si="111"/>
        <v>-0.60511538757092698</v>
      </c>
      <c r="K593" s="8">
        <f t="shared" si="112"/>
        <v>0.91328507657749958</v>
      </c>
      <c r="L593" s="22">
        <f t="shared" si="113"/>
        <v>-0.13086283558820769</v>
      </c>
      <c r="M593" s="8"/>
      <c r="N593" s="8">
        <v>1.192064662427105</v>
      </c>
      <c r="O593" s="8">
        <v>0.90091993285351435</v>
      </c>
      <c r="P593" s="8">
        <v>0.81675305225265671</v>
      </c>
      <c r="Q593" s="8">
        <v>1.0343818529202307</v>
      </c>
      <c r="R593" s="8">
        <f t="shared" si="114"/>
        <v>0.82400968318134615</v>
      </c>
      <c r="S593" s="8">
        <f t="shared" si="115"/>
        <v>0.72879326975310521</v>
      </c>
      <c r="T593" s="22">
        <f t="shared" si="116"/>
        <v>-0.27926680384340058</v>
      </c>
      <c r="U593" s="22">
        <f t="shared" si="117"/>
        <v>-0.45641845865992936</v>
      </c>
      <c r="V593" s="8">
        <f t="shared" si="118"/>
        <v>0.88444745811647707</v>
      </c>
      <c r="W593" s="22">
        <f t="shared" si="119"/>
        <v>-0.17715165481652886</v>
      </c>
      <c r="X593" s="25"/>
      <c r="Y593" s="1" t="s">
        <v>1684</v>
      </c>
    </row>
    <row r="594" spans="1:25">
      <c r="A594" s="6" t="s">
        <v>1685</v>
      </c>
      <c r="B594" s="6" t="s">
        <v>1686</v>
      </c>
      <c r="C594" s="7">
        <v>0.92184606339814923</v>
      </c>
      <c r="D594" s="7">
        <v>0.90203779261064931</v>
      </c>
      <c r="E594" s="7">
        <v>0.84110802614629321</v>
      </c>
      <c r="F594" s="8">
        <v>0.76452068763274394</v>
      </c>
      <c r="G594" s="8">
        <f t="shared" si="108"/>
        <v>0.77480197791367822</v>
      </c>
      <c r="H594" s="8">
        <f t="shared" si="109"/>
        <v>0.68208526498684674</v>
      </c>
      <c r="I594" s="22">
        <f t="shared" si="110"/>
        <v>-0.36810045803110447</v>
      </c>
      <c r="J594" s="22">
        <f t="shared" si="111"/>
        <v>-0.551975998328877</v>
      </c>
      <c r="K594" s="8">
        <f t="shared" si="112"/>
        <v>0.88033495580833276</v>
      </c>
      <c r="L594" s="22">
        <f t="shared" si="113"/>
        <v>-0.18387554029777248</v>
      </c>
      <c r="M594" s="8"/>
      <c r="N594" s="8">
        <v>1.1940674467764114</v>
      </c>
      <c r="O594" s="8">
        <v>1.0550903438738581</v>
      </c>
      <c r="P594" s="8">
        <v>0.76190695012008414</v>
      </c>
      <c r="Q594" s="8">
        <v>0.88626455104130863</v>
      </c>
      <c r="R594" s="8">
        <f t="shared" si="114"/>
        <v>0.88549519316939751</v>
      </c>
      <c r="S594" s="8">
        <f t="shared" si="115"/>
        <v>0.64888641778007594</v>
      </c>
      <c r="T594" s="22">
        <f t="shared" si="116"/>
        <v>-0.17544361942851838</v>
      </c>
      <c r="U594" s="22">
        <f t="shared" si="117"/>
        <v>-0.62396212644129445</v>
      </c>
      <c r="V594" s="8">
        <f t="shared" si="118"/>
        <v>0.73279496352493734</v>
      </c>
      <c r="W594" s="22">
        <f t="shared" si="119"/>
        <v>-0.44851850701277601</v>
      </c>
      <c r="X594" s="25"/>
      <c r="Y594" s="1" t="s">
        <v>1687</v>
      </c>
    </row>
    <row r="595" spans="1:25">
      <c r="A595" s="6" t="s">
        <v>1688</v>
      </c>
      <c r="B595" s="6" t="s">
        <v>1689</v>
      </c>
      <c r="C595" s="7">
        <v>0.86180839267971032</v>
      </c>
      <c r="D595" s="7">
        <v>0.92873899146213856</v>
      </c>
      <c r="E595" s="7">
        <v>0.81107194116143166</v>
      </c>
      <c r="F595" s="8">
        <v>0.82132768519346389</v>
      </c>
      <c r="G595" s="8">
        <f t="shared" si="108"/>
        <v>0.76064035010273945</v>
      </c>
      <c r="H595" s="8">
        <f t="shared" si="109"/>
        <v>0.69345778519749168</v>
      </c>
      <c r="I595" s="22">
        <f t="shared" si="110"/>
        <v>-0.39471362245965658</v>
      </c>
      <c r="J595" s="22">
        <f t="shared" si="111"/>
        <v>-0.52812003489069126</v>
      </c>
      <c r="K595" s="8">
        <f t="shared" si="112"/>
        <v>0.9116763068167848</v>
      </c>
      <c r="L595" s="22">
        <f t="shared" si="113"/>
        <v>-0.13340641243103463</v>
      </c>
      <c r="M595" s="8"/>
      <c r="N595" s="8">
        <v>1.3422734886251004</v>
      </c>
      <c r="O595" s="8">
        <v>0.95793919440467612</v>
      </c>
      <c r="P595" s="8">
        <v>1.4516189537361941</v>
      </c>
      <c r="Q595" s="8">
        <v>1.3312488574790218</v>
      </c>
      <c r="R595" s="8">
        <f t="shared" si="114"/>
        <v>0.90559554449991198</v>
      </c>
      <c r="S595" s="8">
        <f t="shared" si="115"/>
        <v>1.0956172485099276</v>
      </c>
      <c r="T595" s="22">
        <f t="shared" si="116"/>
        <v>-0.14306123471192911</v>
      </c>
      <c r="U595" s="22">
        <f t="shared" si="117"/>
        <v>0.13174388395608833</v>
      </c>
      <c r="V595" s="8">
        <f t="shared" si="118"/>
        <v>1.2098306525071845</v>
      </c>
      <c r="W595" s="22">
        <f t="shared" si="119"/>
        <v>0.27480511866801738</v>
      </c>
      <c r="X595" s="25"/>
      <c r="Y595" s="1" t="s">
        <v>1690</v>
      </c>
    </row>
    <row r="596" spans="1:25">
      <c r="A596" s="6" t="s">
        <v>1691</v>
      </c>
      <c r="B596" s="6" t="s">
        <v>1692</v>
      </c>
      <c r="C596" s="7">
        <v>0.92464041163261268</v>
      </c>
      <c r="D596" s="7">
        <v>0.91354313612329952</v>
      </c>
      <c r="E596" s="7">
        <v>0.87060380010953708</v>
      </c>
      <c r="F596" s="8">
        <v>0.82930358410170091</v>
      </c>
      <c r="G596" s="8">
        <f t="shared" si="108"/>
        <v>0.78087661332026848</v>
      </c>
      <c r="H596" s="8">
        <f t="shared" si="109"/>
        <v>0.72213567723502037</v>
      </c>
      <c r="I596" s="22">
        <f t="shared" si="110"/>
        <v>-0.35683348943161891</v>
      </c>
      <c r="J596" s="22">
        <f t="shared" si="111"/>
        <v>-0.46965817400102017</v>
      </c>
      <c r="K596" s="8">
        <f t="shared" si="112"/>
        <v>0.92477564946466628</v>
      </c>
      <c r="L596" s="22">
        <f t="shared" si="113"/>
        <v>-0.11282468456940122</v>
      </c>
      <c r="M596" s="8"/>
      <c r="N596" s="8">
        <v>1.2034137737398423</v>
      </c>
      <c r="O596" s="8">
        <v>1.0383199728293988</v>
      </c>
      <c r="P596" s="8">
        <v>0.90739970365041978</v>
      </c>
      <c r="Q596" s="8">
        <v>0.87939848520245645</v>
      </c>
      <c r="R596" s="8">
        <f t="shared" si="114"/>
        <v>0.88257234116899252</v>
      </c>
      <c r="S596" s="8">
        <f t="shared" si="115"/>
        <v>0.70346385387908517</v>
      </c>
      <c r="T596" s="22">
        <f t="shared" si="116"/>
        <v>-0.18021355931557337</v>
      </c>
      <c r="U596" s="22">
        <f t="shared" si="117"/>
        <v>-0.50745179959773001</v>
      </c>
      <c r="V596" s="8">
        <f t="shared" si="118"/>
        <v>0.79706084256767784</v>
      </c>
      <c r="W596" s="22">
        <f t="shared" si="119"/>
        <v>-0.32723824028215659</v>
      </c>
      <c r="X596" s="25"/>
      <c r="Y596" s="1" t="s">
        <v>1693</v>
      </c>
    </row>
    <row r="597" spans="1:25">
      <c r="A597" s="6" t="s">
        <v>1694</v>
      </c>
      <c r="B597" s="6" t="s">
        <v>1695</v>
      </c>
      <c r="C597" s="7">
        <v>0.94807526019669741</v>
      </c>
      <c r="D597" s="7">
        <v>0.91417813049203045</v>
      </c>
      <c r="E597" s="7">
        <v>0.89968945847805915</v>
      </c>
      <c r="F597" s="8">
        <v>0.82934287424410602</v>
      </c>
      <c r="G597" s="8">
        <f t="shared" si="108"/>
        <v>0.79110169527983332</v>
      </c>
      <c r="H597" s="8">
        <f t="shared" si="109"/>
        <v>0.73450821271120015</v>
      </c>
      <c r="I597" s="22">
        <f t="shared" si="110"/>
        <v>-0.33806493135813587</v>
      </c>
      <c r="J597" s="22">
        <f t="shared" si="111"/>
        <v>-0.44514947289889045</v>
      </c>
      <c r="K597" s="8">
        <f t="shared" si="112"/>
        <v>0.92846244306351211</v>
      </c>
      <c r="L597" s="22">
        <f t="shared" si="113"/>
        <v>-0.10708454154075457</v>
      </c>
      <c r="M597" s="8"/>
      <c r="N597" s="8">
        <v>0.94345978291965693</v>
      </c>
      <c r="O597" s="8">
        <v>1.1062594759909063</v>
      </c>
      <c r="P597" s="8">
        <v>1.1919377184263649</v>
      </c>
      <c r="Q597" s="8">
        <v>0.84836567447027611</v>
      </c>
      <c r="R597" s="8">
        <f t="shared" si="114"/>
        <v>0.80697608618526107</v>
      </c>
      <c r="S597" s="8">
        <f t="shared" si="115"/>
        <v>0.80326905232151224</v>
      </c>
      <c r="T597" s="22">
        <f t="shared" si="116"/>
        <v>-0.30940217337082054</v>
      </c>
      <c r="U597" s="22">
        <f t="shared" si="117"/>
        <v>-0.31604480025038328</v>
      </c>
      <c r="V597" s="8">
        <f t="shared" si="118"/>
        <v>0.99540626552978451</v>
      </c>
      <c r="W597" s="22">
        <f t="shared" si="119"/>
        <v>-6.6426268795627443E-3</v>
      </c>
      <c r="X597" s="25"/>
      <c r="Y597" s="1" t="s">
        <v>1696</v>
      </c>
    </row>
    <row r="598" spans="1:25">
      <c r="A598" s="6" t="s">
        <v>1697</v>
      </c>
      <c r="B598" s="6" t="s">
        <v>1698</v>
      </c>
      <c r="C598" s="7">
        <v>0.92470320597496014</v>
      </c>
      <c r="D598" s="7">
        <v>0.89136234272841974</v>
      </c>
      <c r="E598" s="7">
        <v>0.91417369972021711</v>
      </c>
      <c r="F598" s="8">
        <v>1.0689734527728652</v>
      </c>
      <c r="G598" s="8">
        <f t="shared" si="108"/>
        <v>0.77148069188758694</v>
      </c>
      <c r="H598" s="8">
        <f t="shared" si="109"/>
        <v>0.84245843351447847</v>
      </c>
      <c r="I598" s="22">
        <f t="shared" si="110"/>
        <v>-0.37429804446413456</v>
      </c>
      <c r="J598" s="22">
        <f t="shared" si="111"/>
        <v>-0.24732258870194013</v>
      </c>
      <c r="K598" s="8">
        <f t="shared" si="112"/>
        <v>1.0920019676101418</v>
      </c>
      <c r="L598" s="22">
        <f t="shared" si="113"/>
        <v>0.12697545576219449</v>
      </c>
      <c r="M598" s="8"/>
      <c r="N598" s="8">
        <v>0.33338941696142765</v>
      </c>
      <c r="O598" s="8">
        <v>0.35779391619039569</v>
      </c>
      <c r="P598" s="8">
        <v>0.32869485338383986</v>
      </c>
      <c r="Q598" s="8">
        <v>0.41675212782401189</v>
      </c>
      <c r="R598" s="8">
        <f t="shared" si="114"/>
        <v>0.27211942250071786</v>
      </c>
      <c r="S598" s="8">
        <f t="shared" si="115"/>
        <v>0.29348306346765818</v>
      </c>
      <c r="T598" s="22">
        <f t="shared" si="116"/>
        <v>-1.8776881623885089</v>
      </c>
      <c r="U598" s="22">
        <f t="shared" si="117"/>
        <v>-1.7686508452359893</v>
      </c>
      <c r="V598" s="8">
        <f t="shared" si="118"/>
        <v>1.0785083283310435</v>
      </c>
      <c r="W598" s="22">
        <f t="shared" si="119"/>
        <v>0.1090373171525198</v>
      </c>
      <c r="X598" s="25"/>
      <c r="Y598" s="1" t="s">
        <v>1699</v>
      </c>
    </row>
    <row r="599" spans="1:25">
      <c r="A599" s="6" t="s">
        <v>1700</v>
      </c>
      <c r="B599" s="6" t="s">
        <v>1701</v>
      </c>
      <c r="C599" s="7">
        <v>0.91824166814740305</v>
      </c>
      <c r="D599" s="7">
        <v>0.98637258926567106</v>
      </c>
      <c r="E599" s="7">
        <v>0.93742660296380731</v>
      </c>
      <c r="F599" s="8">
        <v>0.92175983753798973</v>
      </c>
      <c r="G599" s="8">
        <f t="shared" si="108"/>
        <v>0.8090969657659618</v>
      </c>
      <c r="H599" s="8">
        <f t="shared" si="109"/>
        <v>0.78979882774078036</v>
      </c>
      <c r="I599" s="22">
        <f t="shared" si="110"/>
        <v>-0.30561548290366231</v>
      </c>
      <c r="J599" s="22">
        <f t="shared" si="111"/>
        <v>-0.3404428684081916</v>
      </c>
      <c r="K599" s="8">
        <f t="shared" si="112"/>
        <v>0.97614854727960554</v>
      </c>
      <c r="L599" s="22">
        <f t="shared" si="113"/>
        <v>-3.4827385504529358E-2</v>
      </c>
      <c r="M599" s="8"/>
      <c r="N599" s="8">
        <v>1.2112394681417626</v>
      </c>
      <c r="O599" s="8">
        <v>0.87358032796475615</v>
      </c>
      <c r="P599" s="8">
        <v>1.2108560181565484</v>
      </c>
      <c r="Q599" s="8">
        <v>0.98889416673783526</v>
      </c>
      <c r="R599" s="8">
        <f t="shared" si="114"/>
        <v>0.82079519531752698</v>
      </c>
      <c r="S599" s="8">
        <f t="shared" si="115"/>
        <v>0.86604337987967861</v>
      </c>
      <c r="T599" s="22">
        <f t="shared" si="116"/>
        <v>-0.28490580901045676</v>
      </c>
      <c r="U599" s="22">
        <f t="shared" si="117"/>
        <v>-0.20748880391936417</v>
      </c>
      <c r="V599" s="8">
        <f t="shared" si="118"/>
        <v>1.0551272532055298</v>
      </c>
      <c r="W599" s="22">
        <f t="shared" si="119"/>
        <v>7.7417005091092561E-2</v>
      </c>
      <c r="X599" s="25"/>
      <c r="Y599" s="1" t="s">
        <v>1702</v>
      </c>
    </row>
    <row r="600" spans="1:25">
      <c r="A600" s="6" t="s">
        <v>1703</v>
      </c>
      <c r="B600" s="6" t="s">
        <v>1704</v>
      </c>
      <c r="C600" s="7">
        <v>1.0438429117108603</v>
      </c>
      <c r="D600" s="7">
        <v>0.96700211748289766</v>
      </c>
      <c r="E600" s="7">
        <v>1.0438743839938149</v>
      </c>
      <c r="F600" s="8">
        <v>1.0502844417021684</v>
      </c>
      <c r="G600" s="8">
        <f t="shared" si="108"/>
        <v>0.85422473627602291</v>
      </c>
      <c r="H600" s="8">
        <f t="shared" si="109"/>
        <v>0.88961717319285605</v>
      </c>
      <c r="I600" s="22">
        <f t="shared" si="110"/>
        <v>-0.22731241935399429</v>
      </c>
      <c r="J600" s="22">
        <f t="shared" si="111"/>
        <v>-0.1687434567348528</v>
      </c>
      <c r="K600" s="8">
        <f t="shared" si="112"/>
        <v>1.0414322313717181</v>
      </c>
      <c r="L600" s="22">
        <f t="shared" si="113"/>
        <v>5.8568962619141428E-2</v>
      </c>
      <c r="M600" s="8"/>
      <c r="N600" s="8">
        <v>0.91319548608569046</v>
      </c>
      <c r="O600" s="8">
        <v>0.73407424139259081</v>
      </c>
      <c r="P600" s="8">
        <v>0.87766488725835989</v>
      </c>
      <c r="Q600" s="8">
        <v>0.86390466557925727</v>
      </c>
      <c r="R600" s="8">
        <f t="shared" si="114"/>
        <v>0.64853138877097682</v>
      </c>
      <c r="S600" s="8">
        <f t="shared" si="115"/>
        <v>0.6856573042667784</v>
      </c>
      <c r="T600" s="22">
        <f t="shared" si="116"/>
        <v>-0.62475169261033781</v>
      </c>
      <c r="U600" s="22">
        <f t="shared" si="117"/>
        <v>-0.54444040619730749</v>
      </c>
      <c r="V600" s="8">
        <f t="shared" si="118"/>
        <v>1.0572461350963418</v>
      </c>
      <c r="W600" s="22">
        <f t="shared" si="119"/>
        <v>8.0311286413030231E-2</v>
      </c>
      <c r="X600" s="25"/>
      <c r="Y600" s="1" t="s">
        <v>1705</v>
      </c>
    </row>
    <row r="601" spans="1:25">
      <c r="A601" s="6" t="s">
        <v>1706</v>
      </c>
      <c r="B601" s="6" t="s">
        <v>1707</v>
      </c>
      <c r="C601" s="7">
        <v>0.91814747663388185</v>
      </c>
      <c r="D601" s="7">
        <v>1.0031024904061969</v>
      </c>
      <c r="E601" s="7">
        <v>0.8691976894990624</v>
      </c>
      <c r="F601" s="8">
        <v>0.9127951367125573</v>
      </c>
      <c r="G601" s="8">
        <f t="shared" si="108"/>
        <v>0.81616396220903931</v>
      </c>
      <c r="H601" s="8">
        <f t="shared" si="109"/>
        <v>0.75700629830570076</v>
      </c>
      <c r="I601" s="22">
        <f t="shared" si="110"/>
        <v>-0.29306908521040331</v>
      </c>
      <c r="J601" s="22">
        <f t="shared" si="111"/>
        <v>-0.40162279137833645</v>
      </c>
      <c r="K601" s="8">
        <f t="shared" si="112"/>
        <v>0.92751742708263951</v>
      </c>
      <c r="L601" s="22">
        <f t="shared" si="113"/>
        <v>-0.10855370616793318</v>
      </c>
      <c r="M601" s="8"/>
      <c r="N601" s="8">
        <v>1.0581748198160521</v>
      </c>
      <c r="O601" s="8">
        <v>0.77958824838999563</v>
      </c>
      <c r="P601" s="8">
        <v>1.2537827431048574</v>
      </c>
      <c r="Q601" s="8">
        <v>0.88861346830196852</v>
      </c>
      <c r="R601" s="8">
        <f t="shared" si="114"/>
        <v>0.72352876701025504</v>
      </c>
      <c r="S601" s="8">
        <f t="shared" si="115"/>
        <v>0.84346307535701803</v>
      </c>
      <c r="T601" s="22">
        <f t="shared" si="116"/>
        <v>-0.46687771641926479</v>
      </c>
      <c r="U601" s="22">
        <f t="shared" si="117"/>
        <v>-0.24560318246857385</v>
      </c>
      <c r="V601" s="8">
        <f t="shared" si="118"/>
        <v>1.1657630129101184</v>
      </c>
      <c r="W601" s="22">
        <f t="shared" si="119"/>
        <v>0.22127453395069091</v>
      </c>
      <c r="X601" s="25"/>
      <c r="Y601" s="1" t="s">
        <v>1708</v>
      </c>
    </row>
    <row r="602" spans="1:25">
      <c r="A602" s="6" t="s">
        <v>1709</v>
      </c>
      <c r="B602" s="15" t="s">
        <v>1710</v>
      </c>
      <c r="C602" s="16">
        <v>0.87067495381917648</v>
      </c>
      <c r="D602" s="16">
        <v>0.91602652994160383</v>
      </c>
      <c r="E602" s="16">
        <v>0.986373573705284</v>
      </c>
      <c r="F602" s="8">
        <v>0.98764940635135734</v>
      </c>
      <c r="G602" s="8">
        <f t="shared" si="108"/>
        <v>0.7590065776383943</v>
      </c>
      <c r="H602" s="8">
        <f t="shared" si="109"/>
        <v>0.83858240444207355</v>
      </c>
      <c r="I602" s="22">
        <f t="shared" si="110"/>
        <v>-0.39781570663110893</v>
      </c>
      <c r="J602" s="22">
        <f t="shared" si="111"/>
        <v>-0.25397553573869158</v>
      </c>
      <c r="K602" s="8">
        <f t="shared" si="112"/>
        <v>1.104842077984719</v>
      </c>
      <c r="L602" s="22">
        <f t="shared" si="113"/>
        <v>0.14384017089241732</v>
      </c>
      <c r="M602" s="8"/>
      <c r="N602" s="8">
        <v>1.175560235844856</v>
      </c>
      <c r="O602" s="8">
        <v>0.71320877974425179</v>
      </c>
      <c r="P602" s="8">
        <v>1.4029658376139507</v>
      </c>
      <c r="Q602" s="8">
        <v>0.83391079902006104</v>
      </c>
      <c r="R602" s="8">
        <f t="shared" si="114"/>
        <v>0.74360984865712898</v>
      </c>
      <c r="S602" s="8">
        <f t="shared" si="115"/>
        <v>0.88066009316299676</v>
      </c>
      <c r="T602" s="22">
        <f t="shared" si="116"/>
        <v>-0.4273822168909861</v>
      </c>
      <c r="U602" s="22">
        <f t="shared" si="117"/>
        <v>-0.18334280279259249</v>
      </c>
      <c r="V602" s="8">
        <f t="shared" si="118"/>
        <v>1.184303966325035</v>
      </c>
      <c r="W602" s="22">
        <f t="shared" si="119"/>
        <v>0.24403941409839375</v>
      </c>
      <c r="X602" s="25"/>
      <c r="Y602" s="1" t="s">
        <v>1711</v>
      </c>
    </row>
    <row r="603" spans="1:25">
      <c r="A603" s="6" t="s">
        <v>1712</v>
      </c>
      <c r="B603" s="6" t="s">
        <v>80</v>
      </c>
      <c r="C603" s="7">
        <v>0.94177070822500897</v>
      </c>
      <c r="D603" s="7">
        <v>1.0211338156489733</v>
      </c>
      <c r="E603" s="7">
        <v>0.96918126758369338</v>
      </c>
      <c r="F603" s="8">
        <v>0.89465618763553212</v>
      </c>
      <c r="G603" s="8">
        <f t="shared" si="108"/>
        <v>0.83385918601273668</v>
      </c>
      <c r="H603" s="8">
        <f t="shared" si="109"/>
        <v>0.7917746198892206</v>
      </c>
      <c r="I603" s="22">
        <f t="shared" si="110"/>
        <v>-0.26212431888322518</v>
      </c>
      <c r="J603" s="22">
        <f t="shared" si="111"/>
        <v>-0.33683827195836036</v>
      </c>
      <c r="K603" s="8">
        <f t="shared" si="112"/>
        <v>0.94953036816113789</v>
      </c>
      <c r="L603" s="22">
        <f t="shared" si="113"/>
        <v>-7.4713953075135106E-2</v>
      </c>
      <c r="M603" s="8"/>
      <c r="N603" s="8">
        <v>1.2745126181402269</v>
      </c>
      <c r="O603" s="8">
        <v>0.95376610207500834</v>
      </c>
      <c r="P603" s="8">
        <v>1.732933222369776</v>
      </c>
      <c r="Q603" s="8">
        <v>1.2606006537160959</v>
      </c>
      <c r="R603" s="8">
        <f t="shared" si="114"/>
        <v>0.87727508669891152</v>
      </c>
      <c r="S603" s="8">
        <f t="shared" si="115"/>
        <v>1.178556644128296</v>
      </c>
      <c r="T603" s="22">
        <f t="shared" si="116"/>
        <v>-0.18889879613153698</v>
      </c>
      <c r="U603" s="22">
        <f t="shared" si="117"/>
        <v>0.23702109947830247</v>
      </c>
      <c r="V603" s="8">
        <f t="shared" si="118"/>
        <v>1.3434288309304137</v>
      </c>
      <c r="W603" s="22">
        <f t="shared" si="119"/>
        <v>0.42591989560983951</v>
      </c>
      <c r="X603" s="25"/>
      <c r="Y603" s="1">
        <v>0</v>
      </c>
    </row>
    <row r="604" spans="1:25">
      <c r="A604" s="6" t="s">
        <v>1713</v>
      </c>
      <c r="B604" s="6" t="s">
        <v>80</v>
      </c>
      <c r="C604" s="7">
        <v>0.96042690733644942</v>
      </c>
      <c r="D604" s="7">
        <v>1.0161230185016605</v>
      </c>
      <c r="E604" s="7">
        <v>0.92628187442152676</v>
      </c>
      <c r="F604" s="8">
        <v>1.0732167881526169</v>
      </c>
      <c r="G604" s="8">
        <f t="shared" si="108"/>
        <v>0.83965587333819447</v>
      </c>
      <c r="H604" s="8">
        <f t="shared" si="109"/>
        <v>0.84940469947924535</v>
      </c>
      <c r="I604" s="22">
        <f t="shared" si="110"/>
        <v>-0.25212992360518621</v>
      </c>
      <c r="J604" s="22">
        <f t="shared" si="111"/>
        <v>-0.23547600421871043</v>
      </c>
      <c r="K604" s="8">
        <f t="shared" si="112"/>
        <v>1.011610501933718</v>
      </c>
      <c r="L604" s="22">
        <f t="shared" si="113"/>
        <v>1.6653919386475643E-2</v>
      </c>
      <c r="M604" s="8"/>
      <c r="N604" s="8">
        <v>1.3797700622760074</v>
      </c>
      <c r="O604" s="8">
        <v>1.2532927291016314</v>
      </c>
      <c r="P604" s="8">
        <v>1.4562000666753416</v>
      </c>
      <c r="Q604" s="8">
        <v>1.5849319216302953</v>
      </c>
      <c r="R604" s="8">
        <f t="shared" si="114"/>
        <v>1.0366388942431648</v>
      </c>
      <c r="S604" s="8">
        <f t="shared" si="115"/>
        <v>1.1972960583880461</v>
      </c>
      <c r="T604" s="22">
        <f t="shared" si="116"/>
        <v>5.1913429144974821E-2</v>
      </c>
      <c r="U604" s="22">
        <f t="shared" si="117"/>
        <v>0.25977993520216375</v>
      </c>
      <c r="V604" s="8">
        <f t="shared" si="118"/>
        <v>1.1549789083132702</v>
      </c>
      <c r="W604" s="22">
        <f t="shared" si="119"/>
        <v>0.20786650605718887</v>
      </c>
      <c r="X604" s="25"/>
      <c r="Y604" s="1">
        <v>0</v>
      </c>
    </row>
    <row r="605" spans="1:25">
      <c r="A605" s="6" t="s">
        <v>1714</v>
      </c>
      <c r="B605" s="6" t="s">
        <v>1715</v>
      </c>
      <c r="C605" s="7">
        <v>1.0545367882126384</v>
      </c>
      <c r="D605" s="7">
        <v>1.0026812565180288</v>
      </c>
      <c r="E605" s="7">
        <v>0.92386674925260959</v>
      </c>
      <c r="F605" s="8">
        <v>1.06621659444744</v>
      </c>
      <c r="G605" s="8">
        <f t="shared" si="108"/>
        <v>0.8739244030291704</v>
      </c>
      <c r="H605" s="8">
        <f t="shared" si="109"/>
        <v>0.84540498882754866</v>
      </c>
      <c r="I605" s="22">
        <f t="shared" si="110"/>
        <v>-0.19441960702868966</v>
      </c>
      <c r="J605" s="22">
        <f t="shared" si="111"/>
        <v>-0.24228546899189052</v>
      </c>
      <c r="K605" s="8">
        <f t="shared" si="112"/>
        <v>0.96736626863517183</v>
      </c>
      <c r="L605" s="22">
        <f t="shared" si="113"/>
        <v>-4.7865861963200911E-2</v>
      </c>
      <c r="M605" s="8"/>
      <c r="N605" s="8">
        <v>1.1033487334726344</v>
      </c>
      <c r="O605" s="8">
        <v>1.2328952778080216</v>
      </c>
      <c r="P605" s="8">
        <v>1.3486711657425718</v>
      </c>
      <c r="Q605" s="8">
        <v>0.83878931948450863</v>
      </c>
      <c r="R605" s="8">
        <f t="shared" si="114"/>
        <v>0.91978110680340786</v>
      </c>
      <c r="S605" s="8">
        <f t="shared" si="115"/>
        <v>0.86120491544373245</v>
      </c>
      <c r="T605" s="22">
        <f t="shared" si="116"/>
        <v>-0.12063753122145304</v>
      </c>
      <c r="U605" s="22">
        <f t="shared" si="117"/>
        <v>-0.21557154098131143</v>
      </c>
      <c r="V605" s="8">
        <f t="shared" si="118"/>
        <v>0.93631507439498285</v>
      </c>
      <c r="W605" s="22">
        <f t="shared" si="119"/>
        <v>-9.4934009759858315E-2</v>
      </c>
      <c r="X605" s="25"/>
      <c r="Y605" s="1" t="s">
        <v>1716</v>
      </c>
    </row>
    <row r="606" spans="1:25">
      <c r="A606" s="6" t="s">
        <v>1717</v>
      </c>
      <c r="B606" s="6" t="s">
        <v>1718</v>
      </c>
      <c r="C606" s="7">
        <v>1.013205552079518</v>
      </c>
      <c r="D606" s="7">
        <v>1.0869594695164311</v>
      </c>
      <c r="E606" s="7">
        <v>0.99989436878841309</v>
      </c>
      <c r="F606" s="8">
        <v>1.0002942838487348</v>
      </c>
      <c r="G606" s="8">
        <f t="shared" si="108"/>
        <v>0.89216865828205139</v>
      </c>
      <c r="H606" s="8">
        <f t="shared" si="109"/>
        <v>0.84969781335477812</v>
      </c>
      <c r="I606" s="22">
        <f t="shared" si="110"/>
        <v>-0.164611627492387</v>
      </c>
      <c r="J606" s="22">
        <f t="shared" si="111"/>
        <v>-0.23497824268207843</v>
      </c>
      <c r="K606" s="8">
        <f t="shared" si="112"/>
        <v>0.95239594606578692</v>
      </c>
      <c r="L606" s="22">
        <f t="shared" si="113"/>
        <v>-7.0366615189691478E-2</v>
      </c>
      <c r="M606" s="8"/>
      <c r="N606" s="8">
        <v>1.1143269587947595</v>
      </c>
      <c r="O606" s="8">
        <v>0.66937180985129296</v>
      </c>
      <c r="P606" s="8">
        <v>1.2458930485985475</v>
      </c>
      <c r="Q606" s="8">
        <v>0.58397696818868694</v>
      </c>
      <c r="R606" s="8">
        <f t="shared" si="114"/>
        <v>0.70224360970317024</v>
      </c>
      <c r="S606" s="8">
        <f t="shared" si="115"/>
        <v>0.72042126645166715</v>
      </c>
      <c r="T606" s="22">
        <f t="shared" si="116"/>
        <v>-0.5099565037542616</v>
      </c>
      <c r="U606" s="22">
        <f t="shared" si="117"/>
        <v>-0.47308732542619725</v>
      </c>
      <c r="V606" s="8">
        <f t="shared" si="118"/>
        <v>1.0258851152183219</v>
      </c>
      <c r="W606" s="22">
        <f t="shared" si="119"/>
        <v>3.6869178328064155E-2</v>
      </c>
      <c r="X606" s="25"/>
      <c r="Y606" s="1" t="s">
        <v>1719</v>
      </c>
    </row>
    <row r="607" spans="1:25">
      <c r="A607" s="6" t="s">
        <v>1720</v>
      </c>
      <c r="B607" s="6" t="s">
        <v>1721</v>
      </c>
      <c r="C607" s="7">
        <v>0.76259961120490471</v>
      </c>
      <c r="D607" s="7">
        <v>0.805877011722133</v>
      </c>
      <c r="E607" s="7">
        <v>0.91479863776931702</v>
      </c>
      <c r="F607" s="8">
        <v>0.68693575309678889</v>
      </c>
      <c r="G607" s="8">
        <f t="shared" si="108"/>
        <v>0.66630272851615868</v>
      </c>
      <c r="H607" s="8">
        <f t="shared" si="109"/>
        <v>0.68043092220310353</v>
      </c>
      <c r="I607" s="22">
        <f t="shared" si="110"/>
        <v>-0.58575029341898133</v>
      </c>
      <c r="J607" s="22">
        <f t="shared" si="111"/>
        <v>-0.55547938907804795</v>
      </c>
      <c r="K607" s="8">
        <f t="shared" si="112"/>
        <v>1.0212038658740119</v>
      </c>
      <c r="L607" s="22">
        <f t="shared" si="113"/>
        <v>3.0270904340933234E-2</v>
      </c>
      <c r="M607" s="8"/>
      <c r="N607" s="8">
        <v>1.115995945752515</v>
      </c>
      <c r="O607" s="8">
        <v>1.3172541442479415</v>
      </c>
      <c r="P607" s="8">
        <v>1.2689682841438836</v>
      </c>
      <c r="Q607" s="8">
        <v>0.84786878812667499</v>
      </c>
      <c r="R607" s="8">
        <f t="shared" si="114"/>
        <v>0.95797247637813254</v>
      </c>
      <c r="S607" s="8">
        <f t="shared" si="115"/>
        <v>0.8334004221537632</v>
      </c>
      <c r="T607" s="22">
        <f t="shared" si="116"/>
        <v>-6.19438885743415E-2</v>
      </c>
      <c r="U607" s="22">
        <f t="shared" si="117"/>
        <v>-0.26291826405858004</v>
      </c>
      <c r="V607" s="8">
        <f t="shared" si="118"/>
        <v>0.86996280446871832</v>
      </c>
      <c r="W607" s="22">
        <f t="shared" si="119"/>
        <v>-0.20097437548423852</v>
      </c>
      <c r="X607" s="25"/>
      <c r="Y607" s="1" t="s">
        <v>1722</v>
      </c>
    </row>
    <row r="608" spans="1:25">
      <c r="A608" s="6" t="s">
        <v>1723</v>
      </c>
      <c r="B608" s="6" t="s">
        <v>1724</v>
      </c>
      <c r="C608" s="7">
        <v>0.74293870261590433</v>
      </c>
      <c r="D608" s="7">
        <v>0.79530215500722712</v>
      </c>
      <c r="E608" s="7">
        <v>0.84349060245848639</v>
      </c>
      <c r="F608" s="8">
        <v>0.78951576655946065</v>
      </c>
      <c r="G608" s="8">
        <f t="shared" si="108"/>
        <v>0.65345830825111784</v>
      </c>
      <c r="H608" s="8">
        <f t="shared" si="109"/>
        <v>0.69371553484194859</v>
      </c>
      <c r="I608" s="22">
        <f t="shared" si="110"/>
        <v>-0.61383290232205556</v>
      </c>
      <c r="J608" s="22">
        <f t="shared" si="111"/>
        <v>-0.52758390269616817</v>
      </c>
      <c r="K608" s="8">
        <f t="shared" si="112"/>
        <v>1.0616064193882133</v>
      </c>
      <c r="L608" s="22">
        <f t="shared" si="113"/>
        <v>8.6248999625887321E-2</v>
      </c>
      <c r="M608" s="8"/>
      <c r="N608" s="8">
        <v>1.2867518558304338</v>
      </c>
      <c r="O608" s="8">
        <v>1.0532573033178358</v>
      </c>
      <c r="P608" s="8">
        <v>1.2127648152145265</v>
      </c>
      <c r="Q608" s="8">
        <v>0.80676273606512594</v>
      </c>
      <c r="R608" s="8">
        <f t="shared" si="114"/>
        <v>0.92126344848357067</v>
      </c>
      <c r="S608" s="8">
        <f t="shared" si="115"/>
        <v>0.7950895871179734</v>
      </c>
      <c r="T608" s="22">
        <f t="shared" si="116"/>
        <v>-0.11831432025204056</v>
      </c>
      <c r="U608" s="22">
        <f t="shared" si="117"/>
        <v>-0.3308106689443629</v>
      </c>
      <c r="V608" s="8">
        <f t="shared" si="118"/>
        <v>0.86304258399344558</v>
      </c>
      <c r="W608" s="22">
        <f t="shared" si="119"/>
        <v>-0.2124963486923224</v>
      </c>
      <c r="X608" s="25"/>
      <c r="Y608" s="1" t="s">
        <v>1725</v>
      </c>
    </row>
    <row r="609" spans="1:25">
      <c r="A609" s="6" t="s">
        <v>1726</v>
      </c>
      <c r="B609" s="6" t="s">
        <v>1727</v>
      </c>
      <c r="C609" s="7">
        <v>1.0068507646339517</v>
      </c>
      <c r="D609" s="7">
        <v>0.98725906655271134</v>
      </c>
      <c r="E609" s="7">
        <v>0.87651467249060644</v>
      </c>
      <c r="F609" s="8">
        <v>0.960827335802803</v>
      </c>
      <c r="G609" s="8">
        <f t="shared" si="108"/>
        <v>0.84711547629000128</v>
      </c>
      <c r="H609" s="8">
        <f t="shared" si="109"/>
        <v>0.78051911992073464</v>
      </c>
      <c r="I609" s="22">
        <f t="shared" si="110"/>
        <v>-0.23936944797995008</v>
      </c>
      <c r="J609" s="22">
        <f t="shared" si="111"/>
        <v>-0.35749412139402303</v>
      </c>
      <c r="K609" s="8">
        <f t="shared" si="112"/>
        <v>0.92138455944527209</v>
      </c>
      <c r="L609" s="22">
        <f t="shared" si="113"/>
        <v>-0.11812467341407291</v>
      </c>
      <c r="M609" s="8"/>
      <c r="N609" s="8">
        <v>1.1264920192868442</v>
      </c>
      <c r="O609" s="8">
        <v>1.0249426768567254</v>
      </c>
      <c r="P609" s="8">
        <v>1.4741851767327361</v>
      </c>
      <c r="Q609" s="8">
        <v>0.82830953478310276</v>
      </c>
      <c r="R609" s="8">
        <f t="shared" si="114"/>
        <v>0.84702153391479107</v>
      </c>
      <c r="S609" s="8">
        <f t="shared" si="115"/>
        <v>0.9064939809117476</v>
      </c>
      <c r="T609" s="22">
        <f t="shared" si="116"/>
        <v>-0.23952944708057491</v>
      </c>
      <c r="U609" s="22">
        <f t="shared" si="117"/>
        <v>-0.14163065433061753</v>
      </c>
      <c r="V609" s="8">
        <f t="shared" si="118"/>
        <v>1.07021361868108</v>
      </c>
      <c r="W609" s="22">
        <f t="shared" si="119"/>
        <v>9.7898792749957553E-2</v>
      </c>
      <c r="X609" s="25"/>
      <c r="Y609" s="1" t="s">
        <v>1728</v>
      </c>
    </row>
    <row r="610" spans="1:25">
      <c r="A610" s="6" t="s">
        <v>1729</v>
      </c>
      <c r="B610" s="6" t="s">
        <v>1730</v>
      </c>
      <c r="C610" s="7">
        <v>0.95402188441700508</v>
      </c>
      <c r="D610" s="7">
        <v>1.0512048856058072</v>
      </c>
      <c r="E610" s="7">
        <v>0.87602643963974725</v>
      </c>
      <c r="F610" s="8">
        <v>1.0433562799247342</v>
      </c>
      <c r="G610" s="8">
        <f t="shared" si="108"/>
        <v>0.85183805013713343</v>
      </c>
      <c r="H610" s="8">
        <f t="shared" si="109"/>
        <v>0.81537073898236256</v>
      </c>
      <c r="I610" s="22">
        <f t="shared" si="110"/>
        <v>-0.23134892085952222</v>
      </c>
      <c r="J610" s="22">
        <f t="shared" si="111"/>
        <v>-0.29447191078901425</v>
      </c>
      <c r="K610" s="8">
        <f t="shared" si="112"/>
        <v>0.9571898541642978</v>
      </c>
      <c r="L610" s="22">
        <f t="shared" si="113"/>
        <v>-6.3122989929492085E-2</v>
      </c>
      <c r="M610" s="8"/>
      <c r="N610" s="8">
        <v>1.1941787125735952</v>
      </c>
      <c r="O610" s="8">
        <v>0.77775520783397334</v>
      </c>
      <c r="P610" s="8">
        <v>1.4435171706678869</v>
      </c>
      <c r="Q610" s="8">
        <v>0.87854022697259992</v>
      </c>
      <c r="R610" s="8">
        <f t="shared" si="114"/>
        <v>0.77635193716833406</v>
      </c>
      <c r="S610" s="8">
        <f t="shared" si="115"/>
        <v>0.91419582584271131</v>
      </c>
      <c r="T610" s="22">
        <f t="shared" si="116"/>
        <v>-0.36521728924591107</v>
      </c>
      <c r="U610" s="22">
        <f t="shared" si="117"/>
        <v>-0.1294248631799019</v>
      </c>
      <c r="V610" s="8">
        <f t="shared" si="118"/>
        <v>1.177553351869191</v>
      </c>
      <c r="W610" s="22">
        <f t="shared" si="119"/>
        <v>0.23579242606600914</v>
      </c>
      <c r="X610" s="25"/>
      <c r="Y610" s="1" t="s">
        <v>1731</v>
      </c>
    </row>
    <row r="611" spans="1:25">
      <c r="A611" s="6" t="s">
        <v>1732</v>
      </c>
      <c r="B611" s="6" t="s">
        <v>1733</v>
      </c>
      <c r="C611" s="7">
        <v>0.85205015187890976</v>
      </c>
      <c r="D611" s="7">
        <v>0.85882045309919708</v>
      </c>
      <c r="E611" s="7">
        <v>0.88394232159501196</v>
      </c>
      <c r="F611" s="8">
        <v>1.0437164395634477</v>
      </c>
      <c r="G611" s="8">
        <f t="shared" si="108"/>
        <v>0.72679295028806568</v>
      </c>
      <c r="H611" s="8">
        <f t="shared" si="109"/>
        <v>0.81888647457878494</v>
      </c>
      <c r="I611" s="22">
        <f t="shared" si="110"/>
        <v>-0.46038366903268813</v>
      </c>
      <c r="J611" s="22">
        <f t="shared" si="111"/>
        <v>-0.28826463559077858</v>
      </c>
      <c r="K611" s="8">
        <f t="shared" si="112"/>
        <v>1.1267121870874199</v>
      </c>
      <c r="L611" s="22">
        <f t="shared" si="113"/>
        <v>0.17211903344190957</v>
      </c>
      <c r="M611" s="8"/>
      <c r="N611" s="8">
        <v>1.3658989262271062</v>
      </c>
      <c r="O611" s="8">
        <v>1.0168694982376485</v>
      </c>
      <c r="P611" s="8">
        <v>1.4148427970858148</v>
      </c>
      <c r="Q611" s="8">
        <v>1.0076855048231148</v>
      </c>
      <c r="R611" s="8">
        <f t="shared" si="114"/>
        <v>0.93809780490738381</v>
      </c>
      <c r="S611" s="8">
        <f t="shared" si="115"/>
        <v>0.95375129996414554</v>
      </c>
      <c r="T611" s="22">
        <f t="shared" si="116"/>
        <v>-9.2189750719196481E-2</v>
      </c>
      <c r="U611" s="22">
        <f t="shared" si="117"/>
        <v>-6.8314976543813646E-2</v>
      </c>
      <c r="V611" s="8">
        <f t="shared" si="118"/>
        <v>1.0166864211544628</v>
      </c>
      <c r="W611" s="22">
        <f t="shared" si="119"/>
        <v>2.3874774175382817E-2</v>
      </c>
      <c r="X611" s="25"/>
      <c r="Y611" s="1" t="s">
        <v>1734</v>
      </c>
    </row>
    <row r="612" spans="1:25">
      <c r="A612" s="6" t="s">
        <v>1735</v>
      </c>
      <c r="B612" s="6" t="s">
        <v>1736</v>
      </c>
      <c r="C612" s="7">
        <v>0.90381152827594891</v>
      </c>
      <c r="D612" s="7">
        <v>0.7863116406776699</v>
      </c>
      <c r="E612" s="7">
        <v>0.79098278679140943</v>
      </c>
      <c r="F612" s="8">
        <v>0.9778792576066202</v>
      </c>
      <c r="G612" s="8">
        <f t="shared" si="108"/>
        <v>0.71797925614002489</v>
      </c>
      <c r="H612" s="8">
        <f t="shared" si="109"/>
        <v>0.75142822616738725</v>
      </c>
      <c r="I612" s="22">
        <f t="shared" si="110"/>
        <v>-0.47798593258866984</v>
      </c>
      <c r="J612" s="22">
        <f t="shared" si="111"/>
        <v>-0.41229278541968206</v>
      </c>
      <c r="K612" s="8">
        <f t="shared" si="112"/>
        <v>1.0465876552021705</v>
      </c>
      <c r="L612" s="22">
        <f t="shared" si="113"/>
        <v>6.5693147168987567E-2</v>
      </c>
      <c r="M612" s="8"/>
      <c r="N612" s="8">
        <v>1.4131127128320564</v>
      </c>
      <c r="O612" s="8">
        <v>1.1695968773309109</v>
      </c>
      <c r="P612" s="8">
        <v>1.3441748882282232</v>
      </c>
      <c r="Q612" s="8">
        <v>0.76064264908178369</v>
      </c>
      <c r="R612" s="8">
        <f t="shared" si="114"/>
        <v>1.0168147992767587</v>
      </c>
      <c r="S612" s="8">
        <f t="shared" si="115"/>
        <v>0.82866832177559324</v>
      </c>
      <c r="T612" s="22">
        <f t="shared" si="116"/>
        <v>2.4056933378219784E-2</v>
      </c>
      <c r="U612" s="22">
        <f t="shared" si="117"/>
        <v>-0.27113332281620972</v>
      </c>
      <c r="V612" s="8">
        <f t="shared" si="118"/>
        <v>0.8149648513819916</v>
      </c>
      <c r="W612" s="22">
        <f t="shared" si="119"/>
        <v>-0.29519025619442951</v>
      </c>
      <c r="X612" s="25"/>
      <c r="Y612" s="1" t="s">
        <v>1737</v>
      </c>
    </row>
    <row r="613" spans="1:25">
      <c r="A613" s="6" t="s">
        <v>1738</v>
      </c>
      <c r="B613" s="6" t="s">
        <v>1739</v>
      </c>
      <c r="C613" s="7">
        <v>0.83630761025239297</v>
      </c>
      <c r="D613" s="7">
        <v>0.79257356534357126</v>
      </c>
      <c r="E613" s="7">
        <v>0.92998593431671228</v>
      </c>
      <c r="F613" s="8">
        <v>0.84078940239812772</v>
      </c>
      <c r="G613" s="8">
        <f t="shared" si="108"/>
        <v>0.69196311622598317</v>
      </c>
      <c r="H613" s="8">
        <f t="shared" si="109"/>
        <v>0.75224100964946472</v>
      </c>
      <c r="I613" s="22">
        <f t="shared" si="110"/>
        <v>-0.53123295508319657</v>
      </c>
      <c r="J613" s="22">
        <f t="shared" si="111"/>
        <v>-0.41073313548446938</v>
      </c>
      <c r="K613" s="8">
        <f t="shared" si="112"/>
        <v>1.0871114254647583</v>
      </c>
      <c r="L613" s="22">
        <f t="shared" si="113"/>
        <v>0.12049981959872724</v>
      </c>
      <c r="M613" s="8"/>
      <c r="N613" s="8">
        <v>1.2541880658546709</v>
      </c>
      <c r="O613" s="8">
        <v>0.72896512835346483</v>
      </c>
      <c r="P613" s="8">
        <v>1.4935276535869146</v>
      </c>
      <c r="Q613" s="8">
        <v>0.83562731547977409</v>
      </c>
      <c r="R613" s="8">
        <f t="shared" si="114"/>
        <v>0.7807689740976913</v>
      </c>
      <c r="S613" s="8">
        <f t="shared" si="115"/>
        <v>0.91699014530184586</v>
      </c>
      <c r="T613" s="22">
        <f t="shared" si="116"/>
        <v>-0.35703237011762645</v>
      </c>
      <c r="U613" s="22">
        <f t="shared" si="117"/>
        <v>-0.12502186532063292</v>
      </c>
      <c r="V613" s="8">
        <f t="shared" si="118"/>
        <v>1.1744705229374424</v>
      </c>
      <c r="W613" s="22">
        <f t="shared" si="119"/>
        <v>0.23201050479699359</v>
      </c>
      <c r="X613" s="25"/>
      <c r="Y613" s="1" t="s">
        <v>1740</v>
      </c>
    </row>
    <row r="614" spans="1:25">
      <c r="A614" s="6" t="s">
        <v>1741</v>
      </c>
      <c r="B614" s="6" t="s">
        <v>1742</v>
      </c>
      <c r="C614" s="7">
        <v>0.74187119879599694</v>
      </c>
      <c r="D614" s="7">
        <v>0.75393321494534826</v>
      </c>
      <c r="E614" s="7">
        <v>0.79945850908232619</v>
      </c>
      <c r="F614" s="8">
        <v>0.83978095540972997</v>
      </c>
      <c r="G614" s="8">
        <f t="shared" si="108"/>
        <v>0.63543093192070743</v>
      </c>
      <c r="H614" s="8">
        <f t="shared" si="109"/>
        <v>0.69636340887513004</v>
      </c>
      <c r="I614" s="22">
        <f t="shared" si="110"/>
        <v>-0.6541927746778804</v>
      </c>
      <c r="J614" s="22">
        <f t="shared" si="111"/>
        <v>-0.52208769778765618</v>
      </c>
      <c r="K614" s="8">
        <f t="shared" si="112"/>
        <v>1.0958915814347328</v>
      </c>
      <c r="L614" s="22">
        <f t="shared" si="113"/>
        <v>0.13210507689022427</v>
      </c>
      <c r="M614" s="8"/>
      <c r="N614" s="8">
        <v>1.120112780248312</v>
      </c>
      <c r="O614" s="8">
        <v>1.1718589273787683</v>
      </c>
      <c r="P614" s="8">
        <v>1.4186603912017712</v>
      </c>
      <c r="Q614" s="8">
        <v>0.80834373806749327</v>
      </c>
      <c r="R614" s="8">
        <f t="shared" si="114"/>
        <v>0.90235106599491344</v>
      </c>
      <c r="S614" s="8">
        <f t="shared" si="115"/>
        <v>0.87677327923986792</v>
      </c>
      <c r="T614" s="22">
        <f t="shared" si="116"/>
        <v>-0.14823926159286419</v>
      </c>
      <c r="U614" s="22">
        <f t="shared" si="117"/>
        <v>-0.18972426385118732</v>
      </c>
      <c r="V614" s="8">
        <f t="shared" si="118"/>
        <v>0.97165428432575296</v>
      </c>
      <c r="W614" s="22">
        <f t="shared" si="119"/>
        <v>-4.1485002258323189E-2</v>
      </c>
      <c r="X614" s="25"/>
      <c r="Y614" s="1" t="s">
        <v>1743</v>
      </c>
    </row>
    <row r="615" spans="1:25">
      <c r="A615" s="6" t="s">
        <v>1744</v>
      </c>
      <c r="B615" s="6" t="s">
        <v>1745</v>
      </c>
      <c r="C615" s="7">
        <v>0.74219772937620399</v>
      </c>
      <c r="D615" s="7">
        <v>0.91337967222639849</v>
      </c>
      <c r="E615" s="7">
        <v>0.84087367437788074</v>
      </c>
      <c r="F615" s="8">
        <v>0.91069311409388398</v>
      </c>
      <c r="G615" s="8">
        <f t="shared" si="108"/>
        <v>0.70330390892209116</v>
      </c>
      <c r="H615" s="8">
        <f t="shared" si="109"/>
        <v>0.74408104862861713</v>
      </c>
      <c r="I615" s="22">
        <f t="shared" si="110"/>
        <v>-0.50777985914439649</v>
      </c>
      <c r="J615" s="22">
        <f t="shared" si="111"/>
        <v>-0.42646832021244147</v>
      </c>
      <c r="K615" s="8">
        <f t="shared" si="112"/>
        <v>1.0579794014923398</v>
      </c>
      <c r="L615" s="22">
        <f t="shared" si="113"/>
        <v>8.1311538931954974E-2</v>
      </c>
      <c r="M615" s="8"/>
      <c r="N615" s="8">
        <v>0.69211034708167773</v>
      </c>
      <c r="O615" s="8">
        <v>0.85563993103347413</v>
      </c>
      <c r="P615" s="8">
        <v>0.97976432100399191</v>
      </c>
      <c r="Q615" s="8">
        <v>0.87614613822615806</v>
      </c>
      <c r="R615" s="8">
        <f t="shared" si="114"/>
        <v>0.60935050319494166</v>
      </c>
      <c r="S615" s="8">
        <f t="shared" si="115"/>
        <v>0.73067340914572831</v>
      </c>
      <c r="T615" s="22">
        <f t="shared" si="116"/>
        <v>-0.71465577847855966</v>
      </c>
      <c r="U615" s="22">
        <f t="shared" si="117"/>
        <v>-0.45270138951729966</v>
      </c>
      <c r="V615" s="8">
        <f t="shared" si="118"/>
        <v>1.1991020033866673</v>
      </c>
      <c r="W615" s="22">
        <f t="shared" si="119"/>
        <v>0.26195438896126005</v>
      </c>
      <c r="X615" s="25"/>
      <c r="Y615" s="1" t="s">
        <v>1746</v>
      </c>
    </row>
    <row r="616" spans="1:25">
      <c r="A616" s="6" t="s">
        <v>1747</v>
      </c>
      <c r="B616" s="6" t="s">
        <v>1748</v>
      </c>
      <c r="C616" s="7">
        <v>0.94382408321977207</v>
      </c>
      <c r="D616" s="7">
        <v>0.89900742344502227</v>
      </c>
      <c r="E616" s="7">
        <v>0.83092023399169668</v>
      </c>
      <c r="F616" s="8">
        <v>0.73268912392753816</v>
      </c>
      <c r="G616" s="8">
        <f t="shared" si="108"/>
        <v>0.78285110733423713</v>
      </c>
      <c r="H616" s="8">
        <f t="shared" si="109"/>
        <v>0.66423507133357473</v>
      </c>
      <c r="I616" s="22">
        <f t="shared" si="110"/>
        <v>-0.35319015153014438</v>
      </c>
      <c r="J616" s="22">
        <f t="shared" si="111"/>
        <v>-0.59023419634176422</v>
      </c>
      <c r="K616" s="8">
        <f t="shared" si="112"/>
        <v>0.84848199754794562</v>
      </c>
      <c r="L616" s="22">
        <f t="shared" si="113"/>
        <v>-0.23704404481161984</v>
      </c>
      <c r="M616" s="8"/>
      <c r="N616" s="8">
        <v>1.143330243260644</v>
      </c>
      <c r="O616" s="8">
        <v>0.95704217455811202</v>
      </c>
      <c r="P616" s="8">
        <v>1.3864653474905395</v>
      </c>
      <c r="Q616" s="8">
        <v>0.9453036829582806</v>
      </c>
      <c r="R616" s="8">
        <f t="shared" si="114"/>
        <v>0.82691827473179369</v>
      </c>
      <c r="S616" s="8">
        <f t="shared" si="115"/>
        <v>0.9180193033263071</v>
      </c>
      <c r="T616" s="22">
        <f t="shared" si="116"/>
        <v>-0.27418334162780028</v>
      </c>
      <c r="U616" s="22">
        <f t="shared" si="117"/>
        <v>-0.12340360516947373</v>
      </c>
      <c r="V616" s="8">
        <f t="shared" si="118"/>
        <v>1.1101693255286462</v>
      </c>
      <c r="W616" s="22">
        <f t="shared" si="119"/>
        <v>0.15077973645832671</v>
      </c>
      <c r="X616" s="25"/>
      <c r="Y616" s="1" t="s">
        <v>1749</v>
      </c>
    </row>
    <row r="617" spans="1:25">
      <c r="A617" s="6" t="s">
        <v>1750</v>
      </c>
      <c r="B617" s="6" t="s">
        <v>1751</v>
      </c>
      <c r="C617" s="7">
        <v>0.10126215646956864</v>
      </c>
      <c r="D617" s="7">
        <v>0.10670420223863349</v>
      </c>
      <c r="E617" s="7">
        <v>0.56077123295425269</v>
      </c>
      <c r="F617" s="8">
        <v>0.47256873613451472</v>
      </c>
      <c r="G617" s="8">
        <f t="shared" si="108"/>
        <v>8.8345946774937179E-2</v>
      </c>
      <c r="H617" s="8">
        <f t="shared" si="109"/>
        <v>0.4389719494854577</v>
      </c>
      <c r="I617" s="22">
        <f t="shared" si="110"/>
        <v>-3.5006922429076912</v>
      </c>
      <c r="J617" s="22">
        <f t="shared" si="111"/>
        <v>-1.1877993410747243</v>
      </c>
      <c r="K617" s="8">
        <f t="shared" si="112"/>
        <v>4.9687842567780311</v>
      </c>
      <c r="L617" s="22">
        <f t="shared" si="113"/>
        <v>2.3128929018329671</v>
      </c>
      <c r="M617" s="8"/>
      <c r="N617" s="8">
        <v>0.78939374241929317</v>
      </c>
      <c r="O617" s="8">
        <v>0.82284020533954305</v>
      </c>
      <c r="P617" s="8">
        <v>0.84432456531234135</v>
      </c>
      <c r="Q617" s="8">
        <v>0.83183291067409271</v>
      </c>
      <c r="R617" s="8">
        <f t="shared" si="114"/>
        <v>0.63473777470820325</v>
      </c>
      <c r="S617" s="8">
        <f t="shared" si="115"/>
        <v>0.65990451810489525</v>
      </c>
      <c r="T617" s="22">
        <f t="shared" si="116"/>
        <v>-0.6557673916041028</v>
      </c>
      <c r="U617" s="22">
        <f t="shared" si="117"/>
        <v>-0.59967079954010261</v>
      </c>
      <c r="V617" s="8">
        <f t="shared" si="118"/>
        <v>1.0396490399649863</v>
      </c>
      <c r="W617" s="22">
        <f t="shared" si="119"/>
        <v>5.6096592064000063E-2</v>
      </c>
      <c r="X617" s="25"/>
      <c r="Y617" s="1" t="s">
        <v>1752</v>
      </c>
    </row>
    <row r="618" spans="1:25">
      <c r="A618" s="6" t="s">
        <v>1753</v>
      </c>
      <c r="B618" s="6" t="s">
        <v>1754</v>
      </c>
      <c r="C618" s="7">
        <v>0.93518986114699165</v>
      </c>
      <c r="D618" s="7">
        <v>0.90384218254951842</v>
      </c>
      <c r="E618" s="7">
        <v>0.8731946891047635</v>
      </c>
      <c r="F618" s="8">
        <v>0.86465161555216385</v>
      </c>
      <c r="G618" s="8">
        <f t="shared" si="108"/>
        <v>0.78123706189316477</v>
      </c>
      <c r="H618" s="8">
        <f t="shared" si="109"/>
        <v>0.73825246586955284</v>
      </c>
      <c r="I618" s="22">
        <f t="shared" si="110"/>
        <v>-0.35616770257360297</v>
      </c>
      <c r="J618" s="22">
        <f t="shared" si="111"/>
        <v>-0.43781382471088376</v>
      </c>
      <c r="K618" s="8">
        <f t="shared" si="112"/>
        <v>0.94497880589606476</v>
      </c>
      <c r="L618" s="22">
        <f t="shared" si="113"/>
        <v>-8.1646122137280772E-2</v>
      </c>
      <c r="M618" s="8"/>
      <c r="N618" s="8">
        <v>1.26197667165753</v>
      </c>
      <c r="O618" s="8">
        <v>0.92131738414712427</v>
      </c>
      <c r="P618" s="8">
        <v>1.4244716178005048</v>
      </c>
      <c r="Q618" s="8">
        <v>0.82641233238026202</v>
      </c>
      <c r="R618" s="8">
        <f t="shared" si="114"/>
        <v>0.85956458889947018</v>
      </c>
      <c r="S618" s="8">
        <f t="shared" si="115"/>
        <v>0.88617478353573498</v>
      </c>
      <c r="T618" s="22">
        <f t="shared" si="116"/>
        <v>-0.21832204496418006</v>
      </c>
      <c r="U618" s="22">
        <f t="shared" si="117"/>
        <v>-0.17433681995420372</v>
      </c>
      <c r="V618" s="8">
        <f t="shared" si="118"/>
        <v>1.0309577604521083</v>
      </c>
      <c r="W618" s="22">
        <f t="shared" si="119"/>
        <v>4.398522500997628E-2</v>
      </c>
      <c r="X618" s="25"/>
      <c r="Y618" s="1" t="s">
        <v>1755</v>
      </c>
    </row>
    <row r="619" spans="1:25">
      <c r="A619" s="6" t="s">
        <v>1756</v>
      </c>
      <c r="B619" s="6" t="s">
        <v>1757</v>
      </c>
      <c r="C619" s="7">
        <v>1.0422730531521729</v>
      </c>
      <c r="D619" s="7">
        <v>0.90912961090697142</v>
      </c>
      <c r="E619" s="7">
        <v>0.84631584322212527</v>
      </c>
      <c r="F619" s="8">
        <v>0.87423186194194291</v>
      </c>
      <c r="G619" s="8">
        <f t="shared" si="108"/>
        <v>0.82897309433268651</v>
      </c>
      <c r="H619" s="8">
        <f t="shared" si="109"/>
        <v>0.73090386795414952</v>
      </c>
      <c r="I619" s="22">
        <f t="shared" si="110"/>
        <v>-0.27060281741570602</v>
      </c>
      <c r="J619" s="22">
        <f t="shared" si="111"/>
        <v>-0.45224642652902214</v>
      </c>
      <c r="K619" s="8">
        <f t="shared" si="112"/>
        <v>0.88169793802839702</v>
      </c>
      <c r="L619" s="22">
        <f t="shared" si="113"/>
        <v>-0.18164360911331606</v>
      </c>
      <c r="M619" s="8"/>
      <c r="N619" s="8">
        <v>1.2374981962771159</v>
      </c>
      <c r="O619" s="8">
        <v>0.97275952230443097</v>
      </c>
      <c r="P619" s="8">
        <v>1.464471520593247</v>
      </c>
      <c r="Q619" s="8">
        <v>0.99219168519991563</v>
      </c>
      <c r="R619" s="8">
        <f t="shared" si="114"/>
        <v>0.87018020416596331</v>
      </c>
      <c r="S619" s="8">
        <f t="shared" si="115"/>
        <v>0.96719023850124519</v>
      </c>
      <c r="T619" s="22">
        <f t="shared" si="116"/>
        <v>-0.20061389767847015</v>
      </c>
      <c r="U619" s="22">
        <f t="shared" si="117"/>
        <v>-4.8128410822360149E-2</v>
      </c>
      <c r="V619" s="8">
        <f t="shared" si="118"/>
        <v>1.1114826950450598</v>
      </c>
      <c r="W619" s="22">
        <f t="shared" si="119"/>
        <v>0.15248548685611016</v>
      </c>
      <c r="X619" s="25"/>
      <c r="Y619" s="1" t="s">
        <v>1758</v>
      </c>
    </row>
    <row r="620" spans="1:25">
      <c r="A620" s="6" t="s">
        <v>1759</v>
      </c>
      <c r="B620" s="15" t="s">
        <v>1760</v>
      </c>
      <c r="C620" s="16">
        <v>0.8876419851214693</v>
      </c>
      <c r="D620" s="16">
        <v>0.98103486432455633</v>
      </c>
      <c r="E620" s="16">
        <v>0.94821329408212451</v>
      </c>
      <c r="F620" s="8">
        <v>0.94238716230067188</v>
      </c>
      <c r="G620" s="8">
        <f t="shared" si="108"/>
        <v>0.79383043731776781</v>
      </c>
      <c r="H620" s="8">
        <f t="shared" si="109"/>
        <v>0.80314377926202052</v>
      </c>
      <c r="I620" s="22">
        <f t="shared" si="110"/>
        <v>-0.33309721518308733</v>
      </c>
      <c r="J620" s="22">
        <f t="shared" si="111"/>
        <v>-0.316269811926708</v>
      </c>
      <c r="K620" s="8">
        <f t="shared" si="112"/>
        <v>1.0117321552644429</v>
      </c>
      <c r="L620" s="22">
        <f t="shared" si="113"/>
        <v>1.6827403256379273E-2</v>
      </c>
      <c r="M620" s="8"/>
      <c r="N620" s="8">
        <v>1.2602705961007132</v>
      </c>
      <c r="O620" s="8">
        <v>0.92467145835601605</v>
      </c>
      <c r="P620" s="8">
        <v>0.94892664408954475</v>
      </c>
      <c r="Q620" s="8">
        <v>1.0141901987757116</v>
      </c>
      <c r="R620" s="8">
        <f t="shared" si="114"/>
        <v>0.86021340726642892</v>
      </c>
      <c r="S620" s="8">
        <f t="shared" si="115"/>
        <v>0.77288064679734503</v>
      </c>
      <c r="T620" s="22">
        <f t="shared" si="116"/>
        <v>-0.2172334776177603</v>
      </c>
      <c r="U620" s="22">
        <f t="shared" si="117"/>
        <v>-0.37168245378803555</v>
      </c>
      <c r="V620" s="8">
        <f t="shared" si="118"/>
        <v>0.89847547163138453</v>
      </c>
      <c r="W620" s="22">
        <f t="shared" si="119"/>
        <v>-0.15444897617027536</v>
      </c>
      <c r="X620" s="25"/>
      <c r="Y620" s="1" t="s">
        <v>1761</v>
      </c>
    </row>
    <row r="621" spans="1:25">
      <c r="A621" s="6" t="s">
        <v>1762</v>
      </c>
      <c r="B621" s="6" t="s">
        <v>1763</v>
      </c>
      <c r="C621" s="7">
        <v>0.94224166579261526</v>
      </c>
      <c r="D621" s="7">
        <v>0.96258859226656956</v>
      </c>
      <c r="E621" s="7">
        <v>0.94540107286117525</v>
      </c>
      <c r="F621" s="8">
        <v>0.92583946399105344</v>
      </c>
      <c r="G621" s="8">
        <f t="shared" si="108"/>
        <v>0.80918872474901637</v>
      </c>
      <c r="H621" s="8">
        <f t="shared" si="109"/>
        <v>0.79491951438072583</v>
      </c>
      <c r="I621" s="22">
        <f t="shared" si="110"/>
        <v>-0.30545187739107865</v>
      </c>
      <c r="J621" s="22">
        <f t="shared" si="111"/>
        <v>-0.33111930000228823</v>
      </c>
      <c r="K621" s="8">
        <f t="shared" si="112"/>
        <v>0.98236602916987459</v>
      </c>
      <c r="L621" s="22">
        <f t="shared" si="113"/>
        <v>-2.5667422611209557E-2</v>
      </c>
      <c r="M621" s="8"/>
      <c r="N621" s="8">
        <v>1.2020044069755154</v>
      </c>
      <c r="O621" s="8">
        <v>0.81726308194568797</v>
      </c>
      <c r="P621" s="8">
        <v>1.4270590982568752</v>
      </c>
      <c r="Q621" s="8">
        <v>0.83404631347740688</v>
      </c>
      <c r="R621" s="8">
        <f t="shared" si="114"/>
        <v>0.79498720036267845</v>
      </c>
      <c r="S621" s="8">
        <f t="shared" si="115"/>
        <v>0.89019898099774886</v>
      </c>
      <c r="T621" s="22">
        <f t="shared" si="116"/>
        <v>-0.33099646231671309</v>
      </c>
      <c r="U621" s="22">
        <f t="shared" si="117"/>
        <v>-0.16780024553543649</v>
      </c>
      <c r="V621" s="8">
        <f t="shared" si="118"/>
        <v>1.1197651743218433</v>
      </c>
      <c r="W621" s="22">
        <f t="shared" si="119"/>
        <v>0.16319621678127649</v>
      </c>
      <c r="X621" s="25"/>
      <c r="Y621" s="1" t="s">
        <v>1764</v>
      </c>
    </row>
    <row r="622" spans="1:25">
      <c r="A622" s="6" t="s">
        <v>1765</v>
      </c>
      <c r="B622" s="6" t="s">
        <v>1766</v>
      </c>
      <c r="C622" s="7">
        <v>0.94840179077690434</v>
      </c>
      <c r="D622" s="7">
        <v>0.91202795154048599</v>
      </c>
      <c r="E622" s="7">
        <v>0.90668746267370859</v>
      </c>
      <c r="F622" s="8">
        <v>0.9324991431287194</v>
      </c>
      <c r="G622" s="8">
        <f t="shared" si="108"/>
        <v>0.79032699333788881</v>
      </c>
      <c r="H622" s="8">
        <f t="shared" si="109"/>
        <v>0.78130272124147315</v>
      </c>
      <c r="I622" s="22">
        <f t="shared" si="110"/>
        <v>-0.33947841114038457</v>
      </c>
      <c r="J622" s="22">
        <f t="shared" si="111"/>
        <v>-0.35604645584789307</v>
      </c>
      <c r="K622" s="8">
        <f t="shared" si="112"/>
        <v>0.98858159701935233</v>
      </c>
      <c r="L622" s="22">
        <f t="shared" si="113"/>
        <v>-1.6568044707508514E-2</v>
      </c>
      <c r="M622" s="8"/>
      <c r="N622" s="8">
        <v>1.1012717719252054</v>
      </c>
      <c r="O622" s="8">
        <v>1.2512646842311386</v>
      </c>
      <c r="P622" s="8">
        <v>1.1666991795486534</v>
      </c>
      <c r="Q622" s="8">
        <v>0.8413640941740782</v>
      </c>
      <c r="R622" s="8">
        <f t="shared" si="114"/>
        <v>0.92619545517966295</v>
      </c>
      <c r="S622" s="8">
        <f t="shared" si="115"/>
        <v>0.79057609201682344</v>
      </c>
      <c r="T622" s="22">
        <f t="shared" si="116"/>
        <v>-0.11061141710061351</v>
      </c>
      <c r="U622" s="22">
        <f t="shared" si="117"/>
        <v>-0.33902376792399225</v>
      </c>
      <c r="V622" s="8">
        <f t="shared" si="118"/>
        <v>0.85357371124593551</v>
      </c>
      <c r="W622" s="22">
        <f t="shared" si="119"/>
        <v>-0.2284123508233788</v>
      </c>
      <c r="X622" s="25"/>
      <c r="Y622" s="1" t="s">
        <v>1767</v>
      </c>
    </row>
    <row r="623" spans="1:25">
      <c r="A623" s="6" t="s">
        <v>1768</v>
      </c>
      <c r="B623" s="6" t="s">
        <v>1769</v>
      </c>
      <c r="C623" s="7">
        <v>0.87221969464092475</v>
      </c>
      <c r="D623" s="7">
        <v>1.0510602829277793</v>
      </c>
      <c r="E623" s="7">
        <v>0.90558731131643899</v>
      </c>
      <c r="F623" s="8">
        <v>1.0031428191731053</v>
      </c>
      <c r="G623" s="8">
        <f t="shared" si="108"/>
        <v>0.81702632861882074</v>
      </c>
      <c r="H623" s="8">
        <f t="shared" si="109"/>
        <v>0.81084542501679868</v>
      </c>
      <c r="I623" s="22">
        <f t="shared" si="110"/>
        <v>-0.29154552501605974</v>
      </c>
      <c r="J623" s="22">
        <f t="shared" si="111"/>
        <v>-0.30250118145162452</v>
      </c>
      <c r="K623" s="8">
        <f t="shared" si="112"/>
        <v>0.99243487830744592</v>
      </c>
      <c r="L623" s="22">
        <f t="shared" si="113"/>
        <v>-1.0955656435564729E-2</v>
      </c>
      <c r="M623" s="8"/>
      <c r="N623" s="8">
        <v>1.1544939115780755</v>
      </c>
      <c r="O623" s="8">
        <v>0.91866532547032598</v>
      </c>
      <c r="P623" s="8">
        <v>0.8611219794225492</v>
      </c>
      <c r="Q623" s="8">
        <v>0.83196842513143843</v>
      </c>
      <c r="R623" s="8">
        <f t="shared" si="114"/>
        <v>0.81620442403480364</v>
      </c>
      <c r="S623" s="8">
        <f t="shared" si="115"/>
        <v>0.66657102541495572</v>
      </c>
      <c r="T623" s="22">
        <f t="shared" si="116"/>
        <v>-0.29299756449745712</v>
      </c>
      <c r="U623" s="22">
        <f t="shared" si="117"/>
        <v>-0.5851694873081752</v>
      </c>
      <c r="V623" s="8">
        <f t="shared" si="118"/>
        <v>0.81667166433605676</v>
      </c>
      <c r="W623" s="22">
        <f t="shared" si="119"/>
        <v>-0.29217192281071802</v>
      </c>
      <c r="X623" s="25"/>
      <c r="Y623" s="1" t="s">
        <v>1770</v>
      </c>
    </row>
    <row r="624" spans="1:25">
      <c r="A624" s="6" t="s">
        <v>1771</v>
      </c>
      <c r="B624" s="6" t="s">
        <v>1772</v>
      </c>
      <c r="C624" s="7">
        <v>0.99669691947636185</v>
      </c>
      <c r="D624" s="7">
        <v>1.0320984708872585</v>
      </c>
      <c r="E624" s="7">
        <v>1.0832910494865189</v>
      </c>
      <c r="F624" s="8">
        <v>0.98645760536506899</v>
      </c>
      <c r="G624" s="8">
        <f t="shared" si="108"/>
        <v>0.86185020831079873</v>
      </c>
      <c r="H624" s="8">
        <f t="shared" si="109"/>
        <v>0.87924751692930658</v>
      </c>
      <c r="I624" s="22">
        <f t="shared" si="110"/>
        <v>-0.21449094773745436</v>
      </c>
      <c r="J624" s="22">
        <f t="shared" si="111"/>
        <v>-0.18565873932604252</v>
      </c>
      <c r="K624" s="8">
        <f t="shared" si="112"/>
        <v>1.0201860003638057</v>
      </c>
      <c r="L624" s="22">
        <f t="shared" si="113"/>
        <v>2.8832208411411729E-2</v>
      </c>
      <c r="M624" s="8"/>
      <c r="N624" s="8">
        <v>1.1606135304231788</v>
      </c>
      <c r="O624" s="8">
        <v>0.6081014542446751</v>
      </c>
      <c r="P624" s="8">
        <v>0.9219489790034533</v>
      </c>
      <c r="Q624" s="8">
        <v>0.98686144987764879</v>
      </c>
      <c r="R624" s="8">
        <f t="shared" si="114"/>
        <v>0.6963444821526984</v>
      </c>
      <c r="S624" s="8">
        <f t="shared" si="115"/>
        <v>0.7515001688508276</v>
      </c>
      <c r="T624" s="22">
        <f t="shared" si="116"/>
        <v>-0.52212690987049126</v>
      </c>
      <c r="U624" s="22">
        <f t="shared" si="117"/>
        <v>-0.41215466659372746</v>
      </c>
      <c r="V624" s="8">
        <f t="shared" si="118"/>
        <v>1.0792074728984991</v>
      </c>
      <c r="W624" s="22">
        <f t="shared" si="119"/>
        <v>0.10997224327676389</v>
      </c>
      <c r="X624" s="25"/>
      <c r="Y624" s="1" t="s">
        <v>1773</v>
      </c>
    </row>
    <row r="625" spans="1:25">
      <c r="A625" s="6" t="s">
        <v>1774</v>
      </c>
      <c r="B625" s="6" t="s">
        <v>1775</v>
      </c>
      <c r="C625" s="7">
        <v>0.96399362598178706</v>
      </c>
      <c r="D625" s="7">
        <v>0.98177045186061096</v>
      </c>
      <c r="E625" s="7">
        <v>1.0337061211532528</v>
      </c>
      <c r="F625" s="8">
        <v>1.0587711124616719</v>
      </c>
      <c r="G625" s="8">
        <f t="shared" si="108"/>
        <v>0.82657777308513092</v>
      </c>
      <c r="H625" s="8">
        <f t="shared" si="109"/>
        <v>0.88890281801823479</v>
      </c>
      <c r="I625" s="22">
        <f t="shared" si="110"/>
        <v>-0.27477752513933323</v>
      </c>
      <c r="J625" s="22">
        <f t="shared" si="111"/>
        <v>-0.16990239419788258</v>
      </c>
      <c r="K625" s="8">
        <f t="shared" si="112"/>
        <v>1.0754013076113589</v>
      </c>
      <c r="L625" s="22">
        <f t="shared" si="113"/>
        <v>0.10487513094145079</v>
      </c>
      <c r="M625" s="8"/>
      <c r="N625" s="8">
        <v>1.36871765975576</v>
      </c>
      <c r="O625" s="8">
        <v>0.66223465194167419</v>
      </c>
      <c r="P625" s="8">
        <v>1.5321701895828728</v>
      </c>
      <c r="Q625" s="8">
        <v>0.68068911924778186</v>
      </c>
      <c r="R625" s="8">
        <f t="shared" si="114"/>
        <v>0.79958752429032842</v>
      </c>
      <c r="S625" s="8">
        <f t="shared" si="115"/>
        <v>0.87120445229553334</v>
      </c>
      <c r="T625" s="22">
        <f t="shared" si="116"/>
        <v>-0.32267213254079929</v>
      </c>
      <c r="U625" s="22">
        <f t="shared" si="117"/>
        <v>-0.1989167679121186</v>
      </c>
      <c r="V625" s="8">
        <f t="shared" si="118"/>
        <v>1.0895673404468988</v>
      </c>
      <c r="W625" s="22">
        <f t="shared" si="119"/>
        <v>0.12375536462868056</v>
      </c>
      <c r="X625" s="25"/>
      <c r="Y625" s="1" t="s">
        <v>1776</v>
      </c>
    </row>
    <row r="626" spans="1:25">
      <c r="A626" s="6" t="s">
        <v>1777</v>
      </c>
      <c r="B626" s="6" t="s">
        <v>1778</v>
      </c>
      <c r="C626" s="7">
        <v>0.93873146205539026</v>
      </c>
      <c r="D626" s="7">
        <v>1.0574228007610045</v>
      </c>
      <c r="E626" s="7">
        <v>0.9469959668406488</v>
      </c>
      <c r="F626" s="8">
        <v>0.99043900646212002</v>
      </c>
      <c r="G626" s="8">
        <f t="shared" si="108"/>
        <v>0.84798396891095784</v>
      </c>
      <c r="H626" s="8">
        <f t="shared" si="109"/>
        <v>0.82303949588053049</v>
      </c>
      <c r="I626" s="22">
        <f t="shared" si="110"/>
        <v>-0.23789110390935519</v>
      </c>
      <c r="J626" s="22">
        <f t="shared" si="111"/>
        <v>-0.28096643077294081</v>
      </c>
      <c r="K626" s="8">
        <f t="shared" si="112"/>
        <v>0.97058379174023435</v>
      </c>
      <c r="L626" s="22">
        <f t="shared" si="113"/>
        <v>-4.3075326863585638E-2</v>
      </c>
      <c r="M626" s="8"/>
      <c r="N626" s="8">
        <v>1.1138818956060248</v>
      </c>
      <c r="O626" s="8">
        <v>0.91016313735941401</v>
      </c>
      <c r="P626" s="8">
        <v>1.3274623095428144</v>
      </c>
      <c r="Q626" s="8">
        <v>0.91702633285879742</v>
      </c>
      <c r="R626" s="8">
        <f t="shared" si="114"/>
        <v>0.79686812321473965</v>
      </c>
      <c r="S626" s="8">
        <f t="shared" si="115"/>
        <v>0.88365694582740617</v>
      </c>
      <c r="T626" s="22">
        <f t="shared" si="116"/>
        <v>-0.32758710809507774</v>
      </c>
      <c r="U626" s="22">
        <f t="shared" si="117"/>
        <v>-0.17844170107471552</v>
      </c>
      <c r="V626" s="8">
        <f t="shared" si="118"/>
        <v>1.1089124035512194</v>
      </c>
      <c r="W626" s="22">
        <f t="shared" si="119"/>
        <v>0.14914540702036236</v>
      </c>
      <c r="X626" s="25"/>
      <c r="Y626" s="1" t="s">
        <v>1779</v>
      </c>
    </row>
    <row r="627" spans="1:25">
      <c r="A627" s="6" t="s">
        <v>1780</v>
      </c>
      <c r="B627" s="6" t="s">
        <v>80</v>
      </c>
      <c r="C627" s="7">
        <v>0.9689292612903001</v>
      </c>
      <c r="D627" s="7">
        <v>0.8822963835233697</v>
      </c>
      <c r="E627" s="7">
        <v>0.98250676952647875</v>
      </c>
      <c r="F627" s="8">
        <v>1.0072486390544391</v>
      </c>
      <c r="G627" s="8">
        <f t="shared" si="108"/>
        <v>0.78641701139068387</v>
      </c>
      <c r="H627" s="8">
        <f t="shared" si="109"/>
        <v>0.8452656790912989</v>
      </c>
      <c r="I627" s="22">
        <f t="shared" si="110"/>
        <v>-0.3466335651931855</v>
      </c>
      <c r="J627" s="22">
        <f t="shared" si="111"/>
        <v>-0.2425232225294702</v>
      </c>
      <c r="K627" s="8">
        <f t="shared" si="112"/>
        <v>1.0748313767991211</v>
      </c>
      <c r="L627" s="22">
        <f t="shared" si="113"/>
        <v>0.10411034266371523</v>
      </c>
      <c r="M627" s="8"/>
      <c r="N627" s="8">
        <v>1.2037475711313934</v>
      </c>
      <c r="O627" s="8">
        <v>1.1585986339947771</v>
      </c>
      <c r="P627" s="8">
        <v>1.5015021835180236</v>
      </c>
      <c r="Q627" s="8">
        <v>1.2955633837113034</v>
      </c>
      <c r="R627" s="8">
        <f t="shared" si="114"/>
        <v>0.93005756107329551</v>
      </c>
      <c r="S627" s="8">
        <f t="shared" si="115"/>
        <v>1.1012069162320186</v>
      </c>
      <c r="T627" s="22">
        <f t="shared" si="116"/>
        <v>-0.10460808780090927</v>
      </c>
      <c r="U627" s="22">
        <f t="shared" si="117"/>
        <v>0.13908557605437633</v>
      </c>
      <c r="V627" s="8">
        <f t="shared" si="118"/>
        <v>1.1840201750106898</v>
      </c>
      <c r="W627" s="22">
        <f t="shared" si="119"/>
        <v>0.24369366385528565</v>
      </c>
      <c r="X627" s="25"/>
      <c r="Y627" s="1">
        <v>0</v>
      </c>
    </row>
    <row r="628" spans="1:25">
      <c r="A628" s="6" t="s">
        <v>1781</v>
      </c>
      <c r="B628" s="6" t="s">
        <v>80</v>
      </c>
      <c r="C628" s="7">
        <v>0.93802816542109835</v>
      </c>
      <c r="D628" s="7">
        <v>1.0315829309047244</v>
      </c>
      <c r="E628" s="7">
        <v>1.0804723184942249</v>
      </c>
      <c r="F628" s="8">
        <v>1.0634269943366774</v>
      </c>
      <c r="G628" s="8">
        <f t="shared" si="108"/>
        <v>0.83670819724971235</v>
      </c>
      <c r="H628" s="8">
        <f t="shared" si="109"/>
        <v>0.91074737163589736</v>
      </c>
      <c r="I628" s="22">
        <f t="shared" si="110"/>
        <v>-0.25720352561379933</v>
      </c>
      <c r="J628" s="22">
        <f t="shared" si="111"/>
        <v>-0.13487716844752695</v>
      </c>
      <c r="K628" s="8">
        <f t="shared" si="112"/>
        <v>1.0884886447026028</v>
      </c>
      <c r="L628" s="22">
        <f t="shared" si="113"/>
        <v>0.12232635716627246</v>
      </c>
      <c r="M628" s="8"/>
      <c r="N628" s="8">
        <v>1.3500620944279595</v>
      </c>
      <c r="O628" s="8">
        <v>1.0789588719650423</v>
      </c>
      <c r="P628" s="8">
        <v>1.4693071398067918</v>
      </c>
      <c r="Q628" s="8">
        <v>1.7170133460566352</v>
      </c>
      <c r="R628" s="8">
        <f t="shared" si="114"/>
        <v>0.95630746708385894</v>
      </c>
      <c r="S628" s="8">
        <f t="shared" si="115"/>
        <v>1.2544568841981996</v>
      </c>
      <c r="T628" s="22">
        <f t="shared" si="116"/>
        <v>-6.445355417036415E-2</v>
      </c>
      <c r="U628" s="22">
        <f t="shared" si="117"/>
        <v>0.32706288603414024</v>
      </c>
      <c r="V628" s="8">
        <f t="shared" si="118"/>
        <v>1.311771503806731</v>
      </c>
      <c r="W628" s="22">
        <f t="shared" si="119"/>
        <v>0.39151644020450438</v>
      </c>
      <c r="X628" s="25"/>
      <c r="Y628" s="1">
        <v>0</v>
      </c>
    </row>
    <row r="629" spans="1:25">
      <c r="A629" s="6" t="s">
        <v>1782</v>
      </c>
      <c r="B629" s="6" t="s">
        <v>1783</v>
      </c>
      <c r="C629" s="7">
        <v>1.0400752511700107</v>
      </c>
      <c r="D629" s="7">
        <v>0.99856322373071416</v>
      </c>
      <c r="E629" s="7">
        <v>1.0554292281308173</v>
      </c>
      <c r="F629" s="8">
        <v>1.0228795673746049</v>
      </c>
      <c r="G629" s="8">
        <f t="shared" si="108"/>
        <v>0.86603163759588986</v>
      </c>
      <c r="H629" s="8">
        <f t="shared" si="109"/>
        <v>0.88288394031666195</v>
      </c>
      <c r="I629" s="22">
        <f t="shared" si="110"/>
        <v>-0.20750836489036151</v>
      </c>
      <c r="J629" s="22">
        <f t="shared" si="111"/>
        <v>-0.179704294311993</v>
      </c>
      <c r="K629" s="8">
        <f t="shared" si="112"/>
        <v>1.0194592229535104</v>
      </c>
      <c r="L629" s="22">
        <f t="shared" si="113"/>
        <v>2.7804070578368617E-2</v>
      </c>
      <c r="M629" s="8"/>
      <c r="N629" s="8">
        <v>1.0431539371962526</v>
      </c>
      <c r="O629" s="8">
        <v>1.0200675689949639</v>
      </c>
      <c r="P629" s="8">
        <v>0.67728361388305214</v>
      </c>
      <c r="Q629" s="8">
        <v>0.60900197131187173</v>
      </c>
      <c r="R629" s="8">
        <f t="shared" si="114"/>
        <v>0.81229193157134505</v>
      </c>
      <c r="S629" s="8">
        <f t="shared" si="115"/>
        <v>0.50641164771453695</v>
      </c>
      <c r="T629" s="22">
        <f t="shared" si="116"/>
        <v>-0.2999297806064018</v>
      </c>
      <c r="U629" s="22">
        <f t="shared" si="117"/>
        <v>-0.98161750705091178</v>
      </c>
      <c r="V629" s="8">
        <f t="shared" si="118"/>
        <v>0.62343552611055075</v>
      </c>
      <c r="W629" s="22">
        <f t="shared" si="119"/>
        <v>-0.68168772644450992</v>
      </c>
      <c r="X629" s="25"/>
      <c r="Y629" s="1" t="s">
        <v>1784</v>
      </c>
    </row>
    <row r="630" spans="1:25">
      <c r="A630" s="6" t="s">
        <v>1785</v>
      </c>
      <c r="B630" s="6" t="s">
        <v>1786</v>
      </c>
      <c r="C630" s="7">
        <v>1.0107754110306699</v>
      </c>
      <c r="D630" s="7">
        <v>1.0349528020100689</v>
      </c>
      <c r="E630" s="7">
        <v>1.1262034621913752</v>
      </c>
      <c r="F630" s="8">
        <v>0.9578609300512172</v>
      </c>
      <c r="G630" s="8">
        <f t="shared" si="108"/>
        <v>0.86904342100286269</v>
      </c>
      <c r="H630" s="8">
        <f t="shared" si="109"/>
        <v>0.88532896866720145</v>
      </c>
      <c r="I630" s="22">
        <f t="shared" si="110"/>
        <v>-0.20249983303696639</v>
      </c>
      <c r="J630" s="22">
        <f t="shared" si="111"/>
        <v>-0.17571446649607605</v>
      </c>
      <c r="K630" s="8">
        <f t="shared" si="112"/>
        <v>1.018739624822826</v>
      </c>
      <c r="L630" s="22">
        <f t="shared" si="113"/>
        <v>2.6785366540890525E-2</v>
      </c>
      <c r="M630" s="8"/>
      <c r="N630" s="8">
        <v>0.64641719303823808</v>
      </c>
      <c r="O630" s="8">
        <v>1.2010315728235488</v>
      </c>
      <c r="P630" s="8">
        <v>0.67134513414712016</v>
      </c>
      <c r="Q630" s="8">
        <v>0.81118954167175439</v>
      </c>
      <c r="R630" s="8">
        <f t="shared" si="114"/>
        <v>0.72734203380385309</v>
      </c>
      <c r="S630" s="8">
        <f t="shared" si="115"/>
        <v>0.58367506922002932</v>
      </c>
      <c r="T630" s="22">
        <f t="shared" si="116"/>
        <v>-0.45929414142820024</v>
      </c>
      <c r="U630" s="22">
        <f t="shared" si="117"/>
        <v>-0.77676264784378501</v>
      </c>
      <c r="V630" s="8">
        <f t="shared" si="118"/>
        <v>0.80247674696803328</v>
      </c>
      <c r="W630" s="22">
        <f t="shared" si="119"/>
        <v>-0.31746850641558477</v>
      </c>
      <c r="X630" s="25"/>
      <c r="Y630" s="1" t="s">
        <v>1787</v>
      </c>
    </row>
    <row r="631" spans="1:25">
      <c r="A631" s="6" t="s">
        <v>1788</v>
      </c>
      <c r="B631" s="6" t="s">
        <v>1789</v>
      </c>
      <c r="C631" s="7">
        <v>1.0927157483599148</v>
      </c>
      <c r="D631" s="7">
        <v>1.0293698812236027</v>
      </c>
      <c r="E631" s="7">
        <v>0.99026641696946849</v>
      </c>
      <c r="F631" s="8">
        <v>0.98969249375642299</v>
      </c>
      <c r="G631" s="8">
        <f t="shared" si="108"/>
        <v>0.90148072624618414</v>
      </c>
      <c r="H631" s="8">
        <f t="shared" si="109"/>
        <v>0.84110404024039565</v>
      </c>
      <c r="I631" s="22">
        <f t="shared" si="110"/>
        <v>-0.14963144787344654</v>
      </c>
      <c r="J631" s="22">
        <f t="shared" si="111"/>
        <v>-0.24964382941848509</v>
      </c>
      <c r="K631" s="8">
        <f t="shared" si="112"/>
        <v>0.93302498406460632</v>
      </c>
      <c r="L631" s="22">
        <f t="shared" si="113"/>
        <v>-0.10001238154503847</v>
      </c>
      <c r="M631" s="8"/>
      <c r="N631" s="8">
        <v>0.97661699048039963</v>
      </c>
      <c r="O631" s="8">
        <v>1.1953764477039055</v>
      </c>
      <c r="P631" s="8">
        <v>0.6433494439634404</v>
      </c>
      <c r="Q631" s="8">
        <v>0.73317838572637517</v>
      </c>
      <c r="R631" s="8">
        <f t="shared" si="114"/>
        <v>0.85511552684421455</v>
      </c>
      <c r="S631" s="8">
        <f t="shared" si="115"/>
        <v>0.54194009042906122</v>
      </c>
      <c r="T631" s="22">
        <f t="shared" si="116"/>
        <v>-0.22580875237876813</v>
      </c>
      <c r="U631" s="22">
        <f t="shared" si="117"/>
        <v>-0.88379471935628562</v>
      </c>
      <c r="V631" s="8">
        <f t="shared" si="118"/>
        <v>0.63376242556263651</v>
      </c>
      <c r="W631" s="22">
        <f t="shared" si="119"/>
        <v>-0.65798596697751743</v>
      </c>
      <c r="X631" s="25"/>
      <c r="Y631" s="1" t="s">
        <v>1790</v>
      </c>
    </row>
    <row r="632" spans="1:25">
      <c r="A632" s="6" t="s">
        <v>1791</v>
      </c>
      <c r="B632" s="15" t="s">
        <v>1792</v>
      </c>
      <c r="C632" s="16">
        <v>0.99470633882394632</v>
      </c>
      <c r="D632" s="16">
        <v>0.97672821934850962</v>
      </c>
      <c r="E632" s="16">
        <v>0.90296387346448859</v>
      </c>
      <c r="F632" s="8">
        <v>0.96249061849795259</v>
      </c>
      <c r="G632" s="8">
        <f t="shared" si="108"/>
        <v>0.83748281995431428</v>
      </c>
      <c r="H632" s="8">
        <f t="shared" si="109"/>
        <v>0.7924615513859139</v>
      </c>
      <c r="I632" s="22">
        <f t="shared" si="110"/>
        <v>-0.25586849943966239</v>
      </c>
      <c r="J632" s="22">
        <f t="shared" si="111"/>
        <v>-0.33558715455075683</v>
      </c>
      <c r="K632" s="8">
        <f t="shared" si="112"/>
        <v>0.94624215865006478</v>
      </c>
      <c r="L632" s="22">
        <f t="shared" si="113"/>
        <v>-7.9718655111094411E-2</v>
      </c>
      <c r="M632" s="8"/>
      <c r="N632" s="8">
        <v>1.1864271953697973</v>
      </c>
      <c r="O632" s="8">
        <v>1.1973264908486099</v>
      </c>
      <c r="P632" s="8">
        <v>0.83019946708330294</v>
      </c>
      <c r="Q632" s="8">
        <v>1.4883101135427643</v>
      </c>
      <c r="R632" s="8">
        <f t="shared" si="114"/>
        <v>0.93848570323559333</v>
      </c>
      <c r="S632" s="8">
        <f t="shared" si="115"/>
        <v>0.91279904749057761</v>
      </c>
      <c r="T632" s="22">
        <f t="shared" si="116"/>
        <v>-9.1593327485144926E-2</v>
      </c>
      <c r="U632" s="22">
        <f t="shared" si="117"/>
        <v>-0.13163080871797311</v>
      </c>
      <c r="V632" s="8">
        <f t="shared" si="118"/>
        <v>0.97262967815443913</v>
      </c>
      <c r="W632" s="22">
        <f t="shared" si="119"/>
        <v>-4.0037481232828194E-2</v>
      </c>
      <c r="X632" s="25"/>
      <c r="Y632" s="1" t="s">
        <v>1793</v>
      </c>
    </row>
    <row r="633" spans="1:25">
      <c r="A633" s="6" t="s">
        <v>1794</v>
      </c>
      <c r="B633" s="6" t="s">
        <v>1795</v>
      </c>
      <c r="C633" s="7">
        <v>1.1688727267589554</v>
      </c>
      <c r="D633" s="7">
        <v>1.0166951421408141</v>
      </c>
      <c r="E633" s="7">
        <v>1.1850062267488641</v>
      </c>
      <c r="F633" s="8">
        <v>1.1993512419871515</v>
      </c>
      <c r="G633" s="8">
        <f t="shared" si="108"/>
        <v>0.92844854243830477</v>
      </c>
      <c r="H633" s="8">
        <f t="shared" si="109"/>
        <v>1.0128961209583753</v>
      </c>
      <c r="I633" s="22">
        <f t="shared" si="110"/>
        <v>-0.10710614124392703</v>
      </c>
      <c r="J633" s="22">
        <f t="shared" si="111"/>
        <v>1.8486224027705184E-2</v>
      </c>
      <c r="K633" s="8">
        <f t="shared" si="112"/>
        <v>1.0909555830614943</v>
      </c>
      <c r="L633" s="22">
        <f t="shared" si="113"/>
        <v>0.1255923652716322</v>
      </c>
      <c r="M633" s="8"/>
      <c r="N633" s="8">
        <v>1.0680403871663402</v>
      </c>
      <c r="O633" s="8">
        <v>1.0711586993862239</v>
      </c>
      <c r="P633" s="8">
        <v>0.82345505081178005</v>
      </c>
      <c r="Q633" s="8">
        <v>0.72744160703207106</v>
      </c>
      <c r="R633" s="8">
        <f t="shared" si="114"/>
        <v>0.84220436478447402</v>
      </c>
      <c r="S633" s="8">
        <f t="shared" si="115"/>
        <v>0.61058923537159493</v>
      </c>
      <c r="T633" s="22">
        <f t="shared" si="116"/>
        <v>-0.24775774249054569</v>
      </c>
      <c r="U633" s="22">
        <f t="shared" si="117"/>
        <v>-0.71172593969070919</v>
      </c>
      <c r="V633" s="8">
        <f t="shared" si="118"/>
        <v>0.72498939794481942</v>
      </c>
      <c r="W633" s="22">
        <f t="shared" si="119"/>
        <v>-0.46396819720016352</v>
      </c>
      <c r="X633" s="25"/>
      <c r="Y633" s="1" t="s">
        <v>1796</v>
      </c>
    </row>
    <row r="634" spans="1:25">
      <c r="A634" s="6" t="s">
        <v>1797</v>
      </c>
      <c r="B634" s="6" t="s">
        <v>1798</v>
      </c>
      <c r="C634" s="7">
        <v>0.95081937295728292</v>
      </c>
      <c r="D634" s="7">
        <v>0.99166001762312395</v>
      </c>
      <c r="E634" s="7">
        <v>0.88111708083137308</v>
      </c>
      <c r="F634" s="8">
        <v>0.84587092748252191</v>
      </c>
      <c r="G634" s="8">
        <f t="shared" si="108"/>
        <v>0.82518240891266215</v>
      </c>
      <c r="H634" s="8">
        <f t="shared" si="109"/>
        <v>0.73363976563886779</v>
      </c>
      <c r="I634" s="22">
        <f t="shared" si="110"/>
        <v>-0.27721502844359019</v>
      </c>
      <c r="J634" s="22">
        <f t="shared" si="111"/>
        <v>-0.44685625511585464</v>
      </c>
      <c r="K634" s="8">
        <f t="shared" si="112"/>
        <v>0.8890637484693602</v>
      </c>
      <c r="L634" s="22">
        <f t="shared" si="113"/>
        <v>-0.16964122667226442</v>
      </c>
      <c r="M634" s="8"/>
      <c r="N634" s="8">
        <v>1.0300245731285758</v>
      </c>
      <c r="O634" s="8">
        <v>0.89105271454130919</v>
      </c>
      <c r="P634" s="8">
        <v>0.72500354033250625</v>
      </c>
      <c r="Q634" s="8">
        <v>0.79863186862438007</v>
      </c>
      <c r="R634" s="8">
        <f t="shared" si="114"/>
        <v>0.75632964081491527</v>
      </c>
      <c r="S634" s="8">
        <f t="shared" si="115"/>
        <v>0.59985646021924666</v>
      </c>
      <c r="T634" s="22">
        <f t="shared" si="116"/>
        <v>-0.40291293515429172</v>
      </c>
      <c r="U634" s="22">
        <f t="shared" si="117"/>
        <v>-0.73731077567368952</v>
      </c>
      <c r="V634" s="8">
        <f t="shared" si="118"/>
        <v>0.7931151019982835</v>
      </c>
      <c r="W634" s="22">
        <f t="shared" si="119"/>
        <v>-0.33439784051939786</v>
      </c>
      <c r="X634" s="25"/>
      <c r="Y634" s="1" t="s">
        <v>1799</v>
      </c>
    </row>
    <row r="635" spans="1:25">
      <c r="A635" s="6" t="s">
        <v>1800</v>
      </c>
      <c r="B635" s="6" t="s">
        <v>1801</v>
      </c>
      <c r="C635" s="7">
        <v>0.80477857095971639</v>
      </c>
      <c r="D635" s="7">
        <v>0.89722189472502634</v>
      </c>
      <c r="E635" s="7">
        <v>0.791308275358649</v>
      </c>
      <c r="F635" s="8">
        <v>0.97931334780440671</v>
      </c>
      <c r="G635" s="8">
        <f t="shared" si="108"/>
        <v>0.72302483673948281</v>
      </c>
      <c r="H635" s="8">
        <f t="shared" si="109"/>
        <v>0.75217571077445011</v>
      </c>
      <c r="I635" s="22">
        <f t="shared" si="110"/>
        <v>-0.46788288861630251</v>
      </c>
      <c r="J635" s="22">
        <f t="shared" si="111"/>
        <v>-0.41085837520287904</v>
      </c>
      <c r="K635" s="8">
        <f t="shared" si="112"/>
        <v>1.040317942833644</v>
      </c>
      <c r="L635" s="22">
        <f t="shared" si="113"/>
        <v>5.7024513413423281E-2</v>
      </c>
      <c r="M635" s="8"/>
      <c r="N635" s="8">
        <v>0.5898570794698571</v>
      </c>
      <c r="O635" s="8">
        <v>0.62857690726407323</v>
      </c>
      <c r="P635" s="8">
        <v>0.75287197737898748</v>
      </c>
      <c r="Q635" s="8">
        <v>0.81177677098691936</v>
      </c>
      <c r="R635" s="8">
        <f t="shared" si="114"/>
        <v>0.47969841997398832</v>
      </c>
      <c r="S635" s="8">
        <f t="shared" si="115"/>
        <v>0.61600344423854603</v>
      </c>
      <c r="T635" s="22">
        <f t="shared" si="116"/>
        <v>-1.0598004072750942</v>
      </c>
      <c r="U635" s="22">
        <f t="shared" si="117"/>
        <v>-0.69898967745423357</v>
      </c>
      <c r="V635" s="8">
        <f t="shared" si="118"/>
        <v>1.2841473279648261</v>
      </c>
      <c r="W635" s="22">
        <f t="shared" si="119"/>
        <v>0.36081072982086054</v>
      </c>
      <c r="X635" s="25"/>
      <c r="Y635" s="1" t="s">
        <v>1802</v>
      </c>
    </row>
    <row r="636" spans="1:25">
      <c r="A636" s="6" t="s">
        <v>1803</v>
      </c>
      <c r="B636" s="6" t="s">
        <v>1804</v>
      </c>
      <c r="C636" s="7">
        <v>0.9559999062009511</v>
      </c>
      <c r="D636" s="7">
        <v>0.91461822559907169</v>
      </c>
      <c r="E636" s="7">
        <v>0.91317119493311949</v>
      </c>
      <c r="F636" s="8">
        <v>0.87723100947886623</v>
      </c>
      <c r="G636" s="8">
        <f t="shared" si="108"/>
        <v>0.79465511121496291</v>
      </c>
      <c r="H636" s="8">
        <f t="shared" si="109"/>
        <v>0.76057867647068211</v>
      </c>
      <c r="I636" s="22">
        <f t="shared" si="110"/>
        <v>-0.33159924367201876</v>
      </c>
      <c r="J636" s="22">
        <f t="shared" si="111"/>
        <v>-0.3948306026467529</v>
      </c>
      <c r="K636" s="8">
        <f t="shared" si="112"/>
        <v>0.95711795688046264</v>
      </c>
      <c r="L636" s="22">
        <f t="shared" si="113"/>
        <v>-6.3231358974734114E-2</v>
      </c>
      <c r="M636" s="8"/>
      <c r="N636" s="8">
        <v>0.72063147975976627</v>
      </c>
      <c r="O636" s="8">
        <v>0.93594270773240851</v>
      </c>
      <c r="P636" s="8">
        <v>0.75249021796739191</v>
      </c>
      <c r="Q636" s="8">
        <v>0.73340424315528474</v>
      </c>
      <c r="R636" s="8">
        <f t="shared" si="114"/>
        <v>0.6521945620047932</v>
      </c>
      <c r="S636" s="8">
        <f t="shared" si="115"/>
        <v>0.58499781933963646</v>
      </c>
      <c r="T636" s="22">
        <f t="shared" si="116"/>
        <v>-0.61662568293533615</v>
      </c>
      <c r="U636" s="22">
        <f t="shared" si="117"/>
        <v>-0.77349684802680052</v>
      </c>
      <c r="V636" s="8">
        <f t="shared" si="118"/>
        <v>0.89696825674443004</v>
      </c>
      <c r="W636" s="22">
        <f t="shared" si="119"/>
        <v>-0.15687116509146432</v>
      </c>
      <c r="X636" s="25"/>
      <c r="Y636" s="1" t="s">
        <v>1805</v>
      </c>
    </row>
    <row r="637" spans="1:25">
      <c r="A637" s="6" t="s">
        <v>1806</v>
      </c>
      <c r="B637" s="6" t="s">
        <v>1807</v>
      </c>
      <c r="C637" s="7">
        <v>0.89463727485898015</v>
      </c>
      <c r="D637" s="7">
        <v>0.88716886506561232</v>
      </c>
      <c r="E637" s="7">
        <v>0.88023826169982644</v>
      </c>
      <c r="F637" s="8">
        <v>0.9018004451961944</v>
      </c>
      <c r="G637" s="8">
        <f t="shared" si="108"/>
        <v>0.75692699232140714</v>
      </c>
      <c r="H637" s="8">
        <f t="shared" si="109"/>
        <v>0.75702578882583715</v>
      </c>
      <c r="I637" s="22">
        <f t="shared" si="110"/>
        <v>-0.40177393984843912</v>
      </c>
      <c r="J637" s="22">
        <f t="shared" si="111"/>
        <v>-0.40158564701794197</v>
      </c>
      <c r="K637" s="8">
        <f t="shared" si="112"/>
        <v>1.0001305231619855</v>
      </c>
      <c r="L637" s="22">
        <f t="shared" si="113"/>
        <v>1.8829283049708276E-4</v>
      </c>
      <c r="M637" s="8"/>
      <c r="N637" s="8">
        <v>0.90251396955605523</v>
      </c>
      <c r="O637" s="8">
        <v>0.78836344254116619</v>
      </c>
      <c r="P637" s="8">
        <v>0.95601040206026366</v>
      </c>
      <c r="Q637" s="8">
        <v>1.0946857864390964</v>
      </c>
      <c r="R637" s="8">
        <f t="shared" si="114"/>
        <v>0.66569976854221324</v>
      </c>
      <c r="S637" s="8">
        <f t="shared" si="115"/>
        <v>0.80736070413360639</v>
      </c>
      <c r="T637" s="22">
        <f t="shared" si="116"/>
        <v>-0.58705642824320792</v>
      </c>
      <c r="U637" s="22">
        <f t="shared" si="117"/>
        <v>-0.30871472522426097</v>
      </c>
      <c r="V637" s="8">
        <f t="shared" si="118"/>
        <v>1.2128000373225458</v>
      </c>
      <c r="W637" s="22">
        <f t="shared" si="119"/>
        <v>0.27834170301894684</v>
      </c>
      <c r="X637" s="25"/>
      <c r="Y637" s="1" t="s">
        <v>1808</v>
      </c>
    </row>
    <row r="638" spans="1:25">
      <c r="A638" s="6" t="s">
        <v>1809</v>
      </c>
      <c r="B638" s="6" t="s">
        <v>1810</v>
      </c>
      <c r="C638" s="7">
        <v>0.80980839778175062</v>
      </c>
      <c r="D638" s="7">
        <v>0.85433777008033396</v>
      </c>
      <c r="E638" s="7">
        <v>0.8452287114075453</v>
      </c>
      <c r="F638" s="8">
        <v>0.90657419749841506</v>
      </c>
      <c r="G638" s="8">
        <f t="shared" si="108"/>
        <v>0.7069439965429416</v>
      </c>
      <c r="H638" s="8">
        <f t="shared" si="109"/>
        <v>0.74418135467542923</v>
      </c>
      <c r="I638" s="22">
        <f t="shared" si="110"/>
        <v>-0.5003321643080989</v>
      </c>
      <c r="J638" s="22">
        <f t="shared" si="111"/>
        <v>-0.42627385042511784</v>
      </c>
      <c r="K638" s="8">
        <f t="shared" si="112"/>
        <v>1.0526737030296369</v>
      </c>
      <c r="L638" s="22">
        <f t="shared" si="113"/>
        <v>7.4058313882980925E-2</v>
      </c>
      <c r="M638" s="8"/>
      <c r="N638" s="8">
        <v>0.71855451821233718</v>
      </c>
      <c r="O638" s="8">
        <v>0.83360444349831242</v>
      </c>
      <c r="P638" s="8">
        <v>0.73242664000242141</v>
      </c>
      <c r="Q638" s="8">
        <v>0.8600650892877939</v>
      </c>
      <c r="R638" s="8">
        <f t="shared" si="114"/>
        <v>0.6110862053978936</v>
      </c>
      <c r="S638" s="8">
        <f t="shared" si="115"/>
        <v>0.62696524775205331</v>
      </c>
      <c r="T638" s="22">
        <f t="shared" si="116"/>
        <v>-0.71055218075599791</v>
      </c>
      <c r="U638" s="22">
        <f t="shared" si="117"/>
        <v>-0.67354261722731035</v>
      </c>
      <c r="V638" s="8">
        <f t="shared" si="118"/>
        <v>1.0259849465000122</v>
      </c>
      <c r="W638" s="22">
        <f t="shared" si="119"/>
        <v>3.7009563528687527E-2</v>
      </c>
      <c r="X638" s="25"/>
      <c r="Y638" s="1" t="s">
        <v>1811</v>
      </c>
    </row>
    <row r="639" spans="1:25">
      <c r="A639" s="6" t="s">
        <v>1812</v>
      </c>
      <c r="B639" s="6" t="s">
        <v>1813</v>
      </c>
      <c r="C639" s="7">
        <v>0.88302660095892849</v>
      </c>
      <c r="D639" s="7">
        <v>0.85355188596061737</v>
      </c>
      <c r="E639" s="7">
        <v>0.92267546109651299</v>
      </c>
      <c r="F639" s="8">
        <v>0.8142292661322742</v>
      </c>
      <c r="G639" s="8">
        <f t="shared" si="108"/>
        <v>0.73771388569224539</v>
      </c>
      <c r="H639" s="8">
        <f t="shared" si="109"/>
        <v>0.73785247545827826</v>
      </c>
      <c r="I639" s="22">
        <f t="shared" si="110"/>
        <v>-0.438866703707193</v>
      </c>
      <c r="J639" s="22">
        <f t="shared" si="111"/>
        <v>-0.43859569892689204</v>
      </c>
      <c r="K639" s="8">
        <f t="shared" si="112"/>
        <v>1.0001878638435859</v>
      </c>
      <c r="L639" s="22">
        <f t="shared" si="113"/>
        <v>2.7100478030090644E-4</v>
      </c>
      <c r="M639" s="8"/>
      <c r="N639" s="8">
        <v>0.78049247864459714</v>
      </c>
      <c r="O639" s="8">
        <v>1.0973672792510534</v>
      </c>
      <c r="P639" s="8">
        <v>0.77586237749952447</v>
      </c>
      <c r="Q639" s="8">
        <v>0.78115050362677629</v>
      </c>
      <c r="R639" s="8">
        <f t="shared" si="114"/>
        <v>0.73931486531324819</v>
      </c>
      <c r="S639" s="8">
        <f t="shared" si="115"/>
        <v>0.61299719729381918</v>
      </c>
      <c r="T639" s="22">
        <f t="shared" si="116"/>
        <v>-0.43573917316621502</v>
      </c>
      <c r="U639" s="22">
        <f t="shared" si="117"/>
        <v>-0.70604761715328224</v>
      </c>
      <c r="V639" s="8">
        <f t="shared" si="118"/>
        <v>0.82914225866957492</v>
      </c>
      <c r="W639" s="22">
        <f t="shared" si="119"/>
        <v>-0.27030844398706733</v>
      </c>
      <c r="X639" s="25"/>
      <c r="Y639" s="1" t="s">
        <v>1814</v>
      </c>
    </row>
    <row r="640" spans="1:25">
      <c r="A640" s="6" t="s">
        <v>1815</v>
      </c>
      <c r="B640" s="6" t="s">
        <v>1816</v>
      </c>
      <c r="C640" s="7">
        <v>0.921425341304421</v>
      </c>
      <c r="D640" s="7">
        <v>0.99469038678875099</v>
      </c>
      <c r="E640" s="7">
        <v>0.87315563047669476</v>
      </c>
      <c r="F640" s="8">
        <v>0.86180308022779351</v>
      </c>
      <c r="G640" s="8">
        <f t="shared" si="108"/>
        <v>0.81398289213813591</v>
      </c>
      <c r="H640" s="8">
        <f t="shared" si="109"/>
        <v>0.73702579044370786</v>
      </c>
      <c r="I640" s="22">
        <f t="shared" si="110"/>
        <v>-0.29692962187844485</v>
      </c>
      <c r="J640" s="22">
        <f t="shared" si="111"/>
        <v>-0.44021299104295453</v>
      </c>
      <c r="K640" s="8">
        <f t="shared" si="112"/>
        <v>0.90545611899498235</v>
      </c>
      <c r="L640" s="22">
        <f t="shared" si="113"/>
        <v>-0.14328336916450968</v>
      </c>
      <c r="M640" s="8"/>
      <c r="N640" s="8">
        <v>1.0062878697293864</v>
      </c>
      <c r="O640" s="8">
        <v>0.92627049373467385</v>
      </c>
      <c r="P640" s="8">
        <v>0.80436708023199843</v>
      </c>
      <c r="Q640" s="8">
        <v>0.88328323297970179</v>
      </c>
      <c r="R640" s="8">
        <f t="shared" si="114"/>
        <v>0.76084974939529926</v>
      </c>
      <c r="S640" s="8">
        <f t="shared" si="115"/>
        <v>0.66442925716996071</v>
      </c>
      <c r="T640" s="22">
        <f t="shared" si="116"/>
        <v>-0.39431651264875639</v>
      </c>
      <c r="U640" s="22">
        <f t="shared" si="117"/>
        <v>-0.58981249322360318</v>
      </c>
      <c r="V640" s="8">
        <f t="shared" si="118"/>
        <v>0.87327262406017658</v>
      </c>
      <c r="W640" s="22">
        <f t="shared" si="119"/>
        <v>-0.19549598057484668</v>
      </c>
      <c r="X640" s="25"/>
      <c r="Y640" s="1" t="s">
        <v>1817</v>
      </c>
    </row>
    <row r="641" spans="1:25">
      <c r="A641" s="6" t="s">
        <v>1818</v>
      </c>
      <c r="B641" s="6" t="s">
        <v>1819</v>
      </c>
      <c r="C641" s="7">
        <v>0.82821969895803582</v>
      </c>
      <c r="D641" s="7">
        <v>0.94119368299140638</v>
      </c>
      <c r="E641" s="7">
        <v>0.81403388712331115</v>
      </c>
      <c r="F641" s="8">
        <v>0.83372372512227566</v>
      </c>
      <c r="G641" s="8">
        <f t="shared" si="108"/>
        <v>0.75166243923085907</v>
      </c>
      <c r="H641" s="8">
        <f t="shared" si="109"/>
        <v>0.69998199330738609</v>
      </c>
      <c r="I641" s="22">
        <f t="shared" si="110"/>
        <v>-0.41184318110013501</v>
      </c>
      <c r="J641" s="22">
        <f t="shared" si="111"/>
        <v>-0.51461028497300376</v>
      </c>
      <c r="K641" s="8">
        <f t="shared" si="112"/>
        <v>0.9312451398045708</v>
      </c>
      <c r="L641" s="22">
        <f t="shared" si="113"/>
        <v>-0.10276710387286872</v>
      </c>
      <c r="M641" s="8"/>
      <c r="N641" s="8">
        <v>0.93214776020598078</v>
      </c>
      <c r="O641" s="8">
        <v>0.74565749767213596</v>
      </c>
      <c r="P641" s="8">
        <v>0.68788804198293085</v>
      </c>
      <c r="Q641" s="8">
        <v>0.83761486085417869</v>
      </c>
      <c r="R641" s="8">
        <f t="shared" si="114"/>
        <v>0.6605532511331168</v>
      </c>
      <c r="S641" s="8">
        <f t="shared" si="115"/>
        <v>0.60059169403035817</v>
      </c>
      <c r="T641" s="22">
        <f t="shared" si="116"/>
        <v>-0.5982532244842681</v>
      </c>
      <c r="U641" s="22">
        <f t="shared" si="117"/>
        <v>-0.73554357181393115</v>
      </c>
      <c r="V641" s="8">
        <f t="shared" si="118"/>
        <v>0.90922524868373555</v>
      </c>
      <c r="W641" s="22">
        <f t="shared" si="119"/>
        <v>-0.13729034732966308</v>
      </c>
      <c r="X641" s="25"/>
      <c r="Y641" s="1" t="s">
        <v>1820</v>
      </c>
    </row>
    <row r="642" spans="1:25">
      <c r="A642" s="6" t="s">
        <v>1821</v>
      </c>
      <c r="B642" s="6" t="s">
        <v>1822</v>
      </c>
      <c r="C642" s="7">
        <v>1.0262542164193273</v>
      </c>
      <c r="D642" s="7">
        <v>1.0292944363481098</v>
      </c>
      <c r="E642" s="7">
        <v>0.9420225015332292</v>
      </c>
      <c r="F642" s="8">
        <v>0.96690421116145975</v>
      </c>
      <c r="G642" s="8">
        <f t="shared" si="108"/>
        <v>0.87321523057240324</v>
      </c>
      <c r="H642" s="8">
        <f t="shared" si="109"/>
        <v>0.8109289348745492</v>
      </c>
      <c r="I642" s="22">
        <f t="shared" si="110"/>
        <v>-0.19559080093102621</v>
      </c>
      <c r="J642" s="22">
        <f t="shared" si="111"/>
        <v>-0.3023526043613361</v>
      </c>
      <c r="K642" s="8">
        <f t="shared" si="112"/>
        <v>0.92867016799853042</v>
      </c>
      <c r="L642" s="22">
        <f t="shared" si="113"/>
        <v>-0.1067618034303099</v>
      </c>
      <c r="M642" s="8"/>
      <c r="N642" s="8">
        <v>1.1537150509977894</v>
      </c>
      <c r="O642" s="8">
        <v>1.2996647550827061</v>
      </c>
      <c r="P642" s="8">
        <v>1.0929771953982967</v>
      </c>
      <c r="Q642" s="8">
        <v>0.8428095817190997</v>
      </c>
      <c r="R642" s="8">
        <f t="shared" si="114"/>
        <v>0.96589756144901395</v>
      </c>
      <c r="S642" s="8">
        <f t="shared" si="115"/>
        <v>0.76212077839267578</v>
      </c>
      <c r="T642" s="22">
        <f t="shared" si="116"/>
        <v>-5.0057903161774137E-2</v>
      </c>
      <c r="U642" s="22">
        <f t="shared" si="117"/>
        <v>-0.3919084454884062</v>
      </c>
      <c r="V642" s="8">
        <f t="shared" si="118"/>
        <v>0.78902857695319406</v>
      </c>
      <c r="W642" s="22">
        <f t="shared" si="119"/>
        <v>-0.34185054232663203</v>
      </c>
      <c r="X642" s="25"/>
      <c r="Y642" s="1" t="s">
        <v>1823</v>
      </c>
    </row>
    <row r="643" spans="1:25">
      <c r="A643" s="6" t="s">
        <v>1824</v>
      </c>
      <c r="B643" s="6" t="s">
        <v>1825</v>
      </c>
      <c r="C643" s="7">
        <v>0.97280995164737527</v>
      </c>
      <c r="D643" s="7">
        <v>0.95735774756573622</v>
      </c>
      <c r="E643" s="7">
        <v>0.97783926347226424</v>
      </c>
      <c r="F643" s="8">
        <v>0.85706861806797785</v>
      </c>
      <c r="G643" s="8">
        <f t="shared" si="108"/>
        <v>0.81995229363343736</v>
      </c>
      <c r="H643" s="8">
        <f t="shared" si="109"/>
        <v>0.77948508136798722</v>
      </c>
      <c r="I643" s="22">
        <f t="shared" si="110"/>
        <v>-0.28638812142569636</v>
      </c>
      <c r="J643" s="22">
        <f t="shared" si="111"/>
        <v>-0.35940668356454092</v>
      </c>
      <c r="K643" s="8">
        <f t="shared" si="112"/>
        <v>0.9506468698488193</v>
      </c>
      <c r="L643" s="22">
        <f t="shared" si="113"/>
        <v>-7.3018562138844653E-2</v>
      </c>
      <c r="M643" s="8"/>
      <c r="N643" s="8">
        <v>0.2891056296823149</v>
      </c>
      <c r="O643" s="8">
        <v>0.3544788428443979</v>
      </c>
      <c r="P643" s="8">
        <v>0.41060345602730286</v>
      </c>
      <c r="Q643" s="8">
        <v>0.4033361965467811</v>
      </c>
      <c r="R643" s="8">
        <f t="shared" si="114"/>
        <v>0.253379713593194</v>
      </c>
      <c r="S643" s="8">
        <f t="shared" si="115"/>
        <v>0.32044868211578109</v>
      </c>
      <c r="T643" s="22">
        <f t="shared" si="116"/>
        <v>-1.9806270726583435</v>
      </c>
      <c r="U643" s="22">
        <f t="shared" si="117"/>
        <v>-1.6418347582772446</v>
      </c>
      <c r="V643" s="8">
        <f t="shared" si="118"/>
        <v>1.2646974675733813</v>
      </c>
      <c r="W643" s="22">
        <f t="shared" si="119"/>
        <v>0.33879231438109897</v>
      </c>
      <c r="X643" s="25"/>
      <c r="Y643" s="1" t="s">
        <v>1826</v>
      </c>
    </row>
    <row r="644" spans="1:25">
      <c r="A644" s="6" t="s">
        <v>1827</v>
      </c>
      <c r="B644" s="6" t="s">
        <v>1828</v>
      </c>
      <c r="C644" s="7">
        <v>0.9093813864421717</v>
      </c>
      <c r="D644" s="7">
        <v>0.96228681276459838</v>
      </c>
      <c r="E644" s="7">
        <v>0.9494826994943586</v>
      </c>
      <c r="F644" s="8">
        <v>0.99800235887510347</v>
      </c>
      <c r="G644" s="8">
        <f t="shared" si="108"/>
        <v>0.79510118912776973</v>
      </c>
      <c r="H644" s="8">
        <f t="shared" si="109"/>
        <v>0.82730886081965249</v>
      </c>
      <c r="I644" s="22">
        <f t="shared" si="110"/>
        <v>-0.33078961717843919</v>
      </c>
      <c r="J644" s="22">
        <f t="shared" si="111"/>
        <v>-0.27350206079235101</v>
      </c>
      <c r="K644" s="8">
        <f t="shared" si="112"/>
        <v>1.0405076386908876</v>
      </c>
      <c r="L644" s="22">
        <f t="shared" si="113"/>
        <v>5.7287556386088172E-2</v>
      </c>
      <c r="M644" s="8"/>
      <c r="N644" s="8">
        <v>0.86505448450420941</v>
      </c>
      <c r="O644" s="8">
        <v>0.87709040562522445</v>
      </c>
      <c r="P644" s="8">
        <v>0.99079292622786574</v>
      </c>
      <c r="Q644" s="8">
        <v>1.0181201180387387</v>
      </c>
      <c r="R644" s="8">
        <f t="shared" si="114"/>
        <v>0.68588381501158813</v>
      </c>
      <c r="S644" s="8">
        <f t="shared" si="115"/>
        <v>0.79091064734905681</v>
      </c>
      <c r="T644" s="22">
        <f t="shared" si="116"/>
        <v>-0.54396388248741245</v>
      </c>
      <c r="U644" s="22">
        <f t="shared" si="117"/>
        <v>-0.33841337858097509</v>
      </c>
      <c r="V644" s="8">
        <f t="shared" si="118"/>
        <v>1.1531262730491669</v>
      </c>
      <c r="W644" s="22">
        <f t="shared" si="119"/>
        <v>0.20555050390643742</v>
      </c>
      <c r="X644" s="25"/>
      <c r="Y644" s="1" t="s">
        <v>1829</v>
      </c>
    </row>
    <row r="645" spans="1:25">
      <c r="A645" s="6" t="s">
        <v>1830</v>
      </c>
      <c r="B645" s="6" t="s">
        <v>1831</v>
      </c>
      <c r="C645" s="7">
        <v>0.63633902704679879</v>
      </c>
      <c r="D645" s="7">
        <v>0.72392501571809176</v>
      </c>
      <c r="E645" s="7">
        <v>1.3982142578334291</v>
      </c>
      <c r="F645" s="8">
        <v>1.3993446151862232</v>
      </c>
      <c r="G645" s="8">
        <f t="shared" ref="G645:G708" si="120">(C645/1.177+D645/1.177)/2</f>
        <v>0.57785218469196709</v>
      </c>
      <c r="H645" s="8">
        <f t="shared" ref="H645:H708" si="121">(E645/1.177+F645/1.177)/2</f>
        <v>1.188427728555502</v>
      </c>
      <c r="I645" s="22">
        <f t="shared" ref="I645:I708" si="122">LOG(G645,2)</f>
        <v>-0.79122759815562516</v>
      </c>
      <c r="J645" s="22">
        <f t="shared" ref="J645:J708" si="123">LOG(H645,2)</f>
        <v>0.24905417183327452</v>
      </c>
      <c r="K645" s="8">
        <f t="shared" ref="K645:K708" si="124">H645/G645</f>
        <v>2.0566292903937216</v>
      </c>
      <c r="L645" s="22">
        <f t="shared" ref="L645:L708" si="125">LOG(K645,2)</f>
        <v>1.0402817699888995</v>
      </c>
      <c r="M645" s="8"/>
      <c r="N645" s="8">
        <v>0.73390919822368783</v>
      </c>
      <c r="O645" s="8">
        <v>0.95462412105867833</v>
      </c>
      <c r="P645" s="8">
        <v>0.70163138080037368</v>
      </c>
      <c r="Q645" s="8">
        <v>0.75603515753202766</v>
      </c>
      <c r="R645" s="8">
        <f t="shared" ref="R645:R708" si="126">(N645/1.27+O645/1.27)/2</f>
        <v>0.66477689735526224</v>
      </c>
      <c r="S645" s="8">
        <f t="shared" ref="S645:S708" si="127">(P645/1.27+Q645/1.27)/2</f>
        <v>0.57388446391039416</v>
      </c>
      <c r="T645" s="22">
        <f t="shared" ref="T645:T708" si="128">LOG(R645,2)</f>
        <v>-0.58905784913611325</v>
      </c>
      <c r="U645" s="22">
        <f t="shared" ref="U645:U708" si="129">LOG(S645,2)</f>
        <v>-0.80116777631563263</v>
      </c>
      <c r="V645" s="8">
        <f t="shared" ref="V645:V708" si="130">S645/R645</f>
        <v>0.86327377830596541</v>
      </c>
      <c r="W645" s="22">
        <f t="shared" ref="W645:W708" si="131">LOG(V645,2)</f>
        <v>-0.21210992717951935</v>
      </c>
      <c r="X645" s="25"/>
      <c r="Y645" s="1" t="s">
        <v>1832</v>
      </c>
    </row>
    <row r="646" spans="1:25">
      <c r="A646" s="6" t="s">
        <v>1833</v>
      </c>
      <c r="B646" s="6" t="s">
        <v>1834</v>
      </c>
      <c r="C646" s="7">
        <v>0.97520869552504952</v>
      </c>
      <c r="D646" s="7">
        <v>0.9902768615724229</v>
      </c>
      <c r="E646" s="7">
        <v>0.78333380546128117</v>
      </c>
      <c r="F646" s="8">
        <v>0.91614134717405915</v>
      </c>
      <c r="G646" s="8">
        <f t="shared" si="120"/>
        <v>0.83495563173214626</v>
      </c>
      <c r="H646" s="8">
        <f t="shared" si="121"/>
        <v>0.72195206144237045</v>
      </c>
      <c r="I646" s="22">
        <f t="shared" si="122"/>
        <v>-0.26022855787632393</v>
      </c>
      <c r="J646" s="22">
        <f t="shared" si="123"/>
        <v>-0.4700250514251787</v>
      </c>
      <c r="K646" s="8">
        <f t="shared" si="124"/>
        <v>0.8646591914646462</v>
      </c>
      <c r="L646" s="22">
        <f t="shared" si="125"/>
        <v>-0.20979649354885474</v>
      </c>
      <c r="M646" s="8"/>
      <c r="N646" s="8">
        <v>1.1319069547497842</v>
      </c>
      <c r="O646" s="8">
        <v>1.1748619938216132</v>
      </c>
      <c r="P646" s="8">
        <v>0.73662599352997338</v>
      </c>
      <c r="Q646" s="8">
        <v>0.73859896402020575</v>
      </c>
      <c r="R646" s="8">
        <f t="shared" si="126"/>
        <v>0.90817675140606191</v>
      </c>
      <c r="S646" s="8">
        <f t="shared" si="127"/>
        <v>0.58079722738196027</v>
      </c>
      <c r="T646" s="22">
        <f t="shared" si="128"/>
        <v>-0.13895498948438098</v>
      </c>
      <c r="U646" s="22">
        <f t="shared" si="129"/>
        <v>-0.78389352869530315</v>
      </c>
      <c r="V646" s="8">
        <f t="shared" si="130"/>
        <v>0.63952003448971306</v>
      </c>
      <c r="W646" s="22">
        <f t="shared" si="131"/>
        <v>-0.64493853921092226</v>
      </c>
      <c r="X646" s="25"/>
      <c r="Y646" s="1" t="s">
        <v>1835</v>
      </c>
    </row>
    <row r="647" spans="1:25">
      <c r="A647" s="6" t="s">
        <v>1836</v>
      </c>
      <c r="B647" s="6" t="s">
        <v>1837</v>
      </c>
      <c r="C647" s="7">
        <v>0.83410352883599603</v>
      </c>
      <c r="D647" s="7">
        <v>0.98470022785891431</v>
      </c>
      <c r="E647" s="7">
        <v>0.98322935414575041</v>
      </c>
      <c r="F647" s="8">
        <v>0.97908415530704351</v>
      </c>
      <c r="G647" s="8">
        <f t="shared" si="120"/>
        <v>0.77264390683726014</v>
      </c>
      <c r="H647" s="8">
        <f t="shared" si="121"/>
        <v>0.83360811786439837</v>
      </c>
      <c r="I647" s="22">
        <f t="shared" si="122"/>
        <v>-0.37212443132668127</v>
      </c>
      <c r="J647" s="22">
        <f t="shared" si="123"/>
        <v>-0.26255876791191424</v>
      </c>
      <c r="K647" s="8">
        <f t="shared" si="124"/>
        <v>1.0789033738409832</v>
      </c>
      <c r="L647" s="22">
        <f t="shared" si="125"/>
        <v>0.1095656634147669</v>
      </c>
      <c r="M647" s="8"/>
      <c r="N647" s="8">
        <v>0.75045071340499803</v>
      </c>
      <c r="O647" s="8">
        <v>0.87147428136847527</v>
      </c>
      <c r="P647" s="8">
        <v>0.80042223297884352</v>
      </c>
      <c r="Q647" s="8">
        <v>0.85410245316458022</v>
      </c>
      <c r="R647" s="8">
        <f t="shared" si="126"/>
        <v>0.63855314754861148</v>
      </c>
      <c r="S647" s="8">
        <f t="shared" si="127"/>
        <v>0.65138767171000933</v>
      </c>
      <c r="T647" s="22">
        <f t="shared" si="128"/>
        <v>-0.64712139271375169</v>
      </c>
      <c r="U647" s="22">
        <f t="shared" si="129"/>
        <v>-0.61841167962259946</v>
      </c>
      <c r="V647" s="8">
        <f t="shared" si="130"/>
        <v>1.0200993828167151</v>
      </c>
      <c r="W647" s="22">
        <f t="shared" si="131"/>
        <v>2.8709713091152309E-2</v>
      </c>
      <c r="X647" s="25"/>
      <c r="Y647" s="1" t="s">
        <v>1838</v>
      </c>
    </row>
    <row r="648" spans="1:25">
      <c r="A648" s="6" t="s">
        <v>1839</v>
      </c>
      <c r="B648" s="6" t="s">
        <v>1840</v>
      </c>
      <c r="C648" s="7">
        <v>0.95157918449968759</v>
      </c>
      <c r="D648" s="7">
        <v>0.99735610572282951</v>
      </c>
      <c r="E648" s="7">
        <v>0.92781818045889719</v>
      </c>
      <c r="F648" s="8">
        <v>1.0137249641942145</v>
      </c>
      <c r="G648" s="8">
        <f t="shared" si="120"/>
        <v>0.82792493212511342</v>
      </c>
      <c r="H648" s="8">
        <f t="shared" si="121"/>
        <v>0.82478468337005595</v>
      </c>
      <c r="I648" s="22">
        <f t="shared" si="122"/>
        <v>-0.27242813025510265</v>
      </c>
      <c r="J648" s="22">
        <f t="shared" si="123"/>
        <v>-0.27791055344133125</v>
      </c>
      <c r="K648" s="8">
        <f t="shared" si="124"/>
        <v>0.99620708516773726</v>
      </c>
      <c r="L648" s="22">
        <f t="shared" si="125"/>
        <v>-5.482423186228603E-3</v>
      </c>
      <c r="M648" s="8"/>
      <c r="N648" s="8">
        <v>0.81212905364382926</v>
      </c>
      <c r="O648" s="8">
        <v>0.74663251924448826</v>
      </c>
      <c r="P648" s="8">
        <v>0.90922366528359888</v>
      </c>
      <c r="Q648" s="8">
        <v>0.83458837130678987</v>
      </c>
      <c r="R648" s="8">
        <f t="shared" si="126"/>
        <v>0.61368565861744784</v>
      </c>
      <c r="S648" s="8">
        <f t="shared" si="127"/>
        <v>0.68654017188597982</v>
      </c>
      <c r="T648" s="22">
        <f t="shared" si="128"/>
        <v>-0.70442822574018327</v>
      </c>
      <c r="U648" s="22">
        <f t="shared" si="129"/>
        <v>-0.54258395487178956</v>
      </c>
      <c r="V648" s="8">
        <f t="shared" si="130"/>
        <v>1.1187163366871951</v>
      </c>
      <c r="W648" s="22">
        <f t="shared" si="131"/>
        <v>0.16184427086839367</v>
      </c>
      <c r="X648" s="25"/>
      <c r="Y648" s="1" t="s">
        <v>1841</v>
      </c>
    </row>
    <row r="649" spans="1:25">
      <c r="A649" s="6" t="s">
        <v>1842</v>
      </c>
      <c r="B649" s="6" t="s">
        <v>1843</v>
      </c>
      <c r="C649" s="7">
        <v>1.0081757252574839</v>
      </c>
      <c r="D649" s="7">
        <v>1.0040706996416877</v>
      </c>
      <c r="E649" s="7">
        <v>0.93764793518953016</v>
      </c>
      <c r="F649" s="8">
        <v>0.90462278709229471</v>
      </c>
      <c r="G649" s="8">
        <f t="shared" si="120"/>
        <v>0.85482006155444834</v>
      </c>
      <c r="H649" s="8">
        <f t="shared" si="121"/>
        <v>0.78261288117324757</v>
      </c>
      <c r="I649" s="22">
        <f t="shared" si="122"/>
        <v>-0.22630732824961966</v>
      </c>
      <c r="J649" s="22">
        <f t="shared" si="123"/>
        <v>-0.35362923886303199</v>
      </c>
      <c r="K649" s="8">
        <f t="shared" si="124"/>
        <v>0.91552938024185404</v>
      </c>
      <c r="L649" s="22">
        <f t="shared" si="125"/>
        <v>-0.12732191061341225</v>
      </c>
      <c r="M649" s="8"/>
      <c r="N649" s="8">
        <v>0.70464629356437469</v>
      </c>
      <c r="O649" s="8">
        <v>0.64862335079163624</v>
      </c>
      <c r="P649" s="8">
        <v>0.88097346882552208</v>
      </c>
      <c r="Q649" s="8">
        <v>0.73408181544201356</v>
      </c>
      <c r="R649" s="8">
        <f t="shared" si="126"/>
        <v>0.53278332454961053</v>
      </c>
      <c r="S649" s="8">
        <f t="shared" si="127"/>
        <v>0.63584853711320299</v>
      </c>
      <c r="T649" s="22">
        <f t="shared" si="128"/>
        <v>-0.90837916631839699</v>
      </c>
      <c r="U649" s="22">
        <f t="shared" si="129"/>
        <v>-0.65324494695532431</v>
      </c>
      <c r="V649" s="8">
        <f t="shared" si="130"/>
        <v>1.1934467687229491</v>
      </c>
      <c r="W649" s="22">
        <f t="shared" si="131"/>
        <v>0.25513421936307262</v>
      </c>
      <c r="X649" s="25"/>
      <c r="Y649" s="1" t="s">
        <v>1844</v>
      </c>
    </row>
    <row r="650" spans="1:25">
      <c r="A650" s="6" t="s">
        <v>1845</v>
      </c>
      <c r="B650" s="6" t="s">
        <v>1846</v>
      </c>
      <c r="C650" s="7">
        <v>0.93633899761195083</v>
      </c>
      <c r="D650" s="7">
        <v>0.91291442882752627</v>
      </c>
      <c r="E650" s="7">
        <v>0.96175361847928786</v>
      </c>
      <c r="F650" s="8">
        <v>0.98788514720578791</v>
      </c>
      <c r="G650" s="8">
        <f t="shared" si="120"/>
        <v>0.78557919559875833</v>
      </c>
      <c r="H650" s="8">
        <f t="shared" si="121"/>
        <v>0.82822377471753428</v>
      </c>
      <c r="I650" s="22">
        <f t="shared" si="122"/>
        <v>-0.34817137145157212</v>
      </c>
      <c r="J650" s="22">
        <f t="shared" si="123"/>
        <v>-0.27190747805884763</v>
      </c>
      <c r="K650" s="8">
        <f t="shared" si="124"/>
        <v>1.0542842521259397</v>
      </c>
      <c r="L650" s="22">
        <f t="shared" si="125"/>
        <v>7.6263893392724422E-2</v>
      </c>
      <c r="M650" s="8"/>
      <c r="N650" s="8">
        <v>0.84773410874261335</v>
      </c>
      <c r="O650" s="8">
        <v>0.74109439671352728</v>
      </c>
      <c r="P650" s="8">
        <v>0.90197023646328189</v>
      </c>
      <c r="Q650" s="8">
        <v>0.89376301768110766</v>
      </c>
      <c r="R650" s="8">
        <f t="shared" si="126"/>
        <v>0.62552303364414985</v>
      </c>
      <c r="S650" s="8">
        <f t="shared" si="127"/>
        <v>0.70698159611983846</v>
      </c>
      <c r="T650" s="22">
        <f t="shared" si="128"/>
        <v>-0.67686508513678356</v>
      </c>
      <c r="U650" s="22">
        <f t="shared" si="129"/>
        <v>-0.50025543506092651</v>
      </c>
      <c r="V650" s="8">
        <f t="shared" si="130"/>
        <v>1.1302247209045688</v>
      </c>
      <c r="W650" s="22">
        <f t="shared" si="131"/>
        <v>0.17660965007585719</v>
      </c>
      <c r="X650" s="25"/>
      <c r="Y650" s="1" t="s">
        <v>1847</v>
      </c>
    </row>
    <row r="651" spans="1:25">
      <c r="A651" s="6" t="s">
        <v>1848</v>
      </c>
      <c r="B651" s="6" t="s">
        <v>80</v>
      </c>
      <c r="C651" s="7">
        <v>0.91341906265511552</v>
      </c>
      <c r="D651" s="7">
        <v>1.0130989364089913</v>
      </c>
      <c r="E651" s="7">
        <v>0.91100995084664915</v>
      </c>
      <c r="F651" s="8">
        <v>1.0009884096978918</v>
      </c>
      <c r="G651" s="8">
        <f t="shared" si="120"/>
        <v>0.81840186876130283</v>
      </c>
      <c r="H651" s="8">
        <f t="shared" si="121"/>
        <v>0.81223379802231988</v>
      </c>
      <c r="I651" s="22">
        <f t="shared" si="122"/>
        <v>-0.28911865551088262</v>
      </c>
      <c r="J651" s="22">
        <f t="shared" si="123"/>
        <v>-0.30003303410543336</v>
      </c>
      <c r="K651" s="8">
        <f t="shared" si="124"/>
        <v>0.99246327388240363</v>
      </c>
      <c r="L651" s="22">
        <f t="shared" si="125"/>
        <v>-1.0914378594550796E-2</v>
      </c>
      <c r="M651" s="8"/>
      <c r="N651" s="8">
        <v>1.2836364135092904</v>
      </c>
      <c r="O651" s="8">
        <v>0.81039893007632791</v>
      </c>
      <c r="P651" s="8">
        <v>1.21246789122773</v>
      </c>
      <c r="Q651" s="8">
        <v>1.1759492893607741</v>
      </c>
      <c r="R651" s="8">
        <f t="shared" si="126"/>
        <v>0.82442336361638513</v>
      </c>
      <c r="S651" s="8">
        <f t="shared" si="127"/>
        <v>0.94032172464114328</v>
      </c>
      <c r="T651" s="22">
        <f t="shared" si="128"/>
        <v>-0.27854270440141038</v>
      </c>
      <c r="U651" s="22">
        <f t="shared" si="129"/>
        <v>-8.8773645403165832E-2</v>
      </c>
      <c r="V651" s="8">
        <f t="shared" si="130"/>
        <v>1.140581121471816</v>
      </c>
      <c r="W651" s="22">
        <f t="shared" si="131"/>
        <v>0.18976905899824459</v>
      </c>
      <c r="X651" s="25"/>
      <c r="Y651" s="1">
        <v>0</v>
      </c>
    </row>
    <row r="652" spans="1:25">
      <c r="A652" s="6" t="s">
        <v>1849</v>
      </c>
      <c r="B652" s="6" t="s">
        <v>80</v>
      </c>
      <c r="C652" s="7">
        <v>0.85063099974185641</v>
      </c>
      <c r="D652" s="7">
        <v>0.97162940317978874</v>
      </c>
      <c r="E652" s="7">
        <v>1.0067947264138906</v>
      </c>
      <c r="F652" s="8">
        <v>0.96368896784130842</v>
      </c>
      <c r="G652" s="8">
        <f t="shared" si="120"/>
        <v>0.77411232069738534</v>
      </c>
      <c r="H652" s="8">
        <f t="shared" si="121"/>
        <v>0.83707888456040735</v>
      </c>
      <c r="I652" s="22">
        <f t="shared" si="122"/>
        <v>-0.36938518387100616</v>
      </c>
      <c r="J652" s="22">
        <f t="shared" si="123"/>
        <v>-0.25656450914699147</v>
      </c>
      <c r="K652" s="8">
        <f t="shared" si="124"/>
        <v>1.0813403458122155</v>
      </c>
      <c r="L652" s="22">
        <f t="shared" si="125"/>
        <v>0.11282067472401469</v>
      </c>
      <c r="M652" s="8"/>
      <c r="N652" s="8">
        <v>1.3729457600487405</v>
      </c>
      <c r="O652" s="8">
        <v>1.1209628013019788</v>
      </c>
      <c r="P652" s="8">
        <v>1.5185965216150279</v>
      </c>
      <c r="Q652" s="8">
        <v>1.4660405710522768</v>
      </c>
      <c r="R652" s="8">
        <f t="shared" si="126"/>
        <v>0.98185376431130678</v>
      </c>
      <c r="S652" s="8">
        <f t="shared" si="127"/>
        <v>1.1750539734910648</v>
      </c>
      <c r="T652" s="22">
        <f t="shared" si="128"/>
        <v>-2.6419926979901562E-2</v>
      </c>
      <c r="U652" s="22">
        <f t="shared" si="129"/>
        <v>0.23272702530052258</v>
      </c>
      <c r="V652" s="8">
        <f t="shared" si="130"/>
        <v>1.1967708595742592</v>
      </c>
      <c r="W652" s="22">
        <f t="shared" si="131"/>
        <v>0.25914695228042406</v>
      </c>
      <c r="X652" s="25"/>
      <c r="Y652" s="1">
        <v>0</v>
      </c>
    </row>
    <row r="653" spans="1:25">
      <c r="A653" s="6" t="s">
        <v>1850</v>
      </c>
      <c r="B653" s="6" t="s">
        <v>1851</v>
      </c>
      <c r="C653" s="7">
        <v>1.1065744597160068</v>
      </c>
      <c r="D653" s="7">
        <v>1.0933911451521912</v>
      </c>
      <c r="E653" s="7">
        <v>0.95575811907073627</v>
      </c>
      <c r="F653" s="8">
        <v>0.98189994884607634</v>
      </c>
      <c r="G653" s="8">
        <f t="shared" si="120"/>
        <v>0.93456482789643069</v>
      </c>
      <c r="H653" s="8">
        <f t="shared" si="121"/>
        <v>0.82313426844384563</v>
      </c>
      <c r="I653" s="22">
        <f t="shared" si="122"/>
        <v>-9.7633352114595978E-2</v>
      </c>
      <c r="J653" s="22">
        <f t="shared" si="123"/>
        <v>-0.28080031476475104</v>
      </c>
      <c r="K653" s="8">
        <f t="shared" si="124"/>
        <v>0.88076743728586593</v>
      </c>
      <c r="L653" s="22">
        <f t="shared" si="125"/>
        <v>-0.18316696265015509</v>
      </c>
      <c r="M653" s="8"/>
      <c r="N653" s="8">
        <v>1.1017910123120627</v>
      </c>
      <c r="O653" s="8">
        <v>1.0844579936331091</v>
      </c>
      <c r="P653" s="8">
        <v>0.60334954117069794</v>
      </c>
      <c r="Q653" s="8">
        <v>1.037092142067146</v>
      </c>
      <c r="R653" s="8">
        <f t="shared" si="126"/>
        <v>0.86072795509652433</v>
      </c>
      <c r="S653" s="8">
        <f t="shared" si="127"/>
        <v>0.64584318237710381</v>
      </c>
      <c r="T653" s="22">
        <f t="shared" si="128"/>
        <v>-0.21637076882229003</v>
      </c>
      <c r="U653" s="22">
        <f t="shared" si="129"/>
        <v>-0.63074418921181319</v>
      </c>
      <c r="V653" s="8">
        <f t="shared" si="130"/>
        <v>0.75034530777460018</v>
      </c>
      <c r="W653" s="22">
        <f t="shared" si="131"/>
        <v>-0.41437342038952324</v>
      </c>
      <c r="X653" s="25"/>
      <c r="Y653" s="1" t="s">
        <v>1852</v>
      </c>
    </row>
    <row r="654" spans="1:25">
      <c r="A654" s="6" t="s">
        <v>1853</v>
      </c>
      <c r="B654" s="6" t="s">
        <v>1854</v>
      </c>
      <c r="C654" s="7">
        <v>1.1890108723497967</v>
      </c>
      <c r="D654" s="7">
        <v>1.1410911676825066</v>
      </c>
      <c r="E654" s="7">
        <v>1.0127902258224422</v>
      </c>
      <c r="F654" s="8">
        <v>0.90684268013818337</v>
      </c>
      <c r="G654" s="8">
        <f t="shared" si="120"/>
        <v>0.9898479354427796</v>
      </c>
      <c r="H654" s="8">
        <f t="shared" si="121"/>
        <v>0.81547702037409753</v>
      </c>
      <c r="I654" s="22">
        <f t="shared" si="122"/>
        <v>-1.4721185486005777E-2</v>
      </c>
      <c r="J654" s="22">
        <f t="shared" si="123"/>
        <v>-0.29428387160984232</v>
      </c>
      <c r="K654" s="8">
        <f t="shared" si="124"/>
        <v>0.82384070438993007</v>
      </c>
      <c r="L654" s="22">
        <f t="shared" si="125"/>
        <v>-0.2795626861238365</v>
      </c>
      <c r="M654" s="8"/>
      <c r="N654" s="8">
        <v>0.43627319075728926</v>
      </c>
      <c r="O654" s="8">
        <v>0.41457917256419297</v>
      </c>
      <c r="P654" s="8">
        <v>0.60470690796748239</v>
      </c>
      <c r="Q654" s="8">
        <v>0.39330812670319443</v>
      </c>
      <c r="R654" s="8">
        <f t="shared" si="126"/>
        <v>0.33498124540215835</v>
      </c>
      <c r="S654" s="8">
        <f t="shared" si="127"/>
        <v>0.39291930498845545</v>
      </c>
      <c r="T654" s="22">
        <f t="shared" si="128"/>
        <v>-1.577847769235492</v>
      </c>
      <c r="U654" s="22">
        <f t="shared" si="129"/>
        <v>-1.3476950425733225</v>
      </c>
      <c r="V654" s="8">
        <f t="shared" si="130"/>
        <v>1.172959114522188</v>
      </c>
      <c r="W654" s="22">
        <f t="shared" si="131"/>
        <v>0.2301527266621694</v>
      </c>
      <c r="X654" s="25"/>
      <c r="Y654" s="1" t="s">
        <v>1855</v>
      </c>
    </row>
    <row r="655" spans="1:25">
      <c r="A655" s="6" t="s">
        <v>1856</v>
      </c>
      <c r="B655" s="6" t="s">
        <v>1857</v>
      </c>
      <c r="C655" s="7">
        <v>1.0729606482573932</v>
      </c>
      <c r="D655" s="7">
        <v>1.0762211489046241</v>
      </c>
      <c r="E655" s="7">
        <v>1.0982114454087777</v>
      </c>
      <c r="F655" s="8">
        <v>1.096699196596737</v>
      </c>
      <c r="G655" s="8">
        <f t="shared" si="120"/>
        <v>0.91299141765591219</v>
      </c>
      <c r="H655" s="8">
        <f t="shared" si="121"/>
        <v>0.9324174350065908</v>
      </c>
      <c r="I655" s="22">
        <f t="shared" si="122"/>
        <v>-0.13132679630267341</v>
      </c>
      <c r="J655" s="22">
        <f t="shared" si="123"/>
        <v>-0.10095211362695718</v>
      </c>
      <c r="K655" s="8">
        <f t="shared" si="124"/>
        <v>1.021277327448</v>
      </c>
      <c r="L655" s="22">
        <f t="shared" si="125"/>
        <v>3.0374682675716237E-2</v>
      </c>
      <c r="M655" s="8"/>
      <c r="N655" s="8">
        <v>0.56085379500397248</v>
      </c>
      <c r="O655" s="8">
        <v>0.53134775606910301</v>
      </c>
      <c r="P655" s="8">
        <v>0.44441037280971613</v>
      </c>
      <c r="Q655" s="8">
        <v>0.67115793574779625</v>
      </c>
      <c r="R655" s="8">
        <f t="shared" si="126"/>
        <v>0.43000061065869111</v>
      </c>
      <c r="S655" s="8">
        <f t="shared" si="127"/>
        <v>0.43920012147933557</v>
      </c>
      <c r="T655" s="22">
        <f t="shared" si="128"/>
        <v>-1.2175893862502087</v>
      </c>
      <c r="U655" s="22">
        <f t="shared" si="129"/>
        <v>-1.1870496415059748</v>
      </c>
      <c r="V655" s="8">
        <f t="shared" si="130"/>
        <v>1.0213941808281441</v>
      </c>
      <c r="W655" s="22">
        <f t="shared" si="131"/>
        <v>3.0539744744233745E-2</v>
      </c>
      <c r="X655" s="25"/>
      <c r="Y655" s="1" t="s">
        <v>1858</v>
      </c>
    </row>
    <row r="656" spans="1:25">
      <c r="A656" s="6" t="s">
        <v>1859</v>
      </c>
      <c r="B656" s="6" t="s">
        <v>1860</v>
      </c>
      <c r="C656" s="7">
        <v>1.0570987973804162</v>
      </c>
      <c r="D656" s="7">
        <v>1.0642694232119749</v>
      </c>
      <c r="E656" s="7">
        <v>1.0841373197613415</v>
      </c>
      <c r="F656" s="8">
        <v>1.0215240574616287</v>
      </c>
      <c r="G656" s="8">
        <f t="shared" si="120"/>
        <v>0.90117596456771076</v>
      </c>
      <c r="H656" s="8">
        <f t="shared" si="121"/>
        <v>0.89450355871833898</v>
      </c>
      <c r="I656" s="22">
        <f t="shared" si="122"/>
        <v>-0.15011925918950694</v>
      </c>
      <c r="J656" s="22">
        <f t="shared" si="123"/>
        <v>-0.16084087293987515</v>
      </c>
      <c r="K656" s="8">
        <f t="shared" si="124"/>
        <v>0.99259589013498328</v>
      </c>
      <c r="L656" s="22">
        <f t="shared" si="125"/>
        <v>-1.0721613750368141E-2</v>
      </c>
      <c r="M656" s="8"/>
      <c r="N656" s="8">
        <v>0.75208261176369229</v>
      </c>
      <c r="O656" s="8">
        <v>1.1580526219142597</v>
      </c>
      <c r="P656" s="8">
        <v>0.75808935600412786</v>
      </c>
      <c r="Q656" s="8">
        <v>0.76520496914575775</v>
      </c>
      <c r="R656" s="8">
        <f t="shared" si="126"/>
        <v>0.75202174554250079</v>
      </c>
      <c r="S656" s="8">
        <f t="shared" si="127"/>
        <v>0.59972217525586047</v>
      </c>
      <c r="T656" s="22">
        <f t="shared" si="128"/>
        <v>-0.41115371525473937</v>
      </c>
      <c r="U656" s="22">
        <f t="shared" si="129"/>
        <v>-0.7376337761770716</v>
      </c>
      <c r="V656" s="8">
        <f t="shared" si="130"/>
        <v>0.79747983194718264</v>
      </c>
      <c r="W656" s="22">
        <f t="shared" si="131"/>
        <v>-0.32648006092233228</v>
      </c>
      <c r="X656" s="25"/>
      <c r="Y656" s="1" t="s">
        <v>1861</v>
      </c>
    </row>
    <row r="657" spans="1:25">
      <c r="A657" s="6" t="s">
        <v>1862</v>
      </c>
      <c r="B657" s="6" t="s">
        <v>1863</v>
      </c>
      <c r="C657" s="7">
        <v>1.0164645784473529</v>
      </c>
      <c r="D657" s="7">
        <v>1.0671174672618278</v>
      </c>
      <c r="E657" s="7">
        <v>1.054758721682304</v>
      </c>
      <c r="F657" s="8">
        <v>1.0585026298219036</v>
      </c>
      <c r="G657" s="8">
        <f t="shared" si="120"/>
        <v>0.88512406359778284</v>
      </c>
      <c r="H657" s="8">
        <f t="shared" si="121"/>
        <v>0.89773209494656214</v>
      </c>
      <c r="I657" s="22">
        <f t="shared" si="122"/>
        <v>-0.17604840986925319</v>
      </c>
      <c r="J657" s="22">
        <f t="shared" si="123"/>
        <v>-0.15564312092046073</v>
      </c>
      <c r="K657" s="8">
        <f t="shared" si="124"/>
        <v>1.0142443662615286</v>
      </c>
      <c r="L657" s="22">
        <f t="shared" si="125"/>
        <v>2.0405288948792531E-2</v>
      </c>
      <c r="M657" s="8"/>
      <c r="N657" s="8">
        <v>0.99434534083166926</v>
      </c>
      <c r="O657" s="8">
        <v>1.0379299642004578</v>
      </c>
      <c r="P657" s="8">
        <v>0.66650951493357546</v>
      </c>
      <c r="Q657" s="8">
        <v>0.78806174095141035</v>
      </c>
      <c r="R657" s="8">
        <f t="shared" si="126"/>
        <v>0.80010838780792404</v>
      </c>
      <c r="S657" s="8">
        <f t="shared" si="127"/>
        <v>0.57266584877361648</v>
      </c>
      <c r="T657" s="22">
        <f t="shared" si="128"/>
        <v>-0.32173264493607723</v>
      </c>
      <c r="U657" s="22">
        <f t="shared" si="129"/>
        <v>-0.80423452472980317</v>
      </c>
      <c r="V657" s="8">
        <f t="shared" si="130"/>
        <v>0.71573533973636083</v>
      </c>
      <c r="W657" s="22">
        <f t="shared" si="131"/>
        <v>-0.482501879793726</v>
      </c>
      <c r="X657" s="25"/>
      <c r="Y657" s="1" t="s">
        <v>1864</v>
      </c>
    </row>
    <row r="658" spans="1:25">
      <c r="A658" s="6" t="s">
        <v>1865</v>
      </c>
      <c r="B658" s="6" t="s">
        <v>1866</v>
      </c>
      <c r="C658" s="7">
        <v>1.0310391453062062</v>
      </c>
      <c r="D658" s="7">
        <v>0.98642288584933291</v>
      </c>
      <c r="E658" s="7">
        <v>1.0547977803103727</v>
      </c>
      <c r="F658" s="8">
        <v>0.93797356963716461</v>
      </c>
      <c r="G658" s="8">
        <f t="shared" si="120"/>
        <v>0.85703569717737427</v>
      </c>
      <c r="H658" s="8">
        <f t="shared" si="121"/>
        <v>0.84654687763276859</v>
      </c>
      <c r="I658" s="22">
        <f t="shared" si="122"/>
        <v>-0.22257279828795712</v>
      </c>
      <c r="J658" s="22">
        <f t="shared" si="123"/>
        <v>-0.24033813514709962</v>
      </c>
      <c r="K658" s="8">
        <f t="shared" si="124"/>
        <v>0.987761513809576</v>
      </c>
      <c r="L658" s="22">
        <f t="shared" si="125"/>
        <v>-1.7765336859142531E-2</v>
      </c>
      <c r="M658" s="8"/>
      <c r="N658" s="8">
        <v>0.77589349236100413</v>
      </c>
      <c r="O658" s="8">
        <v>1.2332462855740682</v>
      </c>
      <c r="P658" s="8">
        <v>0.72148287020334656</v>
      </c>
      <c r="Q658" s="8">
        <v>0.76330776674291712</v>
      </c>
      <c r="R658" s="8">
        <f t="shared" si="126"/>
        <v>0.79099991257286306</v>
      </c>
      <c r="S658" s="8">
        <f t="shared" si="127"/>
        <v>0.58456324289222983</v>
      </c>
      <c r="T658" s="22">
        <f t="shared" si="128"/>
        <v>-0.33825055964656942</v>
      </c>
      <c r="U658" s="22">
        <f t="shared" si="129"/>
        <v>-0.77456897899056276</v>
      </c>
      <c r="V658" s="8">
        <f t="shared" si="130"/>
        <v>0.73901808786658074</v>
      </c>
      <c r="W658" s="22">
        <f t="shared" si="131"/>
        <v>-0.43631841934399329</v>
      </c>
      <c r="X658" s="25"/>
      <c r="Y658" s="1" t="s">
        <v>1867</v>
      </c>
    </row>
    <row r="659" spans="1:25">
      <c r="A659" s="6" t="s">
        <v>1868</v>
      </c>
      <c r="B659" s="6" t="s">
        <v>1869</v>
      </c>
      <c r="C659" s="7">
        <v>0.85530289881250998</v>
      </c>
      <c r="D659" s="7">
        <v>0.99483498946677884</v>
      </c>
      <c r="E659" s="7">
        <v>0.91477910845528265</v>
      </c>
      <c r="F659" s="8">
        <v>1.0065086747058096</v>
      </c>
      <c r="G659" s="8">
        <f t="shared" si="120"/>
        <v>0.78595492280343615</v>
      </c>
      <c r="H659" s="8">
        <f t="shared" si="121"/>
        <v>0.81618002683139013</v>
      </c>
      <c r="I659" s="22">
        <f t="shared" si="122"/>
        <v>-0.34748152351394662</v>
      </c>
      <c r="J659" s="22">
        <f t="shared" si="123"/>
        <v>-0.29304068880479806</v>
      </c>
      <c r="K659" s="8">
        <f t="shared" si="124"/>
        <v>1.0384565363114509</v>
      </c>
      <c r="L659" s="22">
        <f t="shared" si="125"/>
        <v>5.4440834709148435E-2</v>
      </c>
      <c r="M659" s="8"/>
      <c r="N659" s="8">
        <v>1.0107014130176732</v>
      </c>
      <c r="O659" s="8">
        <v>1.2484956229656581</v>
      </c>
      <c r="P659" s="8">
        <v>0.85310503177904085</v>
      </c>
      <c r="Q659" s="8">
        <v>0.81213814287317465</v>
      </c>
      <c r="R659" s="8">
        <f t="shared" si="126"/>
        <v>0.88944765196194142</v>
      </c>
      <c r="S659" s="8">
        <f t="shared" si="127"/>
        <v>0.65560754907567542</v>
      </c>
      <c r="T659" s="22">
        <f t="shared" si="128"/>
        <v>-0.16901839605853353</v>
      </c>
      <c r="U659" s="22">
        <f t="shared" si="129"/>
        <v>-0.6090956282606419</v>
      </c>
      <c r="V659" s="8">
        <f t="shared" si="130"/>
        <v>0.73709514846605972</v>
      </c>
      <c r="W659" s="22">
        <f t="shared" si="131"/>
        <v>-0.44007723220210837</v>
      </c>
      <c r="X659" s="25"/>
      <c r="Y659" s="1" t="s">
        <v>1870</v>
      </c>
    </row>
    <row r="660" spans="1:25">
      <c r="A660" s="6" t="s">
        <v>1871</v>
      </c>
      <c r="B660" s="6" t="s">
        <v>1872</v>
      </c>
      <c r="C660" s="7">
        <v>1.0265933058680037</v>
      </c>
      <c r="D660" s="7">
        <v>1.0257233789081179</v>
      </c>
      <c r="E660" s="7">
        <v>0.97217576240229686</v>
      </c>
      <c r="F660" s="8">
        <v>1.0085321170396726</v>
      </c>
      <c r="G660" s="8">
        <f t="shared" si="120"/>
        <v>0.87184226201194626</v>
      </c>
      <c r="H660" s="8">
        <f t="shared" si="121"/>
        <v>0.84142220876889096</v>
      </c>
      <c r="I660" s="22">
        <f t="shared" si="122"/>
        <v>-0.19786095575468735</v>
      </c>
      <c r="J660" s="22">
        <f t="shared" si="123"/>
        <v>-0.2490981973203602</v>
      </c>
      <c r="K660" s="8">
        <f t="shared" si="124"/>
        <v>0.96510830620569477</v>
      </c>
      <c r="L660" s="22">
        <f t="shared" si="125"/>
        <v>-5.1237241565672775E-2</v>
      </c>
      <c r="M660" s="8"/>
      <c r="N660" s="8">
        <v>0.62078897108692577</v>
      </c>
      <c r="O660" s="8">
        <v>0.64870135251742445</v>
      </c>
      <c r="P660" s="8">
        <v>0.57348747164143954</v>
      </c>
      <c r="Q660" s="8">
        <v>0.58546762721949042</v>
      </c>
      <c r="R660" s="8">
        <f t="shared" si="126"/>
        <v>0.49979934000171267</v>
      </c>
      <c r="S660" s="8">
        <f t="shared" si="127"/>
        <v>0.4562815349846181</v>
      </c>
      <c r="T660" s="22">
        <f t="shared" si="128"/>
        <v>-1.0005790985785616</v>
      </c>
      <c r="U660" s="22">
        <f t="shared" si="129"/>
        <v>-1.1320038235827397</v>
      </c>
      <c r="V660" s="8">
        <f t="shared" si="130"/>
        <v>0.91292944681170363</v>
      </c>
      <c r="W660" s="22">
        <f t="shared" si="131"/>
        <v>-0.13142472500417801</v>
      </c>
      <c r="X660" s="25"/>
      <c r="Y660" s="1" t="s">
        <v>1873</v>
      </c>
    </row>
    <row r="661" spans="1:25">
      <c r="A661" s="6" t="s">
        <v>1874</v>
      </c>
      <c r="B661" s="6" t="s">
        <v>1875</v>
      </c>
      <c r="C661" s="7">
        <v>0.95674715887488626</v>
      </c>
      <c r="D661" s="7">
        <v>0.88849543745969384</v>
      </c>
      <c r="E661" s="7">
        <v>0.94991885417445954</v>
      </c>
      <c r="F661" s="8">
        <v>0.87225425810755253</v>
      </c>
      <c r="G661" s="8">
        <f t="shared" si="120"/>
        <v>0.78387535953040777</v>
      </c>
      <c r="H661" s="8">
        <f t="shared" si="121"/>
        <v>0.77407523886236707</v>
      </c>
      <c r="I661" s="22">
        <f t="shared" si="122"/>
        <v>-0.35130381871353034</v>
      </c>
      <c r="J661" s="22">
        <f t="shared" si="123"/>
        <v>-0.3694542940756036</v>
      </c>
      <c r="K661" s="8">
        <f t="shared" si="124"/>
        <v>0.98749785849384064</v>
      </c>
      <c r="L661" s="22">
        <f t="shared" si="125"/>
        <v>-1.8150475362073253E-2</v>
      </c>
      <c r="M661" s="8"/>
      <c r="N661" s="8">
        <v>0.86242119397086181</v>
      </c>
      <c r="O661" s="8">
        <v>0.85595193793662683</v>
      </c>
      <c r="P661" s="8">
        <v>0.75881045711491957</v>
      </c>
      <c r="Q661" s="8">
        <v>0.87316482016455121</v>
      </c>
      <c r="R661" s="8">
        <f t="shared" si="126"/>
        <v>0.67652485508168847</v>
      </c>
      <c r="S661" s="8">
        <f t="shared" si="127"/>
        <v>0.64250995168483105</v>
      </c>
      <c r="T661" s="22">
        <f t="shared" si="128"/>
        <v>-0.56378515603753887</v>
      </c>
      <c r="U661" s="22">
        <f t="shared" si="129"/>
        <v>-0.63820929484518019</v>
      </c>
      <c r="V661" s="8">
        <f t="shared" si="130"/>
        <v>0.94972113272504932</v>
      </c>
      <c r="W661" s="22">
        <f t="shared" si="131"/>
        <v>-7.4424138807641357E-2</v>
      </c>
      <c r="X661" s="25"/>
      <c r="Y661" s="1" t="s">
        <v>1876</v>
      </c>
    </row>
    <row r="662" spans="1:25">
      <c r="A662" s="6" t="s">
        <v>1877</v>
      </c>
      <c r="B662" s="13" t="s">
        <v>1878</v>
      </c>
      <c r="C662" s="14">
        <v>0.96799990502355715</v>
      </c>
      <c r="D662" s="14">
        <v>0.93347944447226883</v>
      </c>
      <c r="E662" s="14">
        <v>0.81473043265720368</v>
      </c>
      <c r="F662" s="8">
        <v>0.90732725856117968</v>
      </c>
      <c r="G662" s="8">
        <f t="shared" si="120"/>
        <v>0.80776522918259386</v>
      </c>
      <c r="H662" s="8">
        <f t="shared" si="121"/>
        <v>0.73154532337229539</v>
      </c>
      <c r="I662" s="22">
        <f t="shared" si="122"/>
        <v>-0.30799204932357183</v>
      </c>
      <c r="J662" s="22">
        <f t="shared" si="123"/>
        <v>-0.45098084463319305</v>
      </c>
      <c r="K662" s="8">
        <f t="shared" si="124"/>
        <v>0.90564101665105334</v>
      </c>
      <c r="L662" s="22">
        <f t="shared" si="125"/>
        <v>-0.14298879530962119</v>
      </c>
      <c r="M662" s="8"/>
      <c r="N662" s="8">
        <v>0.69381642263849452</v>
      </c>
      <c r="O662" s="8">
        <v>0.87182528913452206</v>
      </c>
      <c r="P662" s="8">
        <v>0.78239470520904975</v>
      </c>
      <c r="Q662" s="8">
        <v>0.79510849273339013</v>
      </c>
      <c r="R662" s="8">
        <f t="shared" si="126"/>
        <v>0.61639437471378611</v>
      </c>
      <c r="S662" s="8">
        <f t="shared" si="127"/>
        <v>0.62106425115844088</v>
      </c>
      <c r="T662" s="22">
        <f t="shared" si="128"/>
        <v>-0.69807439917605951</v>
      </c>
      <c r="U662" s="22">
        <f t="shared" si="129"/>
        <v>-0.68718556712969769</v>
      </c>
      <c r="V662" s="8">
        <f t="shared" si="130"/>
        <v>1.0075761178820348</v>
      </c>
      <c r="W662" s="22">
        <f t="shared" si="131"/>
        <v>1.0888832046361813E-2</v>
      </c>
      <c r="X662" s="25"/>
      <c r="Y662" s="1" t="s">
        <v>1879</v>
      </c>
    </row>
    <row r="663" spans="1:25">
      <c r="A663" s="6" t="s">
        <v>1880</v>
      </c>
      <c r="B663" s="6" t="s">
        <v>1881</v>
      </c>
      <c r="C663" s="7">
        <v>0.90305171673354423</v>
      </c>
      <c r="D663" s="7">
        <v>0.95892951580516939</v>
      </c>
      <c r="E663" s="7">
        <v>0.99862496337617901</v>
      </c>
      <c r="F663" s="8">
        <v>0.94896826115352761</v>
      </c>
      <c r="G663" s="8">
        <f t="shared" si="120"/>
        <v>0.79098608009291138</v>
      </c>
      <c r="H663" s="8">
        <f t="shared" si="121"/>
        <v>0.82735481076028317</v>
      </c>
      <c r="I663" s="22">
        <f t="shared" si="122"/>
        <v>-0.33827578875772779</v>
      </c>
      <c r="J663" s="22">
        <f t="shared" si="123"/>
        <v>-0.27342193363100376</v>
      </c>
      <c r="K663" s="8">
        <f t="shared" si="124"/>
        <v>1.0459789768526644</v>
      </c>
      <c r="L663" s="22">
        <f t="shared" si="125"/>
        <v>6.4853855126723939E-2</v>
      </c>
      <c r="M663" s="8"/>
      <c r="N663" s="8">
        <v>0.92562016677120362</v>
      </c>
      <c r="O663" s="8">
        <v>0.94155883198915769</v>
      </c>
      <c r="P663" s="8">
        <v>0.64992418938536511</v>
      </c>
      <c r="Q663" s="8">
        <v>0.81051196938502557</v>
      </c>
      <c r="R663" s="8">
        <f t="shared" si="126"/>
        <v>0.73510984203163832</v>
      </c>
      <c r="S663" s="8">
        <f t="shared" si="127"/>
        <v>0.57497486565763412</v>
      </c>
      <c r="T663" s="22">
        <f t="shared" si="128"/>
        <v>-0.44396825757190661</v>
      </c>
      <c r="U663" s="22">
        <f t="shared" si="129"/>
        <v>-0.79842920314971144</v>
      </c>
      <c r="V663" s="8">
        <f t="shared" si="130"/>
        <v>0.78216183865606281</v>
      </c>
      <c r="W663" s="22">
        <f t="shared" si="131"/>
        <v>-0.35446094557780489</v>
      </c>
      <c r="X663" s="25"/>
      <c r="Y663" s="1" t="s">
        <v>1882</v>
      </c>
    </row>
    <row r="664" spans="1:25">
      <c r="A664" s="6" t="s">
        <v>1883</v>
      </c>
      <c r="B664" s="6" t="s">
        <v>1884</v>
      </c>
      <c r="C664" s="7">
        <v>0.85914591256417661</v>
      </c>
      <c r="D664" s="7">
        <v>0.88725059701406284</v>
      </c>
      <c r="E664" s="7">
        <v>0.96880370084569556</v>
      </c>
      <c r="F664" s="8">
        <v>0.8885596672056727</v>
      </c>
      <c r="G664" s="8">
        <f t="shared" si="120"/>
        <v>0.74188466846994028</v>
      </c>
      <c r="H664" s="8">
        <f t="shared" si="121"/>
        <v>0.78902437045512663</v>
      </c>
      <c r="I664" s="22">
        <f t="shared" si="122"/>
        <v>-0.43073316836332332</v>
      </c>
      <c r="J664" s="22">
        <f t="shared" si="123"/>
        <v>-0.3418582336958112</v>
      </c>
      <c r="K664" s="8">
        <f t="shared" si="124"/>
        <v>1.0635404719744472</v>
      </c>
      <c r="L664" s="22">
        <f t="shared" si="125"/>
        <v>8.8874934667512062E-2</v>
      </c>
      <c r="M664" s="8"/>
      <c r="N664" s="8">
        <v>0.94431282069806532</v>
      </c>
      <c r="O664" s="8">
        <v>0.85653695088003823</v>
      </c>
      <c r="P664" s="8">
        <v>0.81942536813382616</v>
      </c>
      <c r="Q664" s="8">
        <v>0.77279377875712063</v>
      </c>
      <c r="R664" s="8">
        <f t="shared" si="126"/>
        <v>0.70899597306224549</v>
      </c>
      <c r="S664" s="8">
        <f t="shared" si="127"/>
        <v>0.62685793184682947</v>
      </c>
      <c r="T664" s="22">
        <f t="shared" si="128"/>
        <v>-0.49615066158283483</v>
      </c>
      <c r="U664" s="22">
        <f t="shared" si="129"/>
        <v>-0.67378958047886317</v>
      </c>
      <c r="V664" s="8">
        <f t="shared" si="130"/>
        <v>0.88414879021011761</v>
      </c>
      <c r="W664" s="22">
        <f t="shared" si="131"/>
        <v>-0.17763891889602829</v>
      </c>
      <c r="X664" s="25"/>
      <c r="Y664" s="1" t="s">
        <v>1885</v>
      </c>
    </row>
    <row r="665" spans="1:25">
      <c r="A665" s="6" t="s">
        <v>1886</v>
      </c>
      <c r="B665" s="6" t="s">
        <v>1887</v>
      </c>
      <c r="C665" s="7">
        <v>1.071585452159983</v>
      </c>
      <c r="D665" s="7">
        <v>0.96722216503641834</v>
      </c>
      <c r="E665" s="7">
        <v>0.92199844487665483</v>
      </c>
      <c r="F665" s="8">
        <v>0.94822174844783047</v>
      </c>
      <c r="G665" s="8">
        <f t="shared" si="120"/>
        <v>0.86610349073763859</v>
      </c>
      <c r="H665" s="8">
        <f t="shared" si="121"/>
        <v>0.79448606343436079</v>
      </c>
      <c r="I665" s="22">
        <f t="shared" si="122"/>
        <v>-0.20738867195227947</v>
      </c>
      <c r="J665" s="22">
        <f t="shared" si="123"/>
        <v>-0.33190618228711277</v>
      </c>
      <c r="K665" s="8">
        <f t="shared" si="124"/>
        <v>0.91731077397888905</v>
      </c>
      <c r="L665" s="22">
        <f t="shared" si="125"/>
        <v>-0.12451751033483327</v>
      </c>
      <c r="M665" s="8"/>
      <c r="N665" s="8">
        <v>0.76154020452430682</v>
      </c>
      <c r="O665" s="8">
        <v>1.2468575867241063</v>
      </c>
      <c r="P665" s="8">
        <v>0.77887403507989006</v>
      </c>
      <c r="Q665" s="8">
        <v>0.80744030835185487</v>
      </c>
      <c r="R665" s="8">
        <f t="shared" si="126"/>
        <v>0.79070779183008388</v>
      </c>
      <c r="S665" s="8">
        <f t="shared" si="127"/>
        <v>0.62453320607549012</v>
      </c>
      <c r="T665" s="22">
        <f t="shared" si="128"/>
        <v>-0.33878345349360178</v>
      </c>
      <c r="U665" s="22">
        <f t="shared" si="129"/>
        <v>-0.67914981373973315</v>
      </c>
      <c r="V665" s="8">
        <f t="shared" si="130"/>
        <v>0.78984071300222725</v>
      </c>
      <c r="W665" s="22">
        <f t="shared" si="131"/>
        <v>-0.34036636024613143</v>
      </c>
      <c r="X665" s="25"/>
      <c r="Y665" s="1" t="s">
        <v>1888</v>
      </c>
    </row>
    <row r="666" spans="1:25">
      <c r="A666" s="6" t="s">
        <v>1889</v>
      </c>
      <c r="B666" s="6" t="s">
        <v>1890</v>
      </c>
      <c r="C666" s="7">
        <v>0.97902031210554241</v>
      </c>
      <c r="D666" s="7">
        <v>0.96693924675332033</v>
      </c>
      <c r="E666" s="7">
        <v>0.97608162520917086</v>
      </c>
      <c r="F666" s="8">
        <v>0.98136298356653984</v>
      </c>
      <c r="G666" s="8">
        <f t="shared" si="120"/>
        <v>0.8266608151482</v>
      </c>
      <c r="H666" s="8">
        <f t="shared" si="121"/>
        <v>0.83153976583505118</v>
      </c>
      <c r="I666" s="22">
        <f t="shared" si="122"/>
        <v>-0.27463259218951175</v>
      </c>
      <c r="J666" s="22">
        <f t="shared" si="123"/>
        <v>-0.266142837266301</v>
      </c>
      <c r="K666" s="8">
        <f t="shared" si="124"/>
        <v>1.0059019982530277</v>
      </c>
      <c r="L666" s="22">
        <f t="shared" si="125"/>
        <v>8.4897549232106889E-3</v>
      </c>
      <c r="M666" s="8"/>
      <c r="N666" s="8">
        <v>0.68610199403375793</v>
      </c>
      <c r="O666" s="8">
        <v>1.0031021936360343</v>
      </c>
      <c r="P666" s="8">
        <v>0.80979654741913631</v>
      </c>
      <c r="Q666" s="8">
        <v>0.87989537154605757</v>
      </c>
      <c r="R666" s="8">
        <f t="shared" si="126"/>
        <v>0.66504101876763477</v>
      </c>
      <c r="S666" s="8">
        <f t="shared" si="127"/>
        <v>0.66523303896267483</v>
      </c>
      <c r="T666" s="22">
        <f t="shared" si="128"/>
        <v>-0.58848476818688999</v>
      </c>
      <c r="U666" s="22">
        <f t="shared" si="129"/>
        <v>-0.58806827267839079</v>
      </c>
      <c r="V666" s="8">
        <f t="shared" si="130"/>
        <v>1.0002887343631763</v>
      </c>
      <c r="W666" s="22">
        <f t="shared" si="131"/>
        <v>4.1649550849912461E-4</v>
      </c>
      <c r="X666" s="25"/>
      <c r="Y666" s="1" t="s">
        <v>1891</v>
      </c>
    </row>
    <row r="667" spans="1:25">
      <c r="A667" s="6" t="s">
        <v>1892</v>
      </c>
      <c r="B667" s="6" t="s">
        <v>1893</v>
      </c>
      <c r="C667" s="7">
        <v>0.96576442643598637</v>
      </c>
      <c r="D667" s="7">
        <v>0.92549486181594876</v>
      </c>
      <c r="E667" s="7">
        <v>0.96414921433417067</v>
      </c>
      <c r="F667" s="8">
        <v>1.0584109528229584</v>
      </c>
      <c r="G667" s="8">
        <f t="shared" si="120"/>
        <v>0.80342365686148476</v>
      </c>
      <c r="H667" s="8">
        <f t="shared" si="121"/>
        <v>0.8592014303981006</v>
      </c>
      <c r="I667" s="22">
        <f t="shared" si="122"/>
        <v>-0.31576715262986338</v>
      </c>
      <c r="J667" s="22">
        <f t="shared" si="123"/>
        <v>-0.21893169976407351</v>
      </c>
      <c r="K667" s="8">
        <f t="shared" si="124"/>
        <v>1.0694251072398187</v>
      </c>
      <c r="L667" s="22">
        <f t="shared" si="125"/>
        <v>9.6835452865789887E-2</v>
      </c>
      <c r="M667" s="8"/>
      <c r="N667" s="8">
        <v>0.89424321196540013</v>
      </c>
      <c r="O667" s="8">
        <v>0.82104616564641486</v>
      </c>
      <c r="P667" s="8">
        <v>0.86328528275492444</v>
      </c>
      <c r="Q667" s="8">
        <v>0.77645266910545641</v>
      </c>
      <c r="R667" s="8">
        <f t="shared" si="126"/>
        <v>0.67531077858732869</v>
      </c>
      <c r="S667" s="8">
        <f t="shared" si="127"/>
        <v>0.64556612277967751</v>
      </c>
      <c r="T667" s="22">
        <f t="shared" si="128"/>
        <v>-0.56637651043738602</v>
      </c>
      <c r="U667" s="22">
        <f t="shared" si="129"/>
        <v>-0.631363222250795</v>
      </c>
      <c r="V667" s="8">
        <f t="shared" si="130"/>
        <v>0.95595412253026146</v>
      </c>
      <c r="W667" s="22">
        <f t="shared" si="131"/>
        <v>-6.4986711813408954E-2</v>
      </c>
      <c r="X667" s="25"/>
      <c r="Y667" s="1" t="s">
        <v>1894</v>
      </c>
    </row>
    <row r="668" spans="1:25">
      <c r="A668" s="6" t="s">
        <v>1895</v>
      </c>
      <c r="B668" s="6" t="s">
        <v>1896</v>
      </c>
      <c r="C668" s="7">
        <v>1.0307754090683467</v>
      </c>
      <c r="D668" s="7">
        <v>0.99475325751832833</v>
      </c>
      <c r="E668" s="7">
        <v>0.91091881404782216</v>
      </c>
      <c r="F668" s="8">
        <v>0.91842672379062296</v>
      </c>
      <c r="G668" s="8">
        <f t="shared" si="120"/>
        <v>0.86046247518550345</v>
      </c>
      <c r="H668" s="8">
        <f t="shared" si="121"/>
        <v>0.7771221486144626</v>
      </c>
      <c r="I668" s="22">
        <f t="shared" si="122"/>
        <v>-0.21681581725781968</v>
      </c>
      <c r="J668" s="22">
        <f t="shared" si="123"/>
        <v>-0.36378671459393075</v>
      </c>
      <c r="K668" s="8">
        <f t="shared" si="124"/>
        <v>0.90314472859136141</v>
      </c>
      <c r="L668" s="22">
        <f t="shared" si="125"/>
        <v>-0.14697089733611113</v>
      </c>
      <c r="M668" s="8"/>
      <c r="N668" s="8">
        <v>0.90789181641993411</v>
      </c>
      <c r="O668" s="8">
        <v>1.1373431637174971</v>
      </c>
      <c r="P668" s="8">
        <v>0.71126020151506353</v>
      </c>
      <c r="Q668" s="8">
        <v>0.88305737555079211</v>
      </c>
      <c r="R668" s="8">
        <f t="shared" si="126"/>
        <v>0.80521062210135086</v>
      </c>
      <c r="S668" s="8">
        <f t="shared" si="127"/>
        <v>0.62768408545899823</v>
      </c>
      <c r="T668" s="22">
        <f t="shared" si="128"/>
        <v>-0.31256189089454733</v>
      </c>
      <c r="U668" s="22">
        <f t="shared" si="129"/>
        <v>-0.67188946414136475</v>
      </c>
      <c r="V668" s="8">
        <f t="shared" si="130"/>
        <v>0.7795278256773821</v>
      </c>
      <c r="W668" s="22">
        <f t="shared" si="131"/>
        <v>-0.35932757324681747</v>
      </c>
      <c r="X668" s="25"/>
      <c r="Y668" s="1" t="s">
        <v>1897</v>
      </c>
    </row>
    <row r="669" spans="1:25">
      <c r="A669" s="6" t="s">
        <v>1898</v>
      </c>
      <c r="B669" s="6" t="s">
        <v>1899</v>
      </c>
      <c r="C669" s="7">
        <v>0.99149126849575464</v>
      </c>
      <c r="D669" s="7">
        <v>1.0684188913640782</v>
      </c>
      <c r="E669" s="7">
        <v>0.96384325508096558</v>
      </c>
      <c r="F669" s="8">
        <v>0.9380194081366372</v>
      </c>
      <c r="G669" s="8">
        <f t="shared" si="120"/>
        <v>0.87506803732363325</v>
      </c>
      <c r="H669" s="8">
        <f t="shared" si="121"/>
        <v>0.80792806423857377</v>
      </c>
      <c r="I669" s="22">
        <f t="shared" si="122"/>
        <v>-0.19253290274993812</v>
      </c>
      <c r="J669" s="22">
        <f t="shared" si="123"/>
        <v>-0.30770124991319231</v>
      </c>
      <c r="K669" s="8">
        <f t="shared" si="124"/>
        <v>0.92327456812340569</v>
      </c>
      <c r="L669" s="22">
        <f t="shared" si="125"/>
        <v>-0.11516834716325425</v>
      </c>
      <c r="M669" s="8"/>
      <c r="N669" s="8">
        <v>1.2218097188742141</v>
      </c>
      <c r="O669" s="8">
        <v>0.85509391895295683</v>
      </c>
      <c r="P669" s="8">
        <v>0.84551226125952772</v>
      </c>
      <c r="Q669" s="8">
        <v>0.86539532461006063</v>
      </c>
      <c r="R669" s="8">
        <f t="shared" si="126"/>
        <v>0.81767859756975236</v>
      </c>
      <c r="S669" s="8">
        <f t="shared" si="127"/>
        <v>0.6735856637281844</v>
      </c>
      <c r="T669" s="22">
        <f t="shared" si="128"/>
        <v>-0.29039421603582727</v>
      </c>
      <c r="U669" s="22">
        <f t="shared" si="129"/>
        <v>-0.57006666178049059</v>
      </c>
      <c r="V669" s="8">
        <f t="shared" si="130"/>
        <v>0.82377802932615452</v>
      </c>
      <c r="W669" s="22">
        <f t="shared" si="131"/>
        <v>-0.27967244574466343</v>
      </c>
      <c r="X669" s="25"/>
      <c r="Y669" s="1" t="s">
        <v>1900</v>
      </c>
    </row>
    <row r="670" spans="1:25">
      <c r="A670" s="6" t="s">
        <v>1901</v>
      </c>
      <c r="B670" s="6" t="s">
        <v>1902</v>
      </c>
      <c r="C670" s="7">
        <v>0.99600618171053945</v>
      </c>
      <c r="D670" s="7">
        <v>0.9364720912001494</v>
      </c>
      <c r="E670" s="7">
        <v>0.94403402087876931</v>
      </c>
      <c r="F670" s="8">
        <v>0.89634566375895175</v>
      </c>
      <c r="G670" s="8">
        <f t="shared" si="120"/>
        <v>0.82093384575645234</v>
      </c>
      <c r="H670" s="8">
        <f t="shared" si="121"/>
        <v>0.78180955167277877</v>
      </c>
      <c r="I670" s="22">
        <f t="shared" si="122"/>
        <v>-0.28466212653164846</v>
      </c>
      <c r="J670" s="22">
        <f t="shared" si="123"/>
        <v>-0.35511088418344977</v>
      </c>
      <c r="K670" s="8">
        <f t="shared" si="124"/>
        <v>0.95234172121674143</v>
      </c>
      <c r="L670" s="22">
        <f t="shared" si="125"/>
        <v>-7.0448757651801364E-2</v>
      </c>
      <c r="M670" s="8"/>
      <c r="N670" s="8">
        <v>0.97450294033390938</v>
      </c>
      <c r="O670" s="8">
        <v>0.87155228309426347</v>
      </c>
      <c r="P670" s="8">
        <v>0.75796210286692922</v>
      </c>
      <c r="Q670" s="8">
        <v>0.72093691307947427</v>
      </c>
      <c r="R670" s="8">
        <f t="shared" si="126"/>
        <v>0.7267933950504617</v>
      </c>
      <c r="S670" s="8">
        <f t="shared" si="127"/>
        <v>0.58224370706551309</v>
      </c>
      <c r="T670" s="22">
        <f t="shared" si="128"/>
        <v>-0.4603827861728495</v>
      </c>
      <c r="U670" s="22">
        <f t="shared" si="129"/>
        <v>-0.78030495312522496</v>
      </c>
      <c r="V670" s="8">
        <f t="shared" si="130"/>
        <v>0.80111309628107941</v>
      </c>
      <c r="W670" s="22">
        <f t="shared" si="131"/>
        <v>-0.31992216695237535</v>
      </c>
      <c r="X670" s="25"/>
      <c r="Y670" s="1" t="s">
        <v>1903</v>
      </c>
    </row>
    <row r="671" spans="1:25">
      <c r="A671" s="6" t="s">
        <v>1904</v>
      </c>
      <c r="B671" s="6" t="s">
        <v>1905</v>
      </c>
      <c r="C671" s="7">
        <v>0.94041435043030319</v>
      </c>
      <c r="D671" s="7">
        <v>0.89755510959178608</v>
      </c>
      <c r="E671" s="7">
        <v>1.0230431156904867</v>
      </c>
      <c r="F671" s="8">
        <v>0.98091114692888115</v>
      </c>
      <c r="G671" s="8">
        <f t="shared" si="120"/>
        <v>0.78078566695925633</v>
      </c>
      <c r="H671" s="8">
        <f t="shared" si="121"/>
        <v>0.85129747774824449</v>
      </c>
      <c r="I671" s="22">
        <f t="shared" si="122"/>
        <v>-0.35700152558876297</v>
      </c>
      <c r="J671" s="22">
        <f t="shared" si="123"/>
        <v>-0.23226473891171062</v>
      </c>
      <c r="K671" s="8">
        <f t="shared" si="124"/>
        <v>1.0903087925058794</v>
      </c>
      <c r="L671" s="22">
        <f t="shared" si="125"/>
        <v>0.12473678667705231</v>
      </c>
      <c r="M671" s="8"/>
      <c r="N671" s="8">
        <v>0.66028832908713941</v>
      </c>
      <c r="O671" s="8">
        <v>0.76948702490042586</v>
      </c>
      <c r="P671" s="8">
        <v>0.72644574255408978</v>
      </c>
      <c r="Q671" s="8">
        <v>0.82862573518357618</v>
      </c>
      <c r="R671" s="8">
        <f t="shared" si="126"/>
        <v>0.56290368267226976</v>
      </c>
      <c r="S671" s="8">
        <f t="shared" si="127"/>
        <v>0.61223286525104958</v>
      </c>
      <c r="T671" s="22">
        <f t="shared" si="128"/>
        <v>-0.82904000813901146</v>
      </c>
      <c r="U671" s="22">
        <f t="shared" si="129"/>
        <v>-0.70784760268162972</v>
      </c>
      <c r="V671" s="8">
        <f t="shared" si="130"/>
        <v>1.0876334337423406</v>
      </c>
      <c r="W671" s="22">
        <f t="shared" si="131"/>
        <v>0.12119240545738187</v>
      </c>
      <c r="X671" s="25"/>
      <c r="Y671" s="1" t="s">
        <v>1906</v>
      </c>
    </row>
    <row r="672" spans="1:25">
      <c r="A672" s="6" t="s">
        <v>1907</v>
      </c>
      <c r="B672" s="6" t="s">
        <v>1908</v>
      </c>
      <c r="C672" s="7">
        <v>1.0260595539580502</v>
      </c>
      <c r="D672" s="7">
        <v>0.94502251042266538</v>
      </c>
      <c r="E672" s="7">
        <v>1.0507812513906372</v>
      </c>
      <c r="F672" s="8">
        <v>0.99223980465568751</v>
      </c>
      <c r="G672" s="8">
        <f t="shared" si="120"/>
        <v>0.83733307747693941</v>
      </c>
      <c r="H672" s="8">
        <f t="shared" si="121"/>
        <v>0.86789339679113198</v>
      </c>
      <c r="I672" s="22">
        <f t="shared" si="122"/>
        <v>-0.25612647732299409</v>
      </c>
      <c r="J672" s="22">
        <f t="shared" si="123"/>
        <v>-0.20441024733944457</v>
      </c>
      <c r="K672" s="8">
        <f t="shared" si="124"/>
        <v>1.0364972077853143</v>
      </c>
      <c r="L672" s="22">
        <f t="shared" si="125"/>
        <v>5.1716229983549473E-2</v>
      </c>
      <c r="M672" s="8"/>
      <c r="N672" s="8">
        <v>1.070710766298749</v>
      </c>
      <c r="O672" s="8">
        <v>0.86324509929782189</v>
      </c>
      <c r="P672" s="8">
        <v>0.80716664925036641</v>
      </c>
      <c r="Q672" s="8">
        <v>0.90333937266687514</v>
      </c>
      <c r="R672" s="8">
        <f t="shared" si="126"/>
        <v>0.76139994708526415</v>
      </c>
      <c r="S672" s="8">
        <f t="shared" si="127"/>
        <v>0.6734275676839534</v>
      </c>
      <c r="T672" s="22">
        <f t="shared" si="128"/>
        <v>-0.3932736252496376</v>
      </c>
      <c r="U672" s="22">
        <f t="shared" si="129"/>
        <v>-0.57040531380665427</v>
      </c>
      <c r="V672" s="8">
        <f t="shared" si="130"/>
        <v>0.88445969856173456</v>
      </c>
      <c r="W672" s="22">
        <f t="shared" si="131"/>
        <v>-0.17713168855701672</v>
      </c>
      <c r="X672" s="25"/>
      <c r="Y672" s="1" t="s">
        <v>1909</v>
      </c>
    </row>
    <row r="673" spans="1:25">
      <c r="A673" s="6" t="s">
        <v>1910</v>
      </c>
      <c r="B673" s="6" t="s">
        <v>1911</v>
      </c>
      <c r="C673" s="7">
        <v>0.91931545140154525</v>
      </c>
      <c r="D673" s="7">
        <v>0.94831693665251715</v>
      </c>
      <c r="E673" s="7">
        <v>0.90787224105846032</v>
      </c>
      <c r="F673" s="8">
        <v>0.94937425929171371</v>
      </c>
      <c r="G673" s="8">
        <f t="shared" si="120"/>
        <v>0.79338674088957617</v>
      </c>
      <c r="H673" s="8">
        <f t="shared" si="121"/>
        <v>0.78897472402301361</v>
      </c>
      <c r="I673" s="22">
        <f t="shared" si="122"/>
        <v>-0.33390380757898003</v>
      </c>
      <c r="J673" s="22">
        <f t="shared" si="123"/>
        <v>-0.34194901278647305</v>
      </c>
      <c r="K673" s="8">
        <f t="shared" si="124"/>
        <v>0.99443900857025214</v>
      </c>
      <c r="L673" s="22">
        <f t="shared" si="125"/>
        <v>-8.0452052074928993E-3</v>
      </c>
      <c r="M673" s="8"/>
      <c r="N673" s="8">
        <v>0.69867502911551604</v>
      </c>
      <c r="O673" s="8">
        <v>0.79569560476525536</v>
      </c>
      <c r="P673" s="8">
        <v>0.77501402325153423</v>
      </c>
      <c r="Q673" s="8">
        <v>0.82799333438262934</v>
      </c>
      <c r="R673" s="8">
        <f t="shared" si="126"/>
        <v>0.58833489522865012</v>
      </c>
      <c r="S673" s="8">
        <f t="shared" si="127"/>
        <v>0.63110525891108793</v>
      </c>
      <c r="T673" s="22">
        <f t="shared" si="128"/>
        <v>-0.76529048719245663</v>
      </c>
      <c r="U673" s="22">
        <f t="shared" si="129"/>
        <v>-0.66404744967219187</v>
      </c>
      <c r="V673" s="8">
        <f t="shared" si="130"/>
        <v>1.0726973090144782</v>
      </c>
      <c r="W673" s="22">
        <f t="shared" si="131"/>
        <v>0.10124303752026488</v>
      </c>
      <c r="X673" s="25"/>
      <c r="Y673" s="1" t="s">
        <v>1912</v>
      </c>
    </row>
    <row r="674" spans="1:25">
      <c r="A674" s="6" t="s">
        <v>1913</v>
      </c>
      <c r="B674" s="6" t="s">
        <v>1914</v>
      </c>
      <c r="C674" s="7">
        <v>0.92664355115349772</v>
      </c>
      <c r="D674" s="7">
        <v>0.98232371428089149</v>
      </c>
      <c r="E674" s="7">
        <v>1.0242018549898593</v>
      </c>
      <c r="F674" s="8">
        <v>0.92820996924949506</v>
      </c>
      <c r="G674" s="8">
        <f t="shared" si="120"/>
        <v>0.81094616203669889</v>
      </c>
      <c r="H674" s="8">
        <f t="shared" si="121"/>
        <v>0.82940179449420315</v>
      </c>
      <c r="I674" s="22">
        <f t="shared" si="122"/>
        <v>-0.30232195645084015</v>
      </c>
      <c r="J674" s="22">
        <f t="shared" si="123"/>
        <v>-0.2698569262242847</v>
      </c>
      <c r="K674" s="8">
        <f t="shared" si="124"/>
        <v>1.0227581476076695</v>
      </c>
      <c r="L674" s="22">
        <f t="shared" si="125"/>
        <v>3.2465030226555398E-2</v>
      </c>
      <c r="M674" s="8"/>
      <c r="N674" s="8">
        <v>0.94397902330651418</v>
      </c>
      <c r="O674" s="8">
        <v>0.86667717523250198</v>
      </c>
      <c r="P674" s="8">
        <v>0.84776040001670205</v>
      </c>
      <c r="Q674" s="8">
        <v>0.8704997025034179</v>
      </c>
      <c r="R674" s="8">
        <f t="shared" si="126"/>
        <v>0.71285677107835288</v>
      </c>
      <c r="S674" s="8">
        <f t="shared" si="127"/>
        <v>0.67648035532288187</v>
      </c>
      <c r="T674" s="22">
        <f t="shared" si="128"/>
        <v>-0.48831585890887497</v>
      </c>
      <c r="U674" s="22">
        <f t="shared" si="129"/>
        <v>-0.56388005527500007</v>
      </c>
      <c r="V674" s="8">
        <f t="shared" si="130"/>
        <v>0.94897093324870341</v>
      </c>
      <c r="W674" s="22">
        <f t="shared" si="131"/>
        <v>-7.5564196366125144E-2</v>
      </c>
      <c r="X674" s="25"/>
      <c r="Y674" s="1" t="s">
        <v>1915</v>
      </c>
    </row>
    <row r="675" spans="1:25">
      <c r="A675" s="6" t="s">
        <v>1916</v>
      </c>
      <c r="B675" s="6" t="s">
        <v>80</v>
      </c>
      <c r="C675" s="7">
        <v>0.89010352334149101</v>
      </c>
      <c r="D675" s="7">
        <v>0.94833579787139033</v>
      </c>
      <c r="E675" s="7">
        <v>0.96857585884862796</v>
      </c>
      <c r="F675" s="8">
        <v>0.98829114534397411</v>
      </c>
      <c r="G675" s="8">
        <f t="shared" si="120"/>
        <v>0.78098526814480929</v>
      </c>
      <c r="H675" s="8">
        <f t="shared" si="121"/>
        <v>0.83129439430441887</v>
      </c>
      <c r="I675" s="22">
        <f t="shared" si="122"/>
        <v>-0.35663276006028743</v>
      </c>
      <c r="J675" s="22">
        <f t="shared" si="123"/>
        <v>-0.26656861188829728</v>
      </c>
      <c r="K675" s="8">
        <f t="shared" si="124"/>
        <v>1.0644175097938997</v>
      </c>
      <c r="L675" s="22">
        <f t="shared" si="125"/>
        <v>9.0064148171990266E-2</v>
      </c>
      <c r="M675" s="8"/>
      <c r="N675" s="8">
        <v>1.2238866804216433</v>
      </c>
      <c r="O675" s="8">
        <v>0.87478935471447306</v>
      </c>
      <c r="P675" s="8">
        <v>1.1694139131422225</v>
      </c>
      <c r="Q675" s="8">
        <v>1.110586149434333</v>
      </c>
      <c r="R675" s="8">
        <f t="shared" si="126"/>
        <v>0.82625040753390411</v>
      </c>
      <c r="S675" s="8">
        <f t="shared" si="127"/>
        <v>0.89763781991202973</v>
      </c>
      <c r="T675" s="22">
        <f t="shared" si="128"/>
        <v>-0.27534901668216472</v>
      </c>
      <c r="U675" s="22">
        <f t="shared" si="129"/>
        <v>-0.15579463301142193</v>
      </c>
      <c r="V675" s="8">
        <f t="shared" si="130"/>
        <v>1.0863992461936502</v>
      </c>
      <c r="W675" s="22">
        <f t="shared" si="131"/>
        <v>0.11955438367074277</v>
      </c>
      <c r="X675" s="25"/>
      <c r="Y675" s="1">
        <v>0</v>
      </c>
    </row>
    <row r="676" spans="1:25">
      <c r="A676" s="6" t="s">
        <v>1917</v>
      </c>
      <c r="B676" s="6" t="s">
        <v>80</v>
      </c>
      <c r="C676" s="7">
        <v>0.96287588668800173</v>
      </c>
      <c r="D676" s="7">
        <v>0.99361529731297871</v>
      </c>
      <c r="E676" s="7">
        <v>0.96303604343421156</v>
      </c>
      <c r="F676" s="8">
        <v>0.97019148640935393</v>
      </c>
      <c r="G676" s="8">
        <f t="shared" si="120"/>
        <v>0.83113474256626185</v>
      </c>
      <c r="H676" s="8">
        <f t="shared" si="121"/>
        <v>0.82125213672199038</v>
      </c>
      <c r="I676" s="22">
        <f t="shared" si="122"/>
        <v>-0.26684571094353893</v>
      </c>
      <c r="J676" s="22">
        <f t="shared" si="123"/>
        <v>-0.28410287586431709</v>
      </c>
      <c r="K676" s="8">
        <f t="shared" si="124"/>
        <v>0.98810950218040783</v>
      </c>
      <c r="L676" s="22">
        <f t="shared" si="125"/>
        <v>-1.7257164920778102E-2</v>
      </c>
      <c r="M676" s="8"/>
      <c r="N676" s="8">
        <v>1.3796217078797626</v>
      </c>
      <c r="O676" s="8">
        <v>0.92221440399368837</v>
      </c>
      <c r="P676" s="8">
        <v>1.5410779091867708</v>
      </c>
      <c r="Q676" s="8">
        <v>1.6500692041278269</v>
      </c>
      <c r="R676" s="8">
        <f t="shared" si="126"/>
        <v>0.90623468971395704</v>
      </c>
      <c r="S676" s="8">
        <f t="shared" si="127"/>
        <v>1.2563571312262196</v>
      </c>
      <c r="T676" s="22">
        <f t="shared" si="128"/>
        <v>-0.14204337812520584</v>
      </c>
      <c r="U676" s="22">
        <f t="shared" si="129"/>
        <v>0.32924662204196253</v>
      </c>
      <c r="V676" s="8">
        <f t="shared" si="130"/>
        <v>1.3863485314414248</v>
      </c>
      <c r="W676" s="22">
        <f t="shared" si="131"/>
        <v>0.47129000016716838</v>
      </c>
      <c r="X676" s="25"/>
      <c r="Y676" s="1">
        <v>0</v>
      </c>
    </row>
    <row r="677" spans="1:25">
      <c r="A677" s="6" t="s">
        <v>1918</v>
      </c>
      <c r="B677" s="6" t="s">
        <v>1919</v>
      </c>
      <c r="C677" s="7">
        <v>0.99138451811376394</v>
      </c>
      <c r="D677" s="7">
        <v>1.0046553974267567</v>
      </c>
      <c r="E677" s="7">
        <v>1.0398057769033211</v>
      </c>
      <c r="F677" s="8">
        <v>1.0020688886140323</v>
      </c>
      <c r="G677" s="8">
        <f t="shared" si="120"/>
        <v>0.84793539317779121</v>
      </c>
      <c r="H677" s="8">
        <f t="shared" si="121"/>
        <v>0.867406399964891</v>
      </c>
      <c r="I677" s="22">
        <f t="shared" si="122"/>
        <v>-0.23797374931211765</v>
      </c>
      <c r="J677" s="22">
        <f t="shared" si="123"/>
        <v>-0.20522000704310514</v>
      </c>
      <c r="K677" s="8">
        <f t="shared" si="124"/>
        <v>1.0229628423860557</v>
      </c>
      <c r="L677" s="22">
        <f t="shared" si="125"/>
        <v>3.2753742269012537E-2</v>
      </c>
      <c r="M677" s="8"/>
      <c r="N677" s="8">
        <v>1.0502749482160094</v>
      </c>
      <c r="O677" s="8">
        <v>0.85606894052530913</v>
      </c>
      <c r="P677" s="8">
        <v>0.8322779349908791</v>
      </c>
      <c r="Q677" s="8">
        <v>0.87519753702473779</v>
      </c>
      <c r="R677" s="8">
        <f t="shared" si="126"/>
        <v>0.75052909005563717</v>
      </c>
      <c r="S677" s="8">
        <f t="shared" si="127"/>
        <v>0.672234437801424</v>
      </c>
      <c r="T677" s="22">
        <f t="shared" si="128"/>
        <v>-0.41402010396655825</v>
      </c>
      <c r="U677" s="22">
        <f t="shared" si="129"/>
        <v>-0.57296364273132583</v>
      </c>
      <c r="V677" s="8">
        <f t="shared" si="130"/>
        <v>0.89568072271734445</v>
      </c>
      <c r="W677" s="22">
        <f t="shared" si="131"/>
        <v>-0.15894353876476752</v>
      </c>
      <c r="X677" s="25"/>
      <c r="Y677" s="1" t="s">
        <v>1920</v>
      </c>
    </row>
    <row r="678" spans="1:25">
      <c r="A678" s="6" t="s">
        <v>1921</v>
      </c>
      <c r="B678" s="6" t="s">
        <v>1922</v>
      </c>
      <c r="C678" s="7">
        <v>1.0452934610190874</v>
      </c>
      <c r="D678" s="7">
        <v>1.0020776975140866</v>
      </c>
      <c r="E678" s="7">
        <v>1.0275218383757021</v>
      </c>
      <c r="F678" s="8">
        <v>1.0167044666599354</v>
      </c>
      <c r="G678" s="8">
        <f t="shared" si="120"/>
        <v>0.86974135876515457</v>
      </c>
      <c r="H678" s="8">
        <f t="shared" si="121"/>
        <v>0.86840539721140075</v>
      </c>
      <c r="I678" s="22">
        <f t="shared" si="122"/>
        <v>-0.20134165473416479</v>
      </c>
      <c r="J678" s="22">
        <f t="shared" si="123"/>
        <v>-0.20355940243738482</v>
      </c>
      <c r="K678" s="8">
        <f t="shared" si="124"/>
        <v>0.99846395535834864</v>
      </c>
      <c r="L678" s="22">
        <f t="shared" si="125"/>
        <v>-2.2177477032200208E-3</v>
      </c>
      <c r="M678" s="8"/>
      <c r="N678" s="8">
        <v>1.1582027714841987</v>
      </c>
      <c r="O678" s="8">
        <v>0.7617648540473958</v>
      </c>
      <c r="P678" s="8">
        <v>0.76831202469241089</v>
      </c>
      <c r="Q678" s="8">
        <v>0.77514269601778063</v>
      </c>
      <c r="R678" s="8">
        <f t="shared" si="126"/>
        <v>0.75589276595732069</v>
      </c>
      <c r="S678" s="8">
        <f t="shared" si="127"/>
        <v>0.60765933886228019</v>
      </c>
      <c r="T678" s="22">
        <f t="shared" si="128"/>
        <v>-0.40374651255038457</v>
      </c>
      <c r="U678" s="22">
        <f t="shared" si="129"/>
        <v>-0.71866533679467126</v>
      </c>
      <c r="V678" s="8">
        <f t="shared" si="130"/>
        <v>0.80389622209533085</v>
      </c>
      <c r="W678" s="22">
        <f t="shared" si="131"/>
        <v>-0.31491882424428658</v>
      </c>
      <c r="X678" s="25"/>
      <c r="Y678" s="1" t="s">
        <v>1923</v>
      </c>
    </row>
    <row r="679" spans="1:25">
      <c r="A679" s="6" t="s">
        <v>1924</v>
      </c>
      <c r="B679" s="6" t="s">
        <v>1925</v>
      </c>
      <c r="C679" s="7">
        <v>0.99019142560916151</v>
      </c>
      <c r="D679" s="7">
        <v>0.93888632721591858</v>
      </c>
      <c r="E679" s="7">
        <v>0.98126991297096866</v>
      </c>
      <c r="F679" s="8">
        <v>0.97463782085819872</v>
      </c>
      <c r="G679" s="8">
        <f t="shared" si="120"/>
        <v>0.81948927477700928</v>
      </c>
      <c r="H679" s="8">
        <f t="shared" si="121"/>
        <v>0.8308868877778961</v>
      </c>
      <c r="I679" s="22">
        <f t="shared" si="122"/>
        <v>-0.28720302698700295</v>
      </c>
      <c r="J679" s="22">
        <f t="shared" si="123"/>
        <v>-0.2672760048340132</v>
      </c>
      <c r="K679" s="8">
        <f t="shared" si="124"/>
        <v>1.0139081905666041</v>
      </c>
      <c r="L679" s="22">
        <f t="shared" si="125"/>
        <v>1.9927022152989759E-2</v>
      </c>
      <c r="M679" s="8"/>
      <c r="N679" s="8">
        <v>1.0396676088844965</v>
      </c>
      <c r="O679" s="8">
        <v>1.0676876225886498</v>
      </c>
      <c r="P679" s="8">
        <v>0.73997699280953499</v>
      </c>
      <c r="Q679" s="8">
        <v>0.77816918556516934</v>
      </c>
      <c r="R679" s="8">
        <f t="shared" si="126"/>
        <v>0.82966741396580557</v>
      </c>
      <c r="S679" s="8">
        <f t="shared" si="127"/>
        <v>0.59769534581681272</v>
      </c>
      <c r="T679" s="22">
        <f t="shared" si="128"/>
        <v>-0.26939497093542214</v>
      </c>
      <c r="U679" s="22">
        <f t="shared" si="129"/>
        <v>-0.74251778617628905</v>
      </c>
      <c r="V679" s="8">
        <f t="shared" si="130"/>
        <v>0.72040354454784761</v>
      </c>
      <c r="W679" s="22">
        <f t="shared" si="131"/>
        <v>-0.47312281524086686</v>
      </c>
      <c r="X679" s="25"/>
      <c r="Y679" s="1" t="s">
        <v>1926</v>
      </c>
    </row>
    <row r="680" spans="1:25">
      <c r="A680" s="6" t="s">
        <v>1927</v>
      </c>
      <c r="B680" s="6" t="s">
        <v>1928</v>
      </c>
      <c r="C680" s="7">
        <v>1.0950579773294764</v>
      </c>
      <c r="D680" s="7">
        <v>1.033682813272607</v>
      </c>
      <c r="E680" s="7">
        <v>1.0147431572258792</v>
      </c>
      <c r="F680" s="8">
        <v>0.97206431653066405</v>
      </c>
      <c r="G680" s="8">
        <f t="shared" si="120"/>
        <v>0.90430789745203199</v>
      </c>
      <c r="H680" s="8">
        <f t="shared" si="121"/>
        <v>0.84401337032988244</v>
      </c>
      <c r="I680" s="22">
        <f t="shared" si="122"/>
        <v>-0.14511403187310021</v>
      </c>
      <c r="J680" s="22">
        <f t="shared" si="123"/>
        <v>-0.24466224150486512</v>
      </c>
      <c r="K680" s="8">
        <f t="shared" si="124"/>
        <v>0.93332522330941181</v>
      </c>
      <c r="L680" s="22">
        <f t="shared" si="125"/>
        <v>-9.9548209631764889E-2</v>
      </c>
      <c r="M680" s="8"/>
      <c r="N680" s="8">
        <v>1.1666960606692212</v>
      </c>
      <c r="O680" s="8">
        <v>1.0140224352463798</v>
      </c>
      <c r="P680" s="8">
        <v>0.72088902222975337</v>
      </c>
      <c r="Q680" s="8">
        <v>0.79375334815993248</v>
      </c>
      <c r="R680" s="8">
        <f t="shared" si="126"/>
        <v>0.85855058894314995</v>
      </c>
      <c r="S680" s="8">
        <f t="shared" si="127"/>
        <v>0.59631589385420702</v>
      </c>
      <c r="T680" s="22">
        <f t="shared" si="128"/>
        <v>-0.22002494928300531</v>
      </c>
      <c r="U680" s="22">
        <f t="shared" si="129"/>
        <v>-0.74585130486507256</v>
      </c>
      <c r="V680" s="8">
        <f t="shared" si="130"/>
        <v>0.6945611610240161</v>
      </c>
      <c r="W680" s="22">
        <f t="shared" si="131"/>
        <v>-0.52582635558206725</v>
      </c>
      <c r="X680" s="25"/>
      <c r="Y680" s="1" t="s">
        <v>1929</v>
      </c>
    </row>
    <row r="681" spans="1:25">
      <c r="A681" s="6" t="s">
        <v>1930</v>
      </c>
      <c r="B681" s="6" t="s">
        <v>1931</v>
      </c>
      <c r="C681" s="7">
        <v>1.0508005248429626</v>
      </c>
      <c r="D681" s="7">
        <v>0.99052205741777444</v>
      </c>
      <c r="E681" s="7">
        <v>0.99201754546121701</v>
      </c>
      <c r="F681" s="8">
        <v>0.95327708010395451</v>
      </c>
      <c r="G681" s="8">
        <f t="shared" si="120"/>
        <v>0.86717187011925945</v>
      </c>
      <c r="H681" s="8">
        <f t="shared" si="121"/>
        <v>0.8263783456096736</v>
      </c>
      <c r="I681" s="22">
        <f t="shared" si="122"/>
        <v>-0.20561013650930507</v>
      </c>
      <c r="J681" s="22">
        <f t="shared" si="123"/>
        <v>-0.27512564452133165</v>
      </c>
      <c r="K681" s="8">
        <f t="shared" si="124"/>
        <v>0.9529579707146455</v>
      </c>
      <c r="L681" s="22">
        <f t="shared" si="125"/>
        <v>-6.9515508012026578E-2</v>
      </c>
      <c r="M681" s="8"/>
      <c r="N681" s="8">
        <v>1.2046376975088631</v>
      </c>
      <c r="O681" s="8">
        <v>0.8133239947933848</v>
      </c>
      <c r="P681" s="8">
        <v>0.77272346678196036</v>
      </c>
      <c r="Q681" s="8">
        <v>0.80161318668598691</v>
      </c>
      <c r="R681" s="8">
        <f t="shared" si="126"/>
        <v>0.79447310720560937</v>
      </c>
      <c r="S681" s="8">
        <f t="shared" si="127"/>
        <v>0.61981758010549104</v>
      </c>
      <c r="T681" s="22">
        <f t="shared" si="128"/>
        <v>-0.33192970949575867</v>
      </c>
      <c r="U681" s="22">
        <f t="shared" si="129"/>
        <v>-0.69008441971263557</v>
      </c>
      <c r="V681" s="8">
        <f t="shared" si="130"/>
        <v>0.78016181351382419</v>
      </c>
      <c r="W681" s="22">
        <f t="shared" si="131"/>
        <v>-0.35815471021687678</v>
      </c>
      <c r="X681" s="25"/>
      <c r="Y681" s="1" t="s">
        <v>1932</v>
      </c>
    </row>
    <row r="682" spans="1:25">
      <c r="A682" s="6" t="s">
        <v>1933</v>
      </c>
      <c r="B682" s="6" t="s">
        <v>1934</v>
      </c>
      <c r="C682" s="7">
        <v>0.98083506859938496</v>
      </c>
      <c r="D682" s="7">
        <v>1.0334816269379596</v>
      </c>
      <c r="E682" s="7">
        <v>0.99686081534174087</v>
      </c>
      <c r="F682" s="8">
        <v>0.99316967135927514</v>
      </c>
      <c r="G682" s="8">
        <f t="shared" si="120"/>
        <v>0.85569953081450489</v>
      </c>
      <c r="H682" s="8">
        <f t="shared" si="121"/>
        <v>0.84538253470731339</v>
      </c>
      <c r="I682" s="22">
        <f t="shared" si="122"/>
        <v>-0.22482379534235239</v>
      </c>
      <c r="J682" s="22">
        <f t="shared" si="123"/>
        <v>-0.24232378776046665</v>
      </c>
      <c r="K682" s="8">
        <f t="shared" si="124"/>
        <v>0.98794320233251598</v>
      </c>
      <c r="L682" s="22">
        <f t="shared" si="125"/>
        <v>-1.7499992418114223E-2</v>
      </c>
      <c r="M682" s="8"/>
      <c r="N682" s="8">
        <v>1.2024494701642503</v>
      </c>
      <c r="O682" s="8">
        <v>1.1637467478967971</v>
      </c>
      <c r="P682" s="8">
        <v>0.69340234459486783</v>
      </c>
      <c r="Q682" s="8">
        <v>0.67748194375726534</v>
      </c>
      <c r="R682" s="8">
        <f t="shared" si="126"/>
        <v>0.93157331419726275</v>
      </c>
      <c r="S682" s="8">
        <f t="shared" si="127"/>
        <v>0.53971822376068235</v>
      </c>
      <c r="T682" s="22">
        <f t="shared" si="128"/>
        <v>-0.10225878211691404</v>
      </c>
      <c r="U682" s="22">
        <f t="shared" si="129"/>
        <v>-0.88972169368892862</v>
      </c>
      <c r="V682" s="8">
        <f t="shared" si="130"/>
        <v>0.57936204862819396</v>
      </c>
      <c r="W682" s="22">
        <f t="shared" si="131"/>
        <v>-0.78746291157201465</v>
      </c>
      <c r="X682" s="25"/>
      <c r="Y682" s="1" t="s">
        <v>1935</v>
      </c>
    </row>
    <row r="683" spans="1:25">
      <c r="A683" s="6" t="s">
        <v>1936</v>
      </c>
      <c r="B683" s="6" t="s">
        <v>1937</v>
      </c>
      <c r="C683" s="7">
        <v>1.1628319110251264</v>
      </c>
      <c r="D683" s="7">
        <v>1.185804830557899</v>
      </c>
      <c r="E683" s="7">
        <v>1.1866336695850617</v>
      </c>
      <c r="F683" s="8">
        <v>1.1964699648774435</v>
      </c>
      <c r="G683" s="8">
        <f t="shared" si="120"/>
        <v>0.99772164043459011</v>
      </c>
      <c r="H683" s="8">
        <f t="shared" si="121"/>
        <v>1.0123634810800786</v>
      </c>
      <c r="I683" s="22">
        <f t="shared" si="122"/>
        <v>-3.2907282025343193E-3</v>
      </c>
      <c r="J683" s="22">
        <f t="shared" si="123"/>
        <v>1.7727371258467975E-2</v>
      </c>
      <c r="K683" s="8">
        <f t="shared" si="124"/>
        <v>1.0146752762013969</v>
      </c>
      <c r="L683" s="22">
        <f t="shared" si="125"/>
        <v>2.1018099461002176E-2</v>
      </c>
      <c r="M683" s="8"/>
      <c r="N683" s="8">
        <v>1.1257131587065583</v>
      </c>
      <c r="O683" s="8">
        <v>1.2269671466481196</v>
      </c>
      <c r="P683" s="8">
        <v>0.65089979677055398</v>
      </c>
      <c r="Q683" s="8">
        <v>1.4072724680499964</v>
      </c>
      <c r="R683" s="8">
        <f t="shared" si="126"/>
        <v>0.92625208872231413</v>
      </c>
      <c r="S683" s="8">
        <f t="shared" si="127"/>
        <v>0.81030404126793321</v>
      </c>
      <c r="T683" s="22">
        <f t="shared" si="128"/>
        <v>-0.11052320415075131</v>
      </c>
      <c r="U683" s="22">
        <f t="shared" si="129"/>
        <v>-0.30346475907970238</v>
      </c>
      <c r="V683" s="8">
        <f t="shared" si="130"/>
        <v>0.87482020406094696</v>
      </c>
      <c r="W683" s="22">
        <f t="shared" si="131"/>
        <v>-0.19294155492895107</v>
      </c>
      <c r="X683" s="25"/>
      <c r="Y683" s="1" t="s">
        <v>1938</v>
      </c>
    </row>
    <row r="684" spans="1:25">
      <c r="A684" s="6" t="s">
        <v>1939</v>
      </c>
      <c r="B684" s="6" t="s">
        <v>1940</v>
      </c>
      <c r="C684" s="7">
        <v>0.9707816943895512</v>
      </c>
      <c r="D684" s="7">
        <v>0.95361693915588552</v>
      </c>
      <c r="E684" s="7">
        <v>1.0448899083236021</v>
      </c>
      <c r="F684" s="8">
        <v>0.98199162584502164</v>
      </c>
      <c r="G684" s="8">
        <f t="shared" si="120"/>
        <v>0.8175015435622075</v>
      </c>
      <c r="H684" s="8">
        <f t="shared" si="121"/>
        <v>0.86103718528828532</v>
      </c>
      <c r="I684" s="22">
        <f t="shared" si="122"/>
        <v>-0.29070664025530918</v>
      </c>
      <c r="J684" s="22">
        <f t="shared" si="123"/>
        <v>-0.21585255079303689</v>
      </c>
      <c r="K684" s="8">
        <f t="shared" si="124"/>
        <v>1.0532545070635271</v>
      </c>
      <c r="L684" s="22">
        <f t="shared" si="125"/>
        <v>7.4854089462272386E-2</v>
      </c>
      <c r="M684" s="8"/>
      <c r="N684" s="8">
        <v>0.63002403225317294</v>
      </c>
      <c r="O684" s="8">
        <v>0.87166928568294566</v>
      </c>
      <c r="P684" s="8">
        <v>0.7437097515006923</v>
      </c>
      <c r="Q684" s="8">
        <v>0.77550406790403603</v>
      </c>
      <c r="R684" s="8">
        <f t="shared" si="126"/>
        <v>0.59121784170713332</v>
      </c>
      <c r="S684" s="8">
        <f t="shared" si="127"/>
        <v>0.59811567693099543</v>
      </c>
      <c r="T684" s="22">
        <f t="shared" si="128"/>
        <v>-0.75823828725376075</v>
      </c>
      <c r="U684" s="22">
        <f t="shared" si="129"/>
        <v>-0.74150356297981079</v>
      </c>
      <c r="V684" s="8">
        <f t="shared" si="130"/>
        <v>1.0116671635009267</v>
      </c>
      <c r="W684" s="22">
        <f t="shared" si="131"/>
        <v>1.6734724273949845E-2</v>
      </c>
      <c r="X684" s="25"/>
      <c r="Y684" s="1" t="s">
        <v>1941</v>
      </c>
    </row>
    <row r="685" spans="1:25">
      <c r="A685" s="6" t="s">
        <v>1942</v>
      </c>
      <c r="B685" s="6" t="s">
        <v>1943</v>
      </c>
      <c r="C685" s="7">
        <v>0.83254622914577814</v>
      </c>
      <c r="D685" s="7">
        <v>0.88164252793576559</v>
      </c>
      <c r="E685" s="7">
        <v>1.065428236916415</v>
      </c>
      <c r="F685" s="8">
        <v>0.91351545598998429</v>
      </c>
      <c r="G685" s="8">
        <f t="shared" si="120"/>
        <v>0.7282025306208767</v>
      </c>
      <c r="H685" s="8">
        <f t="shared" si="121"/>
        <v>0.84067276674018654</v>
      </c>
      <c r="I685" s="22">
        <f t="shared" si="122"/>
        <v>-0.45758834049899455</v>
      </c>
      <c r="J685" s="22">
        <f t="shared" si="123"/>
        <v>-0.25038375656110556</v>
      </c>
      <c r="K685" s="8">
        <f t="shared" si="124"/>
        <v>1.1544491146211975</v>
      </c>
      <c r="L685" s="22">
        <f t="shared" si="125"/>
        <v>0.20720458393788901</v>
      </c>
      <c r="M685" s="8"/>
      <c r="N685" s="8">
        <v>0.7853139965225574</v>
      </c>
      <c r="O685" s="8">
        <v>1.1027493983304379</v>
      </c>
      <c r="P685" s="8">
        <v>0.77497160553913469</v>
      </c>
      <c r="Q685" s="8">
        <v>0.84253855280440815</v>
      </c>
      <c r="R685" s="8">
        <f t="shared" si="126"/>
        <v>0.74333204521771468</v>
      </c>
      <c r="S685" s="8">
        <f t="shared" si="127"/>
        <v>0.63681502296989878</v>
      </c>
      <c r="T685" s="22">
        <f t="shared" si="128"/>
        <v>-0.42792129061094647</v>
      </c>
      <c r="U685" s="22">
        <f t="shared" si="129"/>
        <v>-0.65105372428764396</v>
      </c>
      <c r="V685" s="8">
        <f t="shared" si="130"/>
        <v>0.85670330919660798</v>
      </c>
      <c r="W685" s="22">
        <f t="shared" si="131"/>
        <v>-0.22313243367669741</v>
      </c>
      <c r="X685" s="25"/>
      <c r="Y685" s="1" t="s">
        <v>1944</v>
      </c>
    </row>
    <row r="686" spans="1:25">
      <c r="A686" s="6" t="s">
        <v>1945</v>
      </c>
      <c r="B686" s="6" t="s">
        <v>1946</v>
      </c>
      <c r="C686" s="7">
        <v>1.0621537419393896</v>
      </c>
      <c r="D686" s="7">
        <v>0.8642650582805933</v>
      </c>
      <c r="E686" s="7">
        <v>0.93763491564684065</v>
      </c>
      <c r="F686" s="8">
        <v>0.93614657801532708</v>
      </c>
      <c r="G686" s="8">
        <f t="shared" si="120"/>
        <v>0.81835972821579561</v>
      </c>
      <c r="H686" s="8">
        <f t="shared" si="121"/>
        <v>0.79599893528554277</v>
      </c>
      <c r="I686" s="22">
        <f t="shared" si="122"/>
        <v>-0.28919294361264325</v>
      </c>
      <c r="J686" s="22">
        <f t="shared" si="123"/>
        <v>-0.32916159384117027</v>
      </c>
      <c r="K686" s="8">
        <f t="shared" si="124"/>
        <v>0.97267608343948653</v>
      </c>
      <c r="L686" s="22">
        <f t="shared" si="125"/>
        <v>-3.9968650228527081E-2</v>
      </c>
      <c r="M686" s="8"/>
      <c r="N686" s="8">
        <v>1.1131401236248</v>
      </c>
      <c r="O686" s="8">
        <v>0.74858256238919285</v>
      </c>
      <c r="P686" s="8">
        <v>0.76207662096968221</v>
      </c>
      <c r="Q686" s="8">
        <v>0.87713991091336041</v>
      </c>
      <c r="R686" s="8">
        <f t="shared" si="126"/>
        <v>0.73296168740708378</v>
      </c>
      <c r="S686" s="8">
        <f t="shared" si="127"/>
        <v>0.64536083932403254</v>
      </c>
      <c r="T686" s="22">
        <f t="shared" si="128"/>
        <v>-0.44819030557653505</v>
      </c>
      <c r="U686" s="22">
        <f t="shared" si="129"/>
        <v>-0.63182205754454279</v>
      </c>
      <c r="V686" s="8">
        <f t="shared" si="130"/>
        <v>0.88048372842931677</v>
      </c>
      <c r="W686" s="22">
        <f t="shared" si="131"/>
        <v>-0.18363175196800774</v>
      </c>
      <c r="X686" s="25"/>
      <c r="Y686" s="1" t="s">
        <v>1947</v>
      </c>
    </row>
    <row r="687" spans="1:25">
      <c r="A687" s="6" t="s">
        <v>1948</v>
      </c>
      <c r="B687" s="6" t="s">
        <v>1949</v>
      </c>
      <c r="C687" s="7">
        <v>1.5639998465463258</v>
      </c>
      <c r="D687" s="7">
        <v>1.0070633463695682</v>
      </c>
      <c r="E687" s="7">
        <v>1.0088518141588443</v>
      </c>
      <c r="F687" s="8">
        <v>0.94543869669413527</v>
      </c>
      <c r="G687" s="8">
        <f t="shared" si="120"/>
        <v>1.0922103623262081</v>
      </c>
      <c r="H687" s="8">
        <f t="shared" si="121"/>
        <v>0.83019987716779076</v>
      </c>
      <c r="I687" s="22">
        <f t="shared" si="122"/>
        <v>0.12725074953304991</v>
      </c>
      <c r="J687" s="22">
        <f t="shared" si="123"/>
        <v>-0.268469376399747</v>
      </c>
      <c r="K687" s="8">
        <f t="shared" si="124"/>
        <v>0.76010987059270985</v>
      </c>
      <c r="L687" s="22">
        <f t="shared" si="125"/>
        <v>-0.39572012593279698</v>
      </c>
      <c r="M687" s="8"/>
      <c r="N687" s="8">
        <v>1.1263807534896604</v>
      </c>
      <c r="O687" s="8">
        <v>0.87342432451317986</v>
      </c>
      <c r="P687" s="8">
        <v>0.84309445165275543</v>
      </c>
      <c r="Q687" s="8">
        <v>0.78819725540875607</v>
      </c>
      <c r="R687" s="8">
        <f t="shared" si="126"/>
        <v>0.7873248338593859</v>
      </c>
      <c r="S687" s="8">
        <f t="shared" si="127"/>
        <v>0.64224082955177608</v>
      </c>
      <c r="T687" s="22">
        <f t="shared" si="128"/>
        <v>-0.34496911034904265</v>
      </c>
      <c r="U687" s="22">
        <f t="shared" si="129"/>
        <v>-0.63881370961277739</v>
      </c>
      <c r="V687" s="8">
        <f t="shared" si="130"/>
        <v>0.81572535493841491</v>
      </c>
      <c r="W687" s="22">
        <f t="shared" si="131"/>
        <v>-0.29384459926373474</v>
      </c>
      <c r="X687" s="25"/>
      <c r="Y687" s="1" t="s">
        <v>1950</v>
      </c>
    </row>
    <row r="688" spans="1:25">
      <c r="A688" s="6" t="s">
        <v>1951</v>
      </c>
      <c r="B688" s="6" t="s">
        <v>1952</v>
      </c>
      <c r="C688" s="7">
        <v>0.9059465359157638</v>
      </c>
      <c r="D688" s="7">
        <v>1.0021468553166215</v>
      </c>
      <c r="E688" s="7">
        <v>0.98970657663381656</v>
      </c>
      <c r="F688" s="8">
        <v>0.93712883157545479</v>
      </c>
      <c r="G688" s="8">
        <f t="shared" si="120"/>
        <v>0.81057493255411439</v>
      </c>
      <c r="H688" s="8">
        <f t="shared" si="121"/>
        <v>0.81853670697080338</v>
      </c>
      <c r="I688" s="22">
        <f t="shared" si="122"/>
        <v>-0.30298253489746041</v>
      </c>
      <c r="J688" s="22">
        <f t="shared" si="123"/>
        <v>-0.28888097962066572</v>
      </c>
      <c r="K688" s="8">
        <f t="shared" si="124"/>
        <v>1.0098223792729459</v>
      </c>
      <c r="L688" s="22">
        <f t="shared" si="125"/>
        <v>1.4101555276794847E-2</v>
      </c>
      <c r="M688" s="8"/>
      <c r="N688" s="8">
        <v>0.81012626929452258</v>
      </c>
      <c r="O688" s="8">
        <v>0.84253564110105927</v>
      </c>
      <c r="P688" s="8">
        <v>0.63083621880558349</v>
      </c>
      <c r="Q688" s="8">
        <v>0.79655398027841162</v>
      </c>
      <c r="R688" s="8">
        <f t="shared" si="126"/>
        <v>0.65065429543133146</v>
      </c>
      <c r="S688" s="8">
        <f t="shared" si="127"/>
        <v>0.56196464530865953</v>
      </c>
      <c r="T688" s="22">
        <f t="shared" si="128"/>
        <v>-0.62003687828584264</v>
      </c>
      <c r="U688" s="22">
        <f t="shared" si="129"/>
        <v>-0.83144872537051717</v>
      </c>
      <c r="V688" s="8">
        <f t="shared" si="130"/>
        <v>0.86369159360751191</v>
      </c>
      <c r="W688" s="22">
        <f t="shared" si="131"/>
        <v>-0.21141184708467456</v>
      </c>
      <c r="X688" s="25"/>
      <c r="Y688" s="1" t="s">
        <v>1953</v>
      </c>
    </row>
    <row r="689" spans="1:25">
      <c r="A689" s="6" t="s">
        <v>1954</v>
      </c>
      <c r="B689" s="6" t="s">
        <v>1955</v>
      </c>
      <c r="C689" s="7">
        <v>0.9625619149762642</v>
      </c>
      <c r="D689" s="7">
        <v>0.91332308856977884</v>
      </c>
      <c r="E689" s="7">
        <v>0.86655472233307762</v>
      </c>
      <c r="F689" s="8">
        <v>1.0155716008872546</v>
      </c>
      <c r="G689" s="8">
        <f t="shared" si="120"/>
        <v>0.79689252487087647</v>
      </c>
      <c r="H689" s="8">
        <f t="shared" si="121"/>
        <v>0.79954389261696357</v>
      </c>
      <c r="I689" s="22">
        <f t="shared" si="122"/>
        <v>-0.32754293063550366</v>
      </c>
      <c r="J689" s="22">
        <f t="shared" si="123"/>
        <v>-0.32275085927725039</v>
      </c>
      <c r="K689" s="8">
        <f t="shared" si="124"/>
        <v>1.0033271334130243</v>
      </c>
      <c r="L689" s="22">
        <f t="shared" si="125"/>
        <v>4.7920713582533794E-3</v>
      </c>
      <c r="M689" s="8"/>
      <c r="N689" s="8">
        <v>0.92550890097401994</v>
      </c>
      <c r="O689" s="8">
        <v>0.69230431723301877</v>
      </c>
      <c r="P689" s="8">
        <v>0.75711374861893899</v>
      </c>
      <c r="Q689" s="8">
        <v>0.67368753895158395</v>
      </c>
      <c r="R689" s="8">
        <f t="shared" si="126"/>
        <v>0.63693433787678688</v>
      </c>
      <c r="S689" s="8">
        <f t="shared" si="127"/>
        <v>0.56330759353170201</v>
      </c>
      <c r="T689" s="22">
        <f t="shared" si="128"/>
        <v>-0.65078344344548422</v>
      </c>
      <c r="U689" s="22">
        <f t="shared" si="129"/>
        <v>-0.828005175277432</v>
      </c>
      <c r="V689" s="8">
        <f t="shared" si="130"/>
        <v>0.88440449828703105</v>
      </c>
      <c r="W689" s="22">
        <f t="shared" si="131"/>
        <v>-0.17722173183194784</v>
      </c>
      <c r="X689" s="25"/>
      <c r="Y689" s="1" t="s">
        <v>1956</v>
      </c>
    </row>
    <row r="690" spans="1:25">
      <c r="A690" s="6" t="s">
        <v>1957</v>
      </c>
      <c r="B690" s="13" t="s">
        <v>1958</v>
      </c>
      <c r="C690" s="14">
        <v>0.86661215986929363</v>
      </c>
      <c r="D690" s="14">
        <v>0.8112398849550787</v>
      </c>
      <c r="E690" s="14">
        <v>0.9477576100879892</v>
      </c>
      <c r="F690" s="8">
        <v>0.940265494610796</v>
      </c>
      <c r="G690" s="8">
        <f t="shared" si="120"/>
        <v>0.7127663741819763</v>
      </c>
      <c r="H690" s="8">
        <f t="shared" si="121"/>
        <v>0.8020488974931117</v>
      </c>
      <c r="I690" s="22">
        <f t="shared" si="122"/>
        <v>-0.48849881771495585</v>
      </c>
      <c r="J690" s="22">
        <f t="shared" si="123"/>
        <v>-0.31823790057575507</v>
      </c>
      <c r="K690" s="8">
        <f t="shared" si="124"/>
        <v>1.1252619743932262</v>
      </c>
      <c r="L690" s="22">
        <f t="shared" si="125"/>
        <v>0.17026091713920072</v>
      </c>
      <c r="M690" s="8"/>
      <c r="N690" s="8">
        <v>1.0615127937315632</v>
      </c>
      <c r="O690" s="8">
        <v>1.1093795450224335</v>
      </c>
      <c r="P690" s="8">
        <v>0.76784542985601623</v>
      </c>
      <c r="Q690" s="8">
        <v>0.75711927319079375</v>
      </c>
      <c r="R690" s="8">
        <f t="shared" si="126"/>
        <v>0.85468202313149466</v>
      </c>
      <c r="S690" s="8">
        <f t="shared" si="127"/>
        <v>0.60037980434913774</v>
      </c>
      <c r="T690" s="22">
        <f t="shared" si="128"/>
        <v>-0.22654031696658494</v>
      </c>
      <c r="U690" s="22">
        <f t="shared" si="129"/>
        <v>-0.73605264666857451</v>
      </c>
      <c r="V690" s="8">
        <f t="shared" si="130"/>
        <v>0.70245984834147845</v>
      </c>
      <c r="W690" s="22">
        <f t="shared" si="131"/>
        <v>-0.50951232970198956</v>
      </c>
      <c r="X690" s="25"/>
      <c r="Y690" s="1" t="s">
        <v>1959</v>
      </c>
    </row>
    <row r="691" spans="1:25">
      <c r="A691" s="6" t="s">
        <v>1960</v>
      </c>
      <c r="B691" s="6" t="s">
        <v>1961</v>
      </c>
      <c r="C691" s="7">
        <v>0.97704229032159629</v>
      </c>
      <c r="D691" s="7">
        <v>0.91783091988047294</v>
      </c>
      <c r="E691" s="7">
        <v>0.93005754180150502</v>
      </c>
      <c r="F691" s="8">
        <v>0.90571636272257017</v>
      </c>
      <c r="G691" s="8">
        <f t="shared" si="120"/>
        <v>0.80495888283860206</v>
      </c>
      <c r="H691" s="8">
        <f t="shared" si="121"/>
        <v>0.77985297558371924</v>
      </c>
      <c r="I691" s="22">
        <f t="shared" si="122"/>
        <v>-0.31301300239282076</v>
      </c>
      <c r="J691" s="22">
        <f t="shared" si="123"/>
        <v>-0.35872593423236121</v>
      </c>
      <c r="K691" s="8">
        <f t="shared" si="124"/>
        <v>0.96881094452135308</v>
      </c>
      <c r="L691" s="22">
        <f t="shared" si="125"/>
        <v>-4.5712931839540373E-2</v>
      </c>
      <c r="M691" s="8"/>
      <c r="N691" s="8">
        <v>0.73691337474764773</v>
      </c>
      <c r="O691" s="8">
        <v>1.2041126409921818</v>
      </c>
      <c r="P691" s="8">
        <v>0.73671082895477236</v>
      </c>
      <c r="Q691" s="8">
        <v>0.89240787310765002</v>
      </c>
      <c r="R691" s="8">
        <f t="shared" si="126"/>
        <v>0.7641834707637124</v>
      </c>
      <c r="S691" s="8">
        <f t="shared" si="127"/>
        <v>0.64138531577260727</v>
      </c>
      <c r="T691" s="22">
        <f t="shared" si="128"/>
        <v>-0.38800904224967264</v>
      </c>
      <c r="U691" s="22">
        <f t="shared" si="129"/>
        <v>-0.64073677058168144</v>
      </c>
      <c r="V691" s="8">
        <f t="shared" si="130"/>
        <v>0.8393080200120232</v>
      </c>
      <c r="W691" s="22">
        <f t="shared" si="131"/>
        <v>-0.25272772833200879</v>
      </c>
      <c r="X691" s="25"/>
      <c r="Y691" s="1" t="s">
        <v>1962</v>
      </c>
    </row>
    <row r="692" spans="1:25">
      <c r="A692" s="6" t="s">
        <v>1963</v>
      </c>
      <c r="B692" s="6" t="s">
        <v>1964</v>
      </c>
      <c r="C692" s="7">
        <v>0.91157290899009924</v>
      </c>
      <c r="D692" s="7">
        <v>1.0073211163608353</v>
      </c>
      <c r="E692" s="7">
        <v>0.99446521948685807</v>
      </c>
      <c r="F692" s="8">
        <v>0.99095632667045397</v>
      </c>
      <c r="G692" s="8">
        <f t="shared" si="120"/>
        <v>0.81516313736233403</v>
      </c>
      <c r="H692" s="8">
        <f t="shared" si="121"/>
        <v>0.8434246160396397</v>
      </c>
      <c r="I692" s="22">
        <f t="shared" si="122"/>
        <v>-0.29483928227838868</v>
      </c>
      <c r="J692" s="22">
        <f t="shared" si="123"/>
        <v>-0.24566896641702554</v>
      </c>
      <c r="K692" s="8">
        <f t="shared" si="124"/>
        <v>1.0346697211661862</v>
      </c>
      <c r="L692" s="22">
        <f t="shared" si="125"/>
        <v>4.917031586136307E-2</v>
      </c>
      <c r="M692" s="8"/>
      <c r="N692" s="8">
        <v>1.0389258369032719</v>
      </c>
      <c r="O692" s="8">
        <v>0.74542349249477147</v>
      </c>
      <c r="P692" s="8">
        <v>0.80110091637723579</v>
      </c>
      <c r="Q692" s="8">
        <v>0.87831436954369035</v>
      </c>
      <c r="R692" s="8">
        <f t="shared" si="126"/>
        <v>0.7024997359834817</v>
      </c>
      <c r="S692" s="8">
        <f t="shared" si="127"/>
        <v>0.66118712044130956</v>
      </c>
      <c r="T692" s="22">
        <f t="shared" si="128"/>
        <v>-0.50943041175364667</v>
      </c>
      <c r="U692" s="22">
        <f t="shared" si="129"/>
        <v>-0.59686947288331049</v>
      </c>
      <c r="V692" s="8">
        <f t="shared" si="130"/>
        <v>0.94119198424418549</v>
      </c>
      <c r="W692" s="22">
        <f t="shared" si="131"/>
        <v>-8.7439061129663834E-2</v>
      </c>
      <c r="X692" s="25"/>
      <c r="Y692" s="1" t="s">
        <v>1965</v>
      </c>
    </row>
    <row r="693" spans="1:25">
      <c r="A693" s="6" t="s">
        <v>1966</v>
      </c>
      <c r="B693" s="6" t="s">
        <v>1967</v>
      </c>
      <c r="C693" s="7">
        <v>0.98080995086244593</v>
      </c>
      <c r="D693" s="7">
        <v>0.96341219882403251</v>
      </c>
      <c r="E693" s="7">
        <v>0.87015462588674652</v>
      </c>
      <c r="F693" s="8">
        <v>0.97463782085819872</v>
      </c>
      <c r="G693" s="8">
        <f t="shared" si="120"/>
        <v>0.82592274837998225</v>
      </c>
      <c r="H693" s="8">
        <f t="shared" si="121"/>
        <v>0.78368413200719855</v>
      </c>
      <c r="I693" s="22">
        <f t="shared" si="122"/>
        <v>-0.27592124755393532</v>
      </c>
      <c r="J693" s="22">
        <f t="shared" si="123"/>
        <v>-0.35165580918314032</v>
      </c>
      <c r="K693" s="8">
        <f t="shared" si="124"/>
        <v>0.94885887759402043</v>
      </c>
      <c r="L693" s="22">
        <f t="shared" si="125"/>
        <v>-7.5734561629205055E-2</v>
      </c>
      <c r="M693" s="8"/>
      <c r="N693" s="8">
        <v>1.1701082117828547</v>
      </c>
      <c r="O693" s="8">
        <v>0.82085116133194447</v>
      </c>
      <c r="P693" s="8">
        <v>0.80088882781523818</v>
      </c>
      <c r="Q693" s="8">
        <v>0.93319772476872553</v>
      </c>
      <c r="R693" s="8">
        <f t="shared" si="126"/>
        <v>0.78384227287984221</v>
      </c>
      <c r="S693" s="8">
        <f t="shared" si="127"/>
        <v>0.68271124117478887</v>
      </c>
      <c r="T693" s="22">
        <f t="shared" si="128"/>
        <v>-0.35136471481587789</v>
      </c>
      <c r="U693" s="22">
        <f t="shared" si="129"/>
        <v>-0.55065258813357121</v>
      </c>
      <c r="V693" s="8">
        <f t="shared" si="130"/>
        <v>0.87098038061471583</v>
      </c>
      <c r="W693" s="22">
        <f t="shared" si="131"/>
        <v>-0.19928787331769321</v>
      </c>
      <c r="X693" s="25"/>
      <c r="Y693" s="1" t="s">
        <v>1968</v>
      </c>
    </row>
    <row r="694" spans="1:25">
      <c r="A694" s="6" t="s">
        <v>1969</v>
      </c>
      <c r="B694" s="6" t="s">
        <v>1970</v>
      </c>
      <c r="C694" s="7">
        <v>0.96354778615111991</v>
      </c>
      <c r="D694" s="7">
        <v>0.90269164819825343</v>
      </c>
      <c r="E694" s="7">
        <v>0.86063083040931865</v>
      </c>
      <c r="F694" s="8">
        <v>1.0372139209954021</v>
      </c>
      <c r="G694" s="8">
        <f t="shared" si="120"/>
        <v>0.79279500184765217</v>
      </c>
      <c r="H694" s="8">
        <f t="shared" si="121"/>
        <v>0.80622121979809713</v>
      </c>
      <c r="I694" s="22">
        <f t="shared" si="122"/>
        <v>-0.33498022776197228</v>
      </c>
      <c r="J694" s="22">
        <f t="shared" si="123"/>
        <v>-0.31075233936569491</v>
      </c>
      <c r="K694" s="8">
        <f t="shared" si="124"/>
        <v>1.0169352959077118</v>
      </c>
      <c r="L694" s="22">
        <f t="shared" si="125"/>
        <v>2.4227888396277288E-2</v>
      </c>
      <c r="M694" s="8"/>
      <c r="N694" s="8">
        <v>0.45841508439684564</v>
      </c>
      <c r="O694" s="8">
        <v>0.48240167313701815</v>
      </c>
      <c r="P694" s="8">
        <v>0.59380555588080719</v>
      </c>
      <c r="Q694" s="8">
        <v>0.64884322177152687</v>
      </c>
      <c r="R694" s="8">
        <f t="shared" si="126"/>
        <v>0.37040029824167864</v>
      </c>
      <c r="S694" s="8">
        <f t="shared" si="127"/>
        <v>0.48923180222532836</v>
      </c>
      <c r="T694" s="22">
        <f t="shared" si="128"/>
        <v>-1.4328428346487769</v>
      </c>
      <c r="U694" s="22">
        <f t="shared" si="129"/>
        <v>-1.0314099064319007</v>
      </c>
      <c r="V694" s="8">
        <f t="shared" si="130"/>
        <v>1.320819136884481</v>
      </c>
      <c r="W694" s="22">
        <f t="shared" si="131"/>
        <v>0.40143292821687621</v>
      </c>
      <c r="X694" s="25"/>
      <c r="Y694" s="1" t="s">
        <v>1971</v>
      </c>
    </row>
    <row r="695" spans="1:25">
      <c r="A695" s="6" t="s">
        <v>1972</v>
      </c>
      <c r="B695" s="6" t="s">
        <v>1973</v>
      </c>
      <c r="C695" s="7">
        <v>1.0709763470392124</v>
      </c>
      <c r="D695" s="7">
        <v>1.0771453486294107</v>
      </c>
      <c r="E695" s="7">
        <v>1.1331103295881975</v>
      </c>
      <c r="F695" s="8">
        <v>1.0705778002544071</v>
      </c>
      <c r="G695" s="8">
        <f t="shared" si="120"/>
        <v>0.91254107717443622</v>
      </c>
      <c r="H695" s="8">
        <f t="shared" si="121"/>
        <v>0.93614618939787786</v>
      </c>
      <c r="I695" s="22">
        <f t="shared" si="122"/>
        <v>-0.13203859299142723</v>
      </c>
      <c r="J695" s="22">
        <f t="shared" si="123"/>
        <v>-9.5194254981669821E-2</v>
      </c>
      <c r="K695" s="8">
        <f t="shared" si="124"/>
        <v>1.0258674516839634</v>
      </c>
      <c r="L695" s="22">
        <f t="shared" si="125"/>
        <v>3.6844338009757456E-2</v>
      </c>
      <c r="M695" s="8"/>
      <c r="N695" s="8">
        <v>0.91275042289695563</v>
      </c>
      <c r="O695" s="8">
        <v>0.79027448482297669</v>
      </c>
      <c r="P695" s="8">
        <v>0.7482484467274404</v>
      </c>
      <c r="Q695" s="8">
        <v>0.95072426125211129</v>
      </c>
      <c r="R695" s="8">
        <f t="shared" si="126"/>
        <v>0.67048224713383164</v>
      </c>
      <c r="S695" s="8">
        <f t="shared" si="127"/>
        <v>0.66888689290533532</v>
      </c>
      <c r="T695" s="22">
        <f t="shared" si="128"/>
        <v>-0.57672896158095899</v>
      </c>
      <c r="U695" s="22">
        <f t="shared" si="129"/>
        <v>-0.58016581950697588</v>
      </c>
      <c r="V695" s="8">
        <f t="shared" si="130"/>
        <v>0.99762058692036049</v>
      </c>
      <c r="W695" s="22">
        <f t="shared" si="131"/>
        <v>-3.4368579260167726E-3</v>
      </c>
      <c r="X695" s="25"/>
      <c r="Y695" s="1" t="s">
        <v>1974</v>
      </c>
    </row>
    <row r="696" spans="1:25">
      <c r="A696" s="6" t="s">
        <v>1975</v>
      </c>
      <c r="B696" s="6" t="s">
        <v>1976</v>
      </c>
      <c r="C696" s="7">
        <v>0.91505799499038509</v>
      </c>
      <c r="D696" s="7">
        <v>0.93136698795847073</v>
      </c>
      <c r="E696" s="7">
        <v>1.0942795435165247</v>
      </c>
      <c r="F696" s="8">
        <v>0.96628211724004553</v>
      </c>
      <c r="G696" s="8">
        <f t="shared" si="120"/>
        <v>0.78437764781174835</v>
      </c>
      <c r="H696" s="8">
        <f t="shared" si="121"/>
        <v>0.87534480066124476</v>
      </c>
      <c r="I696" s="22">
        <f t="shared" si="122"/>
        <v>-0.35037967084456678</v>
      </c>
      <c r="J696" s="22">
        <f t="shared" si="123"/>
        <v>-0.19207668454891186</v>
      </c>
      <c r="K696" s="8">
        <f t="shared" si="124"/>
        <v>1.1159736679178403</v>
      </c>
      <c r="L696" s="22">
        <f t="shared" si="125"/>
        <v>0.15830298629565481</v>
      </c>
      <c r="M696" s="8"/>
      <c r="N696" s="8">
        <v>1.116960249328107</v>
      </c>
      <c r="O696" s="8">
        <v>0.74035338031853948</v>
      </c>
      <c r="P696" s="8">
        <v>0.76678498704602838</v>
      </c>
      <c r="Q696" s="8">
        <v>0.87397790690862587</v>
      </c>
      <c r="R696" s="8">
        <f t="shared" si="126"/>
        <v>0.73122583844356159</v>
      </c>
      <c r="S696" s="8">
        <f t="shared" si="127"/>
        <v>0.6459696432892339</v>
      </c>
      <c r="T696" s="22">
        <f t="shared" si="128"/>
        <v>-0.45161104481991254</v>
      </c>
      <c r="U696" s="22">
        <f t="shared" si="129"/>
        <v>-0.63046172641572662</v>
      </c>
      <c r="V696" s="8">
        <f t="shared" si="130"/>
        <v>0.8834064789945083</v>
      </c>
      <c r="W696" s="22">
        <f t="shared" si="131"/>
        <v>-0.17885068159581397</v>
      </c>
      <c r="X696" s="25"/>
      <c r="Y696" s="1" t="s">
        <v>1977</v>
      </c>
    </row>
    <row r="697" spans="1:25">
      <c r="A697" s="6" t="s">
        <v>1978</v>
      </c>
      <c r="B697" s="6" t="s">
        <v>1979</v>
      </c>
      <c r="C697" s="7">
        <v>0.9401317758897394</v>
      </c>
      <c r="D697" s="7">
        <v>0.99346440756199317</v>
      </c>
      <c r="E697" s="7">
        <v>0.94565495394362198</v>
      </c>
      <c r="F697" s="8">
        <v>1.0538860380893034</v>
      </c>
      <c r="G697" s="8">
        <f t="shared" si="120"/>
        <v>0.82140874403217179</v>
      </c>
      <c r="H697" s="8">
        <f t="shared" si="121"/>
        <v>0.84942268140735999</v>
      </c>
      <c r="I697" s="22">
        <f t="shared" si="122"/>
        <v>-0.28382778976091333</v>
      </c>
      <c r="J697" s="22">
        <f t="shared" si="123"/>
        <v>-0.2354454626359582</v>
      </c>
      <c r="K697" s="8">
        <f t="shared" si="124"/>
        <v>1.0341047469712485</v>
      </c>
      <c r="L697" s="22">
        <f t="shared" si="125"/>
        <v>4.8382327124955271E-2</v>
      </c>
      <c r="M697" s="8"/>
      <c r="N697" s="8">
        <v>0.96222661404464105</v>
      </c>
      <c r="O697" s="8">
        <v>0.77057904906146046</v>
      </c>
      <c r="P697" s="8">
        <v>0.81174776218951394</v>
      </c>
      <c r="Q697" s="8">
        <v>0.86575669649631604</v>
      </c>
      <c r="R697" s="8">
        <f t="shared" si="126"/>
        <v>0.68220695397878006</v>
      </c>
      <c r="S697" s="8">
        <f t="shared" si="127"/>
        <v>0.66043482625426386</v>
      </c>
      <c r="T697" s="22">
        <f t="shared" si="128"/>
        <v>-0.55171863395602772</v>
      </c>
      <c r="U697" s="22">
        <f t="shared" si="129"/>
        <v>-0.59851189598754861</v>
      </c>
      <c r="V697" s="8">
        <f t="shared" si="130"/>
        <v>0.96808574348658216</v>
      </c>
      <c r="W697" s="22">
        <f t="shared" si="131"/>
        <v>-4.6793262031520934E-2</v>
      </c>
      <c r="X697" s="25"/>
      <c r="Y697" s="1" t="s">
        <v>1980</v>
      </c>
    </row>
    <row r="698" spans="1:25">
      <c r="A698" s="6" t="s">
        <v>1981</v>
      </c>
      <c r="B698" s="6" t="s">
        <v>1982</v>
      </c>
      <c r="C698" s="7">
        <v>0.88978327219551878</v>
      </c>
      <c r="D698" s="7">
        <v>0.96694553382627813</v>
      </c>
      <c r="E698" s="7">
        <v>0.61913784283164064</v>
      </c>
      <c r="F698" s="8">
        <v>0.75365041490066376</v>
      </c>
      <c r="G698" s="8">
        <f t="shared" si="120"/>
        <v>0.78875480289795963</v>
      </c>
      <c r="H698" s="8">
        <f t="shared" si="121"/>
        <v>0.58317258187438581</v>
      </c>
      <c r="I698" s="22">
        <f t="shared" si="122"/>
        <v>-0.34235120988444606</v>
      </c>
      <c r="J698" s="22">
        <f t="shared" si="123"/>
        <v>-0.77800520259513073</v>
      </c>
      <c r="K698" s="8">
        <f t="shared" si="124"/>
        <v>0.73935851766829774</v>
      </c>
      <c r="L698" s="22">
        <f t="shared" si="125"/>
        <v>-0.43565399271068478</v>
      </c>
      <c r="M698" s="8"/>
      <c r="N698" s="8">
        <v>0.79655184203811114</v>
      </c>
      <c r="O698" s="8">
        <v>1.1435443009176578</v>
      </c>
      <c r="P698" s="8">
        <v>1.0178130090263566</v>
      </c>
      <c r="Q698" s="8">
        <v>1.0577806825552662</v>
      </c>
      <c r="R698" s="8">
        <f t="shared" si="126"/>
        <v>0.76381737911644443</v>
      </c>
      <c r="S698" s="8">
        <f t="shared" si="127"/>
        <v>0.81716287070142635</v>
      </c>
      <c r="T698" s="22">
        <f t="shared" si="128"/>
        <v>-0.38870034895172284</v>
      </c>
      <c r="U698" s="22">
        <f t="shared" si="129"/>
        <v>-0.29130444083071805</v>
      </c>
      <c r="V698" s="8">
        <f t="shared" si="130"/>
        <v>1.0698406360518924</v>
      </c>
      <c r="W698" s="22">
        <f t="shared" si="131"/>
        <v>9.7395908121004765E-2</v>
      </c>
      <c r="X698" s="25"/>
      <c r="Y698" s="1" t="s">
        <v>1983</v>
      </c>
    </row>
    <row r="699" spans="1:25">
      <c r="A699" s="6" t="s">
        <v>1984</v>
      </c>
      <c r="B699" s="6" t="s">
        <v>80</v>
      </c>
      <c r="C699" s="7">
        <v>0.94148185425021058</v>
      </c>
      <c r="D699" s="7">
        <v>1.0000784083135277</v>
      </c>
      <c r="E699" s="7">
        <v>0.9876559986602077</v>
      </c>
      <c r="F699" s="8">
        <v>0.97677913361927715</v>
      </c>
      <c r="G699" s="8">
        <f t="shared" si="120"/>
        <v>0.82479195520974435</v>
      </c>
      <c r="H699" s="8">
        <f t="shared" si="121"/>
        <v>0.83450940198788648</v>
      </c>
      <c r="I699" s="22">
        <f t="shared" si="122"/>
        <v>-0.27789783375700583</v>
      </c>
      <c r="J699" s="22">
        <f t="shared" si="123"/>
        <v>-0.26099979110549476</v>
      </c>
      <c r="K699" s="8">
        <f t="shared" si="124"/>
        <v>1.011781694422166</v>
      </c>
      <c r="L699" s="22">
        <f t="shared" si="125"/>
        <v>1.6898042651510944E-2</v>
      </c>
      <c r="M699" s="8"/>
      <c r="N699" s="8">
        <v>1.0561720354667454</v>
      </c>
      <c r="O699" s="8">
        <v>0.81979813803380397</v>
      </c>
      <c r="P699" s="8">
        <v>1.1213122272811726</v>
      </c>
      <c r="Q699" s="8">
        <v>1.1194849321333715</v>
      </c>
      <c r="R699" s="8">
        <f t="shared" si="126"/>
        <v>0.73857093444903521</v>
      </c>
      <c r="S699" s="8">
        <f t="shared" si="127"/>
        <v>0.88220360606871817</v>
      </c>
      <c r="T699" s="22">
        <f t="shared" si="128"/>
        <v>-0.43719160671607016</v>
      </c>
      <c r="U699" s="22">
        <f t="shared" si="129"/>
        <v>-0.18081643732866226</v>
      </c>
      <c r="V699" s="8">
        <f t="shared" si="130"/>
        <v>1.1944737667301126</v>
      </c>
      <c r="W699" s="22">
        <f t="shared" si="131"/>
        <v>0.2563751693874079</v>
      </c>
      <c r="X699" s="25"/>
      <c r="Y699" s="1">
        <v>0</v>
      </c>
    </row>
    <row r="700" spans="1:25">
      <c r="A700" s="6" t="s">
        <v>1985</v>
      </c>
      <c r="B700" s="6" t="s">
        <v>80</v>
      </c>
      <c r="C700" s="7">
        <v>1.1263232803842935</v>
      </c>
      <c r="D700" s="7">
        <v>1.0652376324474657</v>
      </c>
      <c r="E700" s="7">
        <v>1.5726045223890108</v>
      </c>
      <c r="F700" s="8">
        <v>1.3656598664309099</v>
      </c>
      <c r="G700" s="8">
        <f t="shared" si="120"/>
        <v>0.93099444045529278</v>
      </c>
      <c r="H700" s="8">
        <f t="shared" si="121"/>
        <v>1.2482006749447412</v>
      </c>
      <c r="I700" s="22">
        <f t="shared" si="122"/>
        <v>-0.1031555423036446</v>
      </c>
      <c r="J700" s="22">
        <f t="shared" si="123"/>
        <v>0.31984989691945581</v>
      </c>
      <c r="K700" s="8">
        <f t="shared" si="124"/>
        <v>1.3407176463205539</v>
      </c>
      <c r="L700" s="22">
        <f t="shared" si="125"/>
        <v>0.42300543922310041</v>
      </c>
      <c r="M700" s="8"/>
      <c r="N700" s="8">
        <v>1.32632539102877</v>
      </c>
      <c r="O700" s="8">
        <v>1.0139444335205916</v>
      </c>
      <c r="P700" s="8">
        <v>1.4984481082252585</v>
      </c>
      <c r="Q700" s="8">
        <v>1.6749135213078838</v>
      </c>
      <c r="R700" s="8">
        <f t="shared" si="126"/>
        <v>0.92136607265722903</v>
      </c>
      <c r="S700" s="8">
        <f t="shared" si="127"/>
        <v>1.2493549722571426</v>
      </c>
      <c r="T700" s="22">
        <f t="shared" si="128"/>
        <v>-0.11815362013857048</v>
      </c>
      <c r="U700" s="22">
        <f t="shared" si="129"/>
        <v>0.32118344008094579</v>
      </c>
      <c r="V700" s="8">
        <f t="shared" si="130"/>
        <v>1.3559810908317802</v>
      </c>
      <c r="W700" s="22">
        <f t="shared" si="131"/>
        <v>0.43933706021951624</v>
      </c>
      <c r="X700" s="25"/>
      <c r="Y700" s="1">
        <v>0</v>
      </c>
    </row>
    <row r="701" spans="1:25">
      <c r="A701" s="6" t="s">
        <v>1986</v>
      </c>
      <c r="B701" s="6" t="s">
        <v>1987</v>
      </c>
      <c r="C701" s="7">
        <v>1.0805085282075619</v>
      </c>
      <c r="D701" s="7">
        <v>1.1657742161145637</v>
      </c>
      <c r="E701" s="7">
        <v>1.0088127555307755</v>
      </c>
      <c r="F701" s="8">
        <v>1.0232266302991835</v>
      </c>
      <c r="G701" s="8">
        <f t="shared" si="120"/>
        <v>0.95424075799580521</v>
      </c>
      <c r="H701" s="8">
        <f t="shared" si="121"/>
        <v>0.86322828624892045</v>
      </c>
      <c r="I701" s="22">
        <f t="shared" si="122"/>
        <v>-6.7574786156183286E-2</v>
      </c>
      <c r="J701" s="22">
        <f t="shared" si="123"/>
        <v>-0.21218595508178628</v>
      </c>
      <c r="K701" s="8">
        <f t="shared" si="124"/>
        <v>0.9046231561749275</v>
      </c>
      <c r="L701" s="22">
        <f t="shared" si="125"/>
        <v>-0.14461116892560288</v>
      </c>
      <c r="M701" s="8"/>
      <c r="N701" s="8">
        <v>1.2265941481531133</v>
      </c>
      <c r="O701" s="8">
        <v>1.1078975122324581</v>
      </c>
      <c r="P701" s="8">
        <v>0.75927705195131423</v>
      </c>
      <c r="Q701" s="8">
        <v>0.79420506301775173</v>
      </c>
      <c r="R701" s="8">
        <f t="shared" si="126"/>
        <v>0.91909120487620921</v>
      </c>
      <c r="S701" s="8">
        <f t="shared" si="127"/>
        <v>0.61160713187758498</v>
      </c>
      <c r="T701" s="22">
        <f t="shared" si="128"/>
        <v>-0.12172006221552692</v>
      </c>
      <c r="U701" s="22">
        <f t="shared" si="129"/>
        <v>-0.70932286499630703</v>
      </c>
      <c r="V701" s="8">
        <f t="shared" si="130"/>
        <v>0.66544770381081086</v>
      </c>
      <c r="W701" s="22">
        <f t="shared" si="131"/>
        <v>-0.58760280278078025</v>
      </c>
      <c r="X701" s="25"/>
      <c r="Y701" s="1" t="s">
        <v>1988</v>
      </c>
    </row>
    <row r="702" spans="1:25">
      <c r="A702" s="6" t="s">
        <v>1989</v>
      </c>
      <c r="B702" s="6" t="s">
        <v>1990</v>
      </c>
      <c r="C702" s="7">
        <v>1.0049229783238836</v>
      </c>
      <c r="D702" s="7">
        <v>1.0645649156409884</v>
      </c>
      <c r="E702" s="7">
        <v>1.0506640755064309</v>
      </c>
      <c r="F702" s="8">
        <v>0.97846860974269689</v>
      </c>
      <c r="G702" s="8">
        <f t="shared" si="120"/>
        <v>0.87913674340054038</v>
      </c>
      <c r="H702" s="8">
        <f t="shared" si="121"/>
        <v>0.8619934941585079</v>
      </c>
      <c r="I702" s="22">
        <f t="shared" si="122"/>
        <v>-0.18584051122247003</v>
      </c>
      <c r="J702" s="22">
        <f t="shared" si="123"/>
        <v>-0.21425111418166326</v>
      </c>
      <c r="K702" s="8">
        <f t="shared" si="124"/>
        <v>0.98049990587843983</v>
      </c>
      <c r="L702" s="22">
        <f t="shared" si="125"/>
        <v>-2.8410602959193176E-2</v>
      </c>
      <c r="M702" s="8"/>
      <c r="N702" s="8">
        <v>1.1202240460454957</v>
      </c>
      <c r="O702" s="8">
        <v>0.7870374132027671</v>
      </c>
      <c r="P702" s="8">
        <v>0.72805761562527138</v>
      </c>
      <c r="Q702" s="8">
        <v>0.72622197691595913</v>
      </c>
      <c r="R702" s="8">
        <f t="shared" si="126"/>
        <v>0.75089033828671758</v>
      </c>
      <c r="S702" s="8">
        <f t="shared" si="127"/>
        <v>0.57255102068552377</v>
      </c>
      <c r="T702" s="22">
        <f t="shared" si="128"/>
        <v>-0.41332586619165224</v>
      </c>
      <c r="U702" s="22">
        <f t="shared" si="129"/>
        <v>-0.80452383572096853</v>
      </c>
      <c r="V702" s="8">
        <f t="shared" si="130"/>
        <v>0.76249618818094678</v>
      </c>
      <c r="W702" s="22">
        <f t="shared" si="131"/>
        <v>-0.39119796952931629</v>
      </c>
      <c r="X702" s="25"/>
      <c r="Y702" s="1" t="s">
        <v>1991</v>
      </c>
    </row>
    <row r="703" spans="1:25">
      <c r="A703" s="6" t="s">
        <v>1992</v>
      </c>
      <c r="B703" s="6" t="s">
        <v>1993</v>
      </c>
      <c r="C703" s="7">
        <v>1.0800626883768947</v>
      </c>
      <c r="D703" s="7">
        <v>0.97117044685387421</v>
      </c>
      <c r="E703" s="7">
        <v>0.98909465812740627</v>
      </c>
      <c r="F703" s="8">
        <v>1.0011455702675123</v>
      </c>
      <c r="G703" s="8">
        <f t="shared" si="120"/>
        <v>0.87138196059081086</v>
      </c>
      <c r="H703" s="8">
        <f t="shared" si="121"/>
        <v>0.84547163483216581</v>
      </c>
      <c r="I703" s="22">
        <f t="shared" si="122"/>
        <v>-0.19862284809694555</v>
      </c>
      <c r="J703" s="22">
        <f t="shared" si="123"/>
        <v>-0.24217174116685514</v>
      </c>
      <c r="K703" s="8">
        <f t="shared" si="124"/>
        <v>0.97026524884554943</v>
      </c>
      <c r="L703" s="22">
        <f t="shared" si="125"/>
        <v>-4.3548893069909507E-2</v>
      </c>
      <c r="M703" s="8"/>
      <c r="N703" s="8">
        <v>0.99219420208611775</v>
      </c>
      <c r="O703" s="8">
        <v>0.92459345663022796</v>
      </c>
      <c r="P703" s="8">
        <v>0.74188578986751319</v>
      </c>
      <c r="Q703" s="8">
        <v>0.79452126341822515</v>
      </c>
      <c r="R703" s="8">
        <f t="shared" si="126"/>
        <v>0.75464081051824627</v>
      </c>
      <c r="S703" s="8">
        <f t="shared" si="127"/>
        <v>0.60488466664792839</v>
      </c>
      <c r="T703" s="22">
        <f t="shared" si="128"/>
        <v>-0.40613797255508133</v>
      </c>
      <c r="U703" s="22">
        <f t="shared" si="129"/>
        <v>-0.72526800492483412</v>
      </c>
      <c r="V703" s="8">
        <f t="shared" si="130"/>
        <v>0.80155308090550592</v>
      </c>
      <c r="W703" s="22">
        <f t="shared" si="131"/>
        <v>-0.31913003236975279</v>
      </c>
      <c r="X703" s="25"/>
      <c r="Y703" s="1" t="s">
        <v>1994</v>
      </c>
    </row>
    <row r="704" spans="1:25">
      <c r="A704" s="6" t="s">
        <v>1995</v>
      </c>
      <c r="B704" s="6" t="s">
        <v>1996</v>
      </c>
      <c r="C704" s="7">
        <v>0.91030446327467984</v>
      </c>
      <c r="D704" s="7">
        <v>1.0050326218042207</v>
      </c>
      <c r="E704" s="7">
        <v>1.0400922068424918</v>
      </c>
      <c r="F704" s="8">
        <v>0.99115277738247953</v>
      </c>
      <c r="G704" s="8">
        <f t="shared" si="120"/>
        <v>0.81365211770556523</v>
      </c>
      <c r="H704" s="8">
        <f t="shared" si="121"/>
        <v>0.8628908174277703</v>
      </c>
      <c r="I704" s="22">
        <f t="shared" si="122"/>
        <v>-0.29751600228585318</v>
      </c>
      <c r="J704" s="22">
        <f t="shared" si="123"/>
        <v>-0.21275006980584449</v>
      </c>
      <c r="K704" s="8">
        <f t="shared" si="124"/>
        <v>1.0605156659102102</v>
      </c>
      <c r="L704" s="22">
        <f t="shared" si="125"/>
        <v>8.4765932480008535E-2</v>
      </c>
      <c r="M704" s="8"/>
      <c r="N704" s="8">
        <v>1.1461489767892978</v>
      </c>
      <c r="O704" s="8">
        <v>0.8114519533744684</v>
      </c>
      <c r="P704" s="8">
        <v>0.72169495876534417</v>
      </c>
      <c r="Q704" s="8">
        <v>0.84168029457455162</v>
      </c>
      <c r="R704" s="8">
        <f t="shared" si="126"/>
        <v>0.77070902762353</v>
      </c>
      <c r="S704" s="8">
        <f t="shared" si="127"/>
        <v>0.61550206824405351</v>
      </c>
      <c r="T704" s="22">
        <f t="shared" si="128"/>
        <v>-0.37574180496365239</v>
      </c>
      <c r="U704" s="22">
        <f t="shared" si="129"/>
        <v>-0.70016439034590572</v>
      </c>
      <c r="V704" s="8">
        <f t="shared" si="130"/>
        <v>0.79861795591255125</v>
      </c>
      <c r="W704" s="22">
        <f t="shared" si="131"/>
        <v>-0.32442258538225338</v>
      </c>
      <c r="X704" s="25"/>
      <c r="Y704" s="1" t="s">
        <v>1997</v>
      </c>
    </row>
    <row r="705" spans="1:25">
      <c r="A705" s="6" t="s">
        <v>1998</v>
      </c>
      <c r="B705" s="6" t="s">
        <v>1999</v>
      </c>
      <c r="C705" s="7">
        <v>1.1255069539337761</v>
      </c>
      <c r="D705" s="7">
        <v>1.1210794144580445</v>
      </c>
      <c r="E705" s="7">
        <v>0.99415926023365297</v>
      </c>
      <c r="F705" s="8">
        <v>1.0673691052913232</v>
      </c>
      <c r="G705" s="8">
        <f t="shared" si="120"/>
        <v>0.95436974018344123</v>
      </c>
      <c r="H705" s="8">
        <f t="shared" si="121"/>
        <v>0.87575546538868987</v>
      </c>
      <c r="I705" s="22">
        <f t="shared" si="122"/>
        <v>-6.7379794079039962E-2</v>
      </c>
      <c r="J705" s="22">
        <f t="shared" si="123"/>
        <v>-0.19140000830358053</v>
      </c>
      <c r="K705" s="8">
        <f t="shared" si="124"/>
        <v>0.91762702495194293</v>
      </c>
      <c r="L705" s="22">
        <f t="shared" si="125"/>
        <v>-0.12402021422454053</v>
      </c>
      <c r="M705" s="8"/>
      <c r="N705" s="8">
        <v>1.2212163012892343</v>
      </c>
      <c r="O705" s="8">
        <v>0.96394532729036631</v>
      </c>
      <c r="P705" s="8">
        <v>1.0303262341842134</v>
      </c>
      <c r="Q705" s="8">
        <v>1.1475815962897271</v>
      </c>
      <c r="R705" s="8">
        <f t="shared" si="126"/>
        <v>0.86029985377149631</v>
      </c>
      <c r="S705" s="8">
        <f t="shared" si="127"/>
        <v>0.85744402774564588</v>
      </c>
      <c r="T705" s="22">
        <f t="shared" si="128"/>
        <v>-0.21708850233963584</v>
      </c>
      <c r="U705" s="22">
        <f t="shared" si="129"/>
        <v>-0.22188559681398964</v>
      </c>
      <c r="V705" s="8">
        <f t="shared" si="130"/>
        <v>0.99668042948824098</v>
      </c>
      <c r="W705" s="22">
        <f t="shared" si="131"/>
        <v>-4.7970944743538019E-3</v>
      </c>
      <c r="X705" s="25"/>
      <c r="Y705" s="1" t="s">
        <v>2000</v>
      </c>
    </row>
    <row r="706" spans="1:25">
      <c r="A706" s="6" t="s">
        <v>2001</v>
      </c>
      <c r="B706" s="6" t="s">
        <v>2002</v>
      </c>
      <c r="C706" s="7">
        <v>1.103309153913937</v>
      </c>
      <c r="D706" s="7">
        <v>1.0873241197479795</v>
      </c>
      <c r="E706" s="7">
        <v>0.99787633967152811</v>
      </c>
      <c r="F706" s="8">
        <v>1.0107520100855614</v>
      </c>
      <c r="G706" s="8">
        <f t="shared" si="120"/>
        <v>0.93060037113930183</v>
      </c>
      <c r="H706" s="8">
        <f t="shared" si="121"/>
        <v>0.85328307126469394</v>
      </c>
      <c r="I706" s="22">
        <f t="shared" si="122"/>
        <v>-0.10376633242069642</v>
      </c>
      <c r="J706" s="22">
        <f t="shared" si="123"/>
        <v>-0.22890366897961803</v>
      </c>
      <c r="K706" s="8">
        <f t="shared" si="124"/>
        <v>0.91691675366521619</v>
      </c>
      <c r="L706" s="22">
        <f t="shared" si="125"/>
        <v>-0.12513733655892154</v>
      </c>
      <c r="M706" s="8"/>
      <c r="N706" s="8">
        <v>1.1740766918824066</v>
      </c>
      <c r="O706" s="8">
        <v>1.0329378537500142</v>
      </c>
      <c r="P706" s="8">
        <v>0.73565038614478451</v>
      </c>
      <c r="Q706" s="8">
        <v>1.2512953276450198</v>
      </c>
      <c r="R706" s="8">
        <f t="shared" si="126"/>
        <v>0.86890336442221294</v>
      </c>
      <c r="S706" s="8">
        <f t="shared" si="127"/>
        <v>0.78226209204322994</v>
      </c>
      <c r="T706" s="22">
        <f t="shared" si="128"/>
        <v>-0.20273235906880951</v>
      </c>
      <c r="U706" s="22">
        <f t="shared" si="129"/>
        <v>-0.35427604037166721</v>
      </c>
      <c r="V706" s="8">
        <f t="shared" si="130"/>
        <v>0.90028664184469342</v>
      </c>
      <c r="W706" s="22">
        <f t="shared" si="131"/>
        <v>-0.15154368130285772</v>
      </c>
      <c r="X706" s="25"/>
      <c r="Y706" s="1" t="s">
        <v>2003</v>
      </c>
    </row>
    <row r="707" spans="1:25">
      <c r="A707" s="6" t="s">
        <v>2004</v>
      </c>
      <c r="B707" s="6" t="s">
        <v>2005</v>
      </c>
      <c r="C707" s="7">
        <v>0.99521497299696104</v>
      </c>
      <c r="D707" s="7">
        <v>0.95021563268575227</v>
      </c>
      <c r="E707" s="7">
        <v>0.89336847050226798</v>
      </c>
      <c r="F707" s="8">
        <v>1.0149364102517053</v>
      </c>
      <c r="G707" s="8">
        <f t="shared" si="120"/>
        <v>0.82643611116512883</v>
      </c>
      <c r="H707" s="8">
        <f t="shared" si="121"/>
        <v>0.8106647751716114</v>
      </c>
      <c r="I707" s="22">
        <f t="shared" si="122"/>
        <v>-0.2750248006787796</v>
      </c>
      <c r="J707" s="22">
        <f t="shared" si="123"/>
        <v>-0.30282263812434479</v>
      </c>
      <c r="K707" s="8">
        <f t="shared" si="124"/>
        <v>0.98091644861538951</v>
      </c>
      <c r="L707" s="22">
        <f t="shared" si="125"/>
        <v>-2.7797837445565177E-2</v>
      </c>
      <c r="M707" s="8"/>
      <c r="N707" s="8">
        <v>1.0845077251495279</v>
      </c>
      <c r="O707" s="8">
        <v>1.2473645979417294</v>
      </c>
      <c r="P707" s="8">
        <v>1.1071022936273354</v>
      </c>
      <c r="Q707" s="8">
        <v>0.81466774607696235</v>
      </c>
      <c r="R707" s="8">
        <f t="shared" si="126"/>
        <v>0.91805996972096748</v>
      </c>
      <c r="S707" s="8">
        <f t="shared" si="127"/>
        <v>0.75660237783633766</v>
      </c>
      <c r="T707" s="22">
        <f t="shared" si="128"/>
        <v>-0.12333969811842403</v>
      </c>
      <c r="U707" s="22">
        <f t="shared" si="129"/>
        <v>-0.40239278441693599</v>
      </c>
      <c r="V707" s="8">
        <f t="shared" si="130"/>
        <v>0.82413175913366232</v>
      </c>
      <c r="W707" s="22">
        <f t="shared" si="131"/>
        <v>-0.27905308629851189</v>
      </c>
      <c r="X707" s="25"/>
      <c r="Y707" s="1" t="s">
        <v>2006</v>
      </c>
    </row>
    <row r="708" spans="1:25">
      <c r="A708" s="6" t="s">
        <v>2007</v>
      </c>
      <c r="B708" s="6" t="s">
        <v>2008</v>
      </c>
      <c r="C708" s="7">
        <v>0.75719301832878549</v>
      </c>
      <c r="D708" s="7">
        <v>0.91666152431033476</v>
      </c>
      <c r="E708" s="7">
        <v>0.50065349458511621</v>
      </c>
      <c r="F708" s="8">
        <v>0.59060287227652941</v>
      </c>
      <c r="G708" s="8">
        <f t="shared" si="120"/>
        <v>0.71106819993165682</v>
      </c>
      <c r="H708" s="8">
        <f t="shared" si="121"/>
        <v>0.46357534701004488</v>
      </c>
      <c r="I708" s="22">
        <f t="shared" si="122"/>
        <v>-0.49194015672400826</v>
      </c>
      <c r="J708" s="22">
        <f t="shared" si="123"/>
        <v>-1.1091242491902089</v>
      </c>
      <c r="K708" s="8">
        <f t="shared" si="124"/>
        <v>0.65194217243099983</v>
      </c>
      <c r="L708" s="22">
        <f t="shared" si="125"/>
        <v>-0.61718409246620065</v>
      </c>
      <c r="M708" s="8"/>
      <c r="N708" s="8">
        <v>1.6572669604521562</v>
      </c>
      <c r="O708" s="8">
        <v>1.1050504492411894</v>
      </c>
      <c r="P708" s="8">
        <v>1.0449179272496467</v>
      </c>
      <c r="Q708" s="8">
        <v>1.1592810111072449</v>
      </c>
      <c r="R708" s="8">
        <f t="shared" si="126"/>
        <v>1.0875265392493487</v>
      </c>
      <c r="S708" s="8">
        <f t="shared" si="127"/>
        <v>0.86779485762082342</v>
      </c>
      <c r="T708" s="22">
        <f t="shared" si="128"/>
        <v>0.12105060792802617</v>
      </c>
      <c r="U708" s="22">
        <f t="shared" si="129"/>
        <v>-0.20457405783033064</v>
      </c>
      <c r="V708" s="8">
        <f t="shared" si="130"/>
        <v>0.79795280970320759</v>
      </c>
      <c r="W708" s="22">
        <f t="shared" si="131"/>
        <v>-0.32562466575835675</v>
      </c>
      <c r="X708" s="25"/>
      <c r="Y708" s="1" t="s">
        <v>2009</v>
      </c>
    </row>
    <row r="709" spans="1:25">
      <c r="A709" s="6" t="s">
        <v>2010</v>
      </c>
      <c r="B709" s="6" t="s">
        <v>2011</v>
      </c>
      <c r="C709" s="7">
        <v>1.1096890590964423</v>
      </c>
      <c r="D709" s="7">
        <v>1.0115774647532201</v>
      </c>
      <c r="E709" s="7">
        <v>0.7428820863247555</v>
      </c>
      <c r="F709" s="8">
        <v>0.92208070703429812</v>
      </c>
      <c r="G709" s="8">
        <f t="shared" ref="G709:G772" si="132">(C709/1.177+D709/1.177)/2</f>
        <v>0.90113276289280475</v>
      </c>
      <c r="H709" s="8">
        <f t="shared" ref="H709:H772" si="133">(E709/1.177+F709/1.177)/2</f>
        <v>0.70729090626977631</v>
      </c>
      <c r="I709" s="22">
        <f t="shared" ref="I709:I772" si="134">LOG(G709,2)</f>
        <v>-0.15018842252562944</v>
      </c>
      <c r="J709" s="22">
        <f t="shared" ref="J709:J772" si="135">LOG(H709,2)</f>
        <v>-0.49962438238080592</v>
      </c>
      <c r="K709" s="8">
        <f t="shared" ref="K709:K772" si="136">H709/G709</f>
        <v>0.78489090109124449</v>
      </c>
      <c r="L709" s="22">
        <f t="shared" ref="L709:L772" si="137">LOG(K709,2)</f>
        <v>-0.34943595985517656</v>
      </c>
      <c r="M709" s="8"/>
      <c r="N709" s="8">
        <v>1.9431087934170825</v>
      </c>
      <c r="O709" s="8">
        <v>1.2409684564270984</v>
      </c>
      <c r="P709" s="8">
        <v>1.0815244130504278</v>
      </c>
      <c r="Q709" s="8">
        <v>1.0233148389036597</v>
      </c>
      <c r="R709" s="8">
        <f t="shared" ref="R709:R772" si="138">(N709/1.27+O709/1.27)/2</f>
        <v>1.2535737204110948</v>
      </c>
      <c r="S709" s="8">
        <f t="shared" ref="S709:S772" si="139">(P709/1.27+Q709/1.27)/2</f>
        <v>0.82867687084806585</v>
      </c>
      <c r="T709" s="22">
        <f t="shared" ref="T709:T772" si="140">LOG(R709,2)</f>
        <v>0.32604684096174691</v>
      </c>
      <c r="U709" s="22">
        <f t="shared" ref="U709:U772" si="141">LOG(S709,2)</f>
        <v>-0.27111843912810973</v>
      </c>
      <c r="V709" s="8">
        <f t="shared" ref="V709:V772" si="142">S709/R709</f>
        <v>0.66105156589938008</v>
      </c>
      <c r="W709" s="22">
        <f t="shared" ref="W709:W772" si="143">LOG(V709,2)</f>
        <v>-0.59716528008985659</v>
      </c>
      <c r="X709" s="25"/>
      <c r="Y709" s="1" t="s">
        <v>2012</v>
      </c>
    </row>
    <row r="710" spans="1:25">
      <c r="A710" s="6" t="s">
        <v>2013</v>
      </c>
      <c r="B710" s="6" t="s">
        <v>2014</v>
      </c>
      <c r="C710" s="7">
        <v>0.95039865086355468</v>
      </c>
      <c r="D710" s="7">
        <v>1.0083018997422415</v>
      </c>
      <c r="E710" s="7">
        <v>0.91955077085101378</v>
      </c>
      <c r="F710" s="8">
        <v>1.1078052101832478</v>
      </c>
      <c r="G710" s="8">
        <f t="shared" si="132"/>
        <v>0.83207330102200339</v>
      </c>
      <c r="H710" s="8">
        <f t="shared" si="133"/>
        <v>0.8612387345090321</v>
      </c>
      <c r="I710" s="22">
        <f t="shared" si="134"/>
        <v>-0.26521746752729092</v>
      </c>
      <c r="J710" s="22">
        <f t="shared" si="135"/>
        <v>-0.21551488821615084</v>
      </c>
      <c r="K710" s="8">
        <f t="shared" si="136"/>
        <v>1.0350515194409025</v>
      </c>
      <c r="L710" s="22">
        <f t="shared" si="137"/>
        <v>4.9702579311139958E-2</v>
      </c>
      <c r="M710" s="8"/>
      <c r="N710" s="8">
        <v>1.4911842138559528</v>
      </c>
      <c r="O710" s="8">
        <v>0.86714518558723108</v>
      </c>
      <c r="P710" s="8">
        <v>0.68665792832334493</v>
      </c>
      <c r="Q710" s="8">
        <v>1.1624430151119793</v>
      </c>
      <c r="R710" s="8">
        <f t="shared" si="138"/>
        <v>0.92847614151306446</v>
      </c>
      <c r="S710" s="8">
        <f t="shared" si="139"/>
        <v>0.727992497415482</v>
      </c>
      <c r="T710" s="22">
        <f t="shared" si="140"/>
        <v>-0.10706325630773551</v>
      </c>
      <c r="U710" s="22">
        <f t="shared" si="141"/>
        <v>-0.45800451259148528</v>
      </c>
      <c r="V710" s="8">
        <f t="shared" si="142"/>
        <v>0.78407237931728646</v>
      </c>
      <c r="W710" s="22">
        <f t="shared" si="143"/>
        <v>-0.35094125628374967</v>
      </c>
      <c r="X710" s="25"/>
      <c r="Y710" s="1" t="s">
        <v>2015</v>
      </c>
    </row>
    <row r="711" spans="1:25">
      <c r="A711" s="6" t="s">
        <v>2016</v>
      </c>
      <c r="B711" s="6" t="s">
        <v>2017</v>
      </c>
      <c r="C711" s="7">
        <v>0.9411113676303603</v>
      </c>
      <c r="D711" s="7">
        <v>1.0740206733694178</v>
      </c>
      <c r="E711" s="7">
        <v>1.0624272323264667</v>
      </c>
      <c r="F711" s="8">
        <v>0.99177487130389375</v>
      </c>
      <c r="G711" s="8">
        <f t="shared" si="132"/>
        <v>0.85604589677135856</v>
      </c>
      <c r="H711" s="8">
        <f t="shared" si="133"/>
        <v>0.87264320460083278</v>
      </c>
      <c r="I711" s="22">
        <f t="shared" si="134"/>
        <v>-0.2242399463107704</v>
      </c>
      <c r="J711" s="22">
        <f t="shared" si="135"/>
        <v>-0.19653619151407631</v>
      </c>
      <c r="K711" s="8">
        <f t="shared" si="136"/>
        <v>1.0193883387468736</v>
      </c>
      <c r="L711" s="22">
        <f t="shared" si="137"/>
        <v>2.7703754796694197E-2</v>
      </c>
      <c r="M711" s="8"/>
      <c r="N711" s="8">
        <v>0.95510560302488423</v>
      </c>
      <c r="O711" s="8">
        <v>0.72958914215977022</v>
      </c>
      <c r="P711" s="8">
        <v>0.94587256879677961</v>
      </c>
      <c r="Q711" s="8">
        <v>0.97493617763122142</v>
      </c>
      <c r="R711" s="8">
        <f t="shared" si="138"/>
        <v>0.6632656477104939</v>
      </c>
      <c r="S711" s="8">
        <f t="shared" si="139"/>
        <v>0.75622391591653582</v>
      </c>
      <c r="T711" s="22">
        <f t="shared" si="140"/>
        <v>-0.59234128808505138</v>
      </c>
      <c r="U711" s="22">
        <f t="shared" si="141"/>
        <v>-0.40311461897059048</v>
      </c>
      <c r="V711" s="8">
        <f t="shared" si="142"/>
        <v>1.14015239373081</v>
      </c>
      <c r="W711" s="22">
        <f t="shared" si="143"/>
        <v>0.18922666911446084</v>
      </c>
      <c r="X711" s="25"/>
      <c r="Y711" s="1" t="s">
        <v>2018</v>
      </c>
    </row>
    <row r="712" spans="1:25">
      <c r="A712" s="6" t="s">
        <v>2019</v>
      </c>
      <c r="B712" s="6" t="s">
        <v>2020</v>
      </c>
      <c r="C712" s="7">
        <v>1.0242447974642075</v>
      </c>
      <c r="D712" s="7">
        <v>0.95049226389589259</v>
      </c>
      <c r="E712" s="7">
        <v>1.0435163465698514</v>
      </c>
      <c r="F712" s="8">
        <v>1.0141440590465358</v>
      </c>
      <c r="G712" s="8">
        <f t="shared" si="132"/>
        <v>0.83888575248942221</v>
      </c>
      <c r="H712" s="8">
        <f t="shared" si="133"/>
        <v>0.87411232184213561</v>
      </c>
      <c r="I712" s="22">
        <f t="shared" si="134"/>
        <v>-0.25345375089701166</v>
      </c>
      <c r="J712" s="22">
        <f t="shared" si="135"/>
        <v>-0.19410941956324154</v>
      </c>
      <c r="K712" s="8">
        <f t="shared" si="136"/>
        <v>1.0419920939748677</v>
      </c>
      <c r="L712" s="22">
        <f t="shared" si="137"/>
        <v>5.9344331333770158E-2</v>
      </c>
      <c r="M712" s="8"/>
      <c r="N712" s="8">
        <v>1.01511495630596</v>
      </c>
      <c r="O712" s="8">
        <v>0.79105450208085848</v>
      </c>
      <c r="P712" s="8">
        <v>0.87130223039843269</v>
      </c>
      <c r="Q712" s="8">
        <v>0.97547823546060441</v>
      </c>
      <c r="R712" s="8">
        <f t="shared" si="138"/>
        <v>0.71109033794756638</v>
      </c>
      <c r="S712" s="8">
        <f t="shared" si="139"/>
        <v>0.72707892356655002</v>
      </c>
      <c r="T712" s="22">
        <f t="shared" si="140"/>
        <v>-0.49189524132966966</v>
      </c>
      <c r="U712" s="22">
        <f t="shared" si="141"/>
        <v>-0.45981611938345651</v>
      </c>
      <c r="V712" s="8">
        <f t="shared" si="142"/>
        <v>1.0224846053528611</v>
      </c>
      <c r="W712" s="22">
        <f t="shared" si="143"/>
        <v>3.2079121946213193E-2</v>
      </c>
      <c r="X712" s="25"/>
      <c r="Y712" s="1" t="s">
        <v>2021</v>
      </c>
    </row>
    <row r="713" spans="1:25">
      <c r="A713" s="6" t="s">
        <v>2022</v>
      </c>
      <c r="B713" s="6" t="s">
        <v>2023</v>
      </c>
      <c r="C713" s="7">
        <v>0.98415688930956735</v>
      </c>
      <c r="D713" s="7">
        <v>1.0187573020709504</v>
      </c>
      <c r="E713" s="7">
        <v>1.1601844686111795</v>
      </c>
      <c r="F713" s="8">
        <v>0.99910903121951411</v>
      </c>
      <c r="G713" s="8">
        <f t="shared" si="132"/>
        <v>0.85085564629588684</v>
      </c>
      <c r="H713" s="8">
        <f t="shared" si="133"/>
        <v>0.91728695829681128</v>
      </c>
      <c r="I713" s="22">
        <f t="shared" si="134"/>
        <v>-0.23301370567684729</v>
      </c>
      <c r="J713" s="22">
        <f t="shared" si="135"/>
        <v>-0.12455496679280925</v>
      </c>
      <c r="K713" s="8">
        <f t="shared" si="136"/>
        <v>1.0780758901819907</v>
      </c>
      <c r="L713" s="22">
        <f t="shared" si="137"/>
        <v>0.1084587388840379</v>
      </c>
      <c r="M713" s="8"/>
      <c r="N713" s="8">
        <v>1.0793894984790775</v>
      </c>
      <c r="O713" s="8">
        <v>0.69136829652356058</v>
      </c>
      <c r="P713" s="8">
        <v>0.84839666570269479</v>
      </c>
      <c r="Q713" s="8">
        <v>0.85139216401766482</v>
      </c>
      <c r="R713" s="8">
        <f t="shared" si="138"/>
        <v>0.69714873819001499</v>
      </c>
      <c r="S713" s="8">
        <f t="shared" si="139"/>
        <v>0.66920820067730691</v>
      </c>
      <c r="T713" s="22">
        <f t="shared" si="140"/>
        <v>-0.52046160384885287</v>
      </c>
      <c r="U713" s="22">
        <f t="shared" si="141"/>
        <v>-0.57947297018654276</v>
      </c>
      <c r="V713" s="8">
        <f t="shared" si="142"/>
        <v>0.95992169822289397</v>
      </c>
      <c r="W713" s="22">
        <f t="shared" si="143"/>
        <v>-5.9011366337689899E-2</v>
      </c>
      <c r="X713" s="25"/>
      <c r="Y713" s="1" t="s">
        <v>2024</v>
      </c>
    </row>
    <row r="714" spans="1:25">
      <c r="A714" s="6" t="s">
        <v>2025</v>
      </c>
      <c r="B714" s="9" t="s">
        <v>2026</v>
      </c>
      <c r="C714" s="10">
        <v>0.92162000376569819</v>
      </c>
      <c r="D714" s="10">
        <v>0.98862964845749701</v>
      </c>
      <c r="E714" s="10">
        <v>1.09783387867078</v>
      </c>
      <c r="F714" s="8">
        <v>1.0987029938593975</v>
      </c>
      <c r="G714" s="8">
        <f t="shared" si="132"/>
        <v>0.81149093127578387</v>
      </c>
      <c r="H714" s="8">
        <f t="shared" si="133"/>
        <v>0.93310827210287917</v>
      </c>
      <c r="I714" s="22">
        <f t="shared" si="134"/>
        <v>-0.30135312269767639</v>
      </c>
      <c r="J714" s="22">
        <f t="shared" si="135"/>
        <v>-9.9883602703051411E-2</v>
      </c>
      <c r="K714" s="8">
        <f t="shared" si="136"/>
        <v>1.1498690079455292</v>
      </c>
      <c r="L714" s="22">
        <f t="shared" si="137"/>
        <v>0.20146951999462498</v>
      </c>
      <c r="M714" s="8"/>
      <c r="N714" s="8">
        <v>0.66065921507775172</v>
      </c>
      <c r="O714" s="8">
        <v>0.77319210687536455</v>
      </c>
      <c r="P714" s="8">
        <v>0.72890596987326162</v>
      </c>
      <c r="Q714" s="8">
        <v>0.94001861912179574</v>
      </c>
      <c r="R714" s="8">
        <f t="shared" si="138"/>
        <v>0.56450839446973089</v>
      </c>
      <c r="S714" s="8">
        <f t="shared" si="139"/>
        <v>0.6570569248012037</v>
      </c>
      <c r="T714" s="22">
        <f t="shared" si="140"/>
        <v>-0.82493306026675506</v>
      </c>
      <c r="U714" s="22">
        <f t="shared" si="141"/>
        <v>-0.60590972955923994</v>
      </c>
      <c r="V714" s="8">
        <f t="shared" si="142"/>
        <v>1.1639453571251284</v>
      </c>
      <c r="W714" s="22">
        <f t="shared" si="143"/>
        <v>0.2190233307075152</v>
      </c>
      <c r="X714" s="25"/>
      <c r="Y714" s="1" t="s">
        <v>2027</v>
      </c>
    </row>
    <row r="715" spans="1:25">
      <c r="A715" s="6" t="s">
        <v>2028</v>
      </c>
      <c r="B715" s="6" t="s">
        <v>2029</v>
      </c>
      <c r="C715" s="7">
        <v>0.98697007584673513</v>
      </c>
      <c r="D715" s="7">
        <v>1.1020798799797773</v>
      </c>
      <c r="E715" s="7">
        <v>1.0309589976457514</v>
      </c>
      <c r="F715" s="8">
        <v>1.0740680745713944</v>
      </c>
      <c r="G715" s="8">
        <f t="shared" si="132"/>
        <v>0.88744688013020911</v>
      </c>
      <c r="H715" s="8">
        <f t="shared" si="133"/>
        <v>0.8942341003471308</v>
      </c>
      <c r="I715" s="22">
        <f t="shared" si="134"/>
        <v>-0.17226732813340287</v>
      </c>
      <c r="J715" s="22">
        <f t="shared" si="135"/>
        <v>-0.16127553283182572</v>
      </c>
      <c r="K715" s="8">
        <f t="shared" si="136"/>
        <v>1.0076480298357979</v>
      </c>
      <c r="L715" s="22">
        <f t="shared" si="137"/>
        <v>1.0991795301577064E-2</v>
      </c>
      <c r="M715" s="8"/>
      <c r="N715" s="8">
        <v>1.1681054274335481</v>
      </c>
      <c r="O715" s="8">
        <v>1.0933111895100678</v>
      </c>
      <c r="P715" s="8">
        <v>0.90778146306201535</v>
      </c>
      <c r="Q715" s="8">
        <v>0.86544049609584262</v>
      </c>
      <c r="R715" s="8">
        <f t="shared" si="138"/>
        <v>0.89032150273370703</v>
      </c>
      <c r="S715" s="8">
        <f t="shared" si="139"/>
        <v>0.69811888155821178</v>
      </c>
      <c r="T715" s="22">
        <f t="shared" si="140"/>
        <v>-0.16760169516461851</v>
      </c>
      <c r="U715" s="22">
        <f t="shared" si="141"/>
        <v>-0.51845536327967368</v>
      </c>
      <c r="V715" s="8">
        <f t="shared" si="142"/>
        <v>0.78411998296644247</v>
      </c>
      <c r="W715" s="22">
        <f t="shared" si="143"/>
        <v>-0.35085366811505503</v>
      </c>
      <c r="X715" s="25"/>
      <c r="Y715" s="1" t="s">
        <v>2030</v>
      </c>
    </row>
    <row r="716" spans="1:25">
      <c r="A716" s="6" t="s">
        <v>2031</v>
      </c>
      <c r="B716" s="6" t="s">
        <v>2032</v>
      </c>
      <c r="C716" s="7">
        <v>0.98212863205174328</v>
      </c>
      <c r="D716" s="7">
        <v>0.92725524224411371</v>
      </c>
      <c r="E716" s="7">
        <v>0.96894691581528092</v>
      </c>
      <c r="F716" s="8">
        <v>1.0397153933951941</v>
      </c>
      <c r="G716" s="8">
        <f t="shared" si="132"/>
        <v>0.81112314116221618</v>
      </c>
      <c r="H716" s="8">
        <f t="shared" si="133"/>
        <v>0.85329749754055861</v>
      </c>
      <c r="I716" s="22">
        <f t="shared" si="134"/>
        <v>-0.30200714017605546</v>
      </c>
      <c r="J716" s="22">
        <f t="shared" si="135"/>
        <v>-0.22887927784681197</v>
      </c>
      <c r="K716" s="8">
        <f t="shared" si="136"/>
        <v>1.0519950106686797</v>
      </c>
      <c r="L716" s="22">
        <f t="shared" si="137"/>
        <v>7.3127862329243468E-2</v>
      </c>
      <c r="M716" s="8"/>
      <c r="N716" s="8">
        <v>1.0819486118143027</v>
      </c>
      <c r="O716" s="8">
        <v>0.81761408971173488</v>
      </c>
      <c r="P716" s="8">
        <v>0.79575628461489689</v>
      </c>
      <c r="Q716" s="8">
        <v>0.90094528392043327</v>
      </c>
      <c r="R716" s="8">
        <f t="shared" si="138"/>
        <v>0.74785933130946358</v>
      </c>
      <c r="S716" s="8">
        <f t="shared" si="139"/>
        <v>0.66799274351784654</v>
      </c>
      <c r="T716" s="22">
        <f t="shared" si="140"/>
        <v>-0.41916116315312774</v>
      </c>
      <c r="U716" s="22">
        <f t="shared" si="141"/>
        <v>-0.58209566426539905</v>
      </c>
      <c r="V716" s="8">
        <f t="shared" si="142"/>
        <v>0.89320640333286383</v>
      </c>
      <c r="W716" s="22">
        <f t="shared" si="143"/>
        <v>-0.1629345011122712</v>
      </c>
      <c r="X716" s="25"/>
      <c r="Y716" s="1" t="s">
        <v>2033</v>
      </c>
    </row>
    <row r="717" spans="1:25">
      <c r="A717" s="6" t="s">
        <v>2034</v>
      </c>
      <c r="B717" s="6" t="s">
        <v>2035</v>
      </c>
      <c r="C717" s="7">
        <v>0.93053052094480759</v>
      </c>
      <c r="D717" s="7">
        <v>1.0334376174272555</v>
      </c>
      <c r="E717" s="7">
        <v>0.99535054838974957</v>
      </c>
      <c r="F717" s="8">
        <v>1.070525413397867</v>
      </c>
      <c r="G717" s="8">
        <f t="shared" si="132"/>
        <v>0.83431101884964443</v>
      </c>
      <c r="H717" s="8">
        <f t="shared" si="133"/>
        <v>0.87760236269652359</v>
      </c>
      <c r="I717" s="22">
        <f t="shared" si="134"/>
        <v>-0.26134279550250755</v>
      </c>
      <c r="J717" s="22">
        <f t="shared" si="135"/>
        <v>-0.18836068509205267</v>
      </c>
      <c r="K717" s="8">
        <f t="shared" si="136"/>
        <v>1.0518887355779738</v>
      </c>
      <c r="L717" s="22">
        <f t="shared" si="137"/>
        <v>7.2982110410454798E-2</v>
      </c>
      <c r="M717" s="8"/>
      <c r="N717" s="8">
        <v>0.98381217869827897</v>
      </c>
      <c r="O717" s="8">
        <v>0.85365088702587544</v>
      </c>
      <c r="P717" s="8">
        <v>0.8755440016383842</v>
      </c>
      <c r="Q717" s="8">
        <v>0.93848278860521039</v>
      </c>
      <c r="R717" s="8">
        <f t="shared" si="138"/>
        <v>0.72341065579691111</v>
      </c>
      <c r="S717" s="8">
        <f t="shared" si="139"/>
        <v>0.71418377568645453</v>
      </c>
      <c r="T717" s="22">
        <f t="shared" si="140"/>
        <v>-0.46711324592306741</v>
      </c>
      <c r="U717" s="22">
        <f t="shared" si="141"/>
        <v>-0.48563273469981694</v>
      </c>
      <c r="V717" s="8">
        <f t="shared" si="142"/>
        <v>0.98724530799136179</v>
      </c>
      <c r="W717" s="22">
        <f t="shared" si="143"/>
        <v>-1.8519488776749558E-2</v>
      </c>
      <c r="X717" s="25"/>
      <c r="Y717" s="1" t="s">
        <v>2036</v>
      </c>
    </row>
    <row r="718" spans="1:25">
      <c r="A718" s="6" t="s">
        <v>2037</v>
      </c>
      <c r="B718" s="6" t="s">
        <v>2038</v>
      </c>
      <c r="C718" s="7">
        <v>1.0743107266178644</v>
      </c>
      <c r="D718" s="7">
        <v>1.0061202854259084</v>
      </c>
      <c r="E718" s="7">
        <v>0.91300845064949976</v>
      </c>
      <c r="F718" s="8">
        <v>1.1418239251490045</v>
      </c>
      <c r="G718" s="8">
        <f t="shared" si="132"/>
        <v>0.88378547665410911</v>
      </c>
      <c r="H718" s="8">
        <f t="shared" si="133"/>
        <v>0.87291094978696016</v>
      </c>
      <c r="I718" s="22">
        <f t="shared" si="134"/>
        <v>-0.17823187156711298</v>
      </c>
      <c r="J718" s="22">
        <f t="shared" si="135"/>
        <v>-0.19609361039528808</v>
      </c>
      <c r="K718" s="8">
        <f t="shared" si="136"/>
        <v>0.9876955130465388</v>
      </c>
      <c r="L718" s="22">
        <f t="shared" si="137"/>
        <v>-1.786173882817511E-2</v>
      </c>
      <c r="M718" s="8"/>
      <c r="N718" s="8">
        <v>1.0798345616678124</v>
      </c>
      <c r="O718" s="8">
        <v>0.8871916291147941</v>
      </c>
      <c r="P718" s="8">
        <v>0.82896935342371691</v>
      </c>
      <c r="Q718" s="8">
        <v>1.0055172735055826</v>
      </c>
      <c r="R718" s="8">
        <f t="shared" si="138"/>
        <v>0.77441976015063241</v>
      </c>
      <c r="S718" s="8">
        <f t="shared" si="139"/>
        <v>0.72223882949972418</v>
      </c>
      <c r="T718" s="22">
        <f t="shared" si="140"/>
        <v>-0.36881232989415103</v>
      </c>
      <c r="U718" s="22">
        <f t="shared" si="141"/>
        <v>-0.469452109354623</v>
      </c>
      <c r="V718" s="8">
        <f t="shared" si="142"/>
        <v>0.93261931921680497</v>
      </c>
      <c r="W718" s="22">
        <f t="shared" si="143"/>
        <v>-0.10063977946047192</v>
      </c>
      <c r="X718" s="25"/>
      <c r="Y718" s="1" t="s">
        <v>2039</v>
      </c>
    </row>
    <row r="719" spans="1:25">
      <c r="A719" s="6" t="s">
        <v>2040</v>
      </c>
      <c r="B719" s="6" t="s">
        <v>2041</v>
      </c>
      <c r="C719" s="7">
        <v>0.94622282709744632</v>
      </c>
      <c r="D719" s="7">
        <v>0.95208289335419882</v>
      </c>
      <c r="E719" s="7">
        <v>1.0099259264307345</v>
      </c>
      <c r="F719" s="8">
        <v>1.0019706632580194</v>
      </c>
      <c r="G719" s="8">
        <f t="shared" si="132"/>
        <v>0.8064170435223641</v>
      </c>
      <c r="H719" s="8">
        <f t="shared" si="133"/>
        <v>0.8546714484659107</v>
      </c>
      <c r="I719" s="22">
        <f t="shared" si="134"/>
        <v>-0.31040196454983848</v>
      </c>
      <c r="J719" s="22">
        <f t="shared" si="135"/>
        <v>-0.22655816701088619</v>
      </c>
      <c r="K719" s="8">
        <f t="shared" si="136"/>
        <v>1.0598380271488004</v>
      </c>
      <c r="L719" s="22">
        <f t="shared" si="137"/>
        <v>8.3843797538952228E-2</v>
      </c>
      <c r="M719" s="8"/>
      <c r="N719" s="8">
        <v>1.0036174905969777</v>
      </c>
      <c r="O719" s="8">
        <v>0.98531780015632842</v>
      </c>
      <c r="P719" s="8">
        <v>0.73293565255121551</v>
      </c>
      <c r="Q719" s="8">
        <v>0.90067425500574172</v>
      </c>
      <c r="R719" s="8">
        <f t="shared" si="138"/>
        <v>0.78304539006035667</v>
      </c>
      <c r="S719" s="8">
        <f t="shared" si="139"/>
        <v>0.64315350691218787</v>
      </c>
      <c r="T719" s="22">
        <f t="shared" si="140"/>
        <v>-0.35283215759196568</v>
      </c>
      <c r="U719" s="22">
        <f t="shared" si="141"/>
        <v>-0.63676497595070924</v>
      </c>
      <c r="V719" s="8">
        <f t="shared" si="142"/>
        <v>0.8213489474251473</v>
      </c>
      <c r="W719" s="22">
        <f t="shared" si="143"/>
        <v>-0.28393281835874362</v>
      </c>
      <c r="X719" s="25"/>
      <c r="Y719" s="1" t="s">
        <v>2042</v>
      </c>
    </row>
    <row r="720" spans="1:25">
      <c r="A720" s="6" t="s">
        <v>2043</v>
      </c>
      <c r="B720" s="6" t="s">
        <v>2044</v>
      </c>
      <c r="C720" s="7">
        <v>0.97267808352844554</v>
      </c>
      <c r="D720" s="7">
        <v>1.0200147166624969</v>
      </c>
      <c r="E720" s="7">
        <v>1.0229064104922461</v>
      </c>
      <c r="F720" s="8">
        <v>1.0849907341600147</v>
      </c>
      <c r="G720" s="8">
        <f t="shared" si="132"/>
        <v>0.84651350900209954</v>
      </c>
      <c r="H720" s="8">
        <f t="shared" si="133"/>
        <v>0.89545333247759595</v>
      </c>
      <c r="I720" s="22">
        <f t="shared" si="134"/>
        <v>-0.24039500347663323</v>
      </c>
      <c r="J720" s="22">
        <f t="shared" si="135"/>
        <v>-0.15930984833500059</v>
      </c>
      <c r="K720" s="8">
        <f t="shared" si="136"/>
        <v>1.0578133992606786</v>
      </c>
      <c r="L720" s="22">
        <f t="shared" si="137"/>
        <v>8.1085155141632698E-2</v>
      </c>
      <c r="M720" s="8"/>
      <c r="N720" s="8">
        <v>1.0130009061594698</v>
      </c>
      <c r="O720" s="8">
        <v>0.84651372911625666</v>
      </c>
      <c r="P720" s="8">
        <v>0.73849237287555203</v>
      </c>
      <c r="Q720" s="8">
        <v>1.0050655586477633</v>
      </c>
      <c r="R720" s="8">
        <f t="shared" si="138"/>
        <v>0.73209237609280575</v>
      </c>
      <c r="S720" s="8">
        <f t="shared" si="139"/>
        <v>0.68644013052099018</v>
      </c>
      <c r="T720" s="22">
        <f t="shared" si="140"/>
        <v>-0.44990239429807949</v>
      </c>
      <c r="U720" s="22">
        <f t="shared" si="141"/>
        <v>-0.54279419704519394</v>
      </c>
      <c r="V720" s="8">
        <f t="shared" si="142"/>
        <v>0.93764141375783383</v>
      </c>
      <c r="W720" s="22">
        <f t="shared" si="143"/>
        <v>-9.2891802747114546E-2</v>
      </c>
      <c r="X720" s="25"/>
      <c r="Y720" s="1" t="s">
        <v>2045</v>
      </c>
    </row>
    <row r="721" spans="1:25">
      <c r="A721" s="6" t="s">
        <v>2046</v>
      </c>
      <c r="B721" s="6" t="s">
        <v>2047</v>
      </c>
      <c r="C721" s="7">
        <v>1.039591734733935</v>
      </c>
      <c r="D721" s="7">
        <v>0.98979904402763519</v>
      </c>
      <c r="E721" s="7">
        <v>1.0937587618089413</v>
      </c>
      <c r="F721" s="8">
        <v>0.9723589925987024</v>
      </c>
      <c r="G721" s="8">
        <f t="shared" si="132"/>
        <v>0.86210313456311383</v>
      </c>
      <c r="H721" s="8">
        <f t="shared" si="133"/>
        <v>0.87770507833799649</v>
      </c>
      <c r="I721" s="22">
        <f t="shared" si="134"/>
        <v>-0.21406762369095156</v>
      </c>
      <c r="J721" s="22">
        <f t="shared" si="135"/>
        <v>-0.18819184020108987</v>
      </c>
      <c r="K721" s="8">
        <f t="shared" si="136"/>
        <v>1.018097537463182</v>
      </c>
      <c r="L721" s="22">
        <f t="shared" si="137"/>
        <v>2.5875783489861543E-2</v>
      </c>
      <c r="M721" s="8"/>
      <c r="N721" s="8">
        <v>0.93622750610271643</v>
      </c>
      <c r="O721" s="8">
        <v>0.89928189661196245</v>
      </c>
      <c r="P721" s="8">
        <v>0.84250060367916213</v>
      </c>
      <c r="Q721" s="8">
        <v>0.92104659509338849</v>
      </c>
      <c r="R721" s="8">
        <f t="shared" si="138"/>
        <v>0.7226414971317634</v>
      </c>
      <c r="S721" s="8">
        <f t="shared" si="139"/>
        <v>0.69430992077659481</v>
      </c>
      <c r="T721" s="22">
        <f t="shared" si="140"/>
        <v>-0.46864799208594482</v>
      </c>
      <c r="U721" s="22">
        <f t="shared" si="141"/>
        <v>-0.52634830908477848</v>
      </c>
      <c r="V721" s="8">
        <f t="shared" si="142"/>
        <v>0.96079442369747725</v>
      </c>
      <c r="W721" s="22">
        <f t="shared" si="143"/>
        <v>-5.7700316998833739E-2</v>
      </c>
      <c r="X721" s="25"/>
      <c r="Y721" s="1" t="s">
        <v>2048</v>
      </c>
    </row>
    <row r="722" spans="1:25">
      <c r="A722" s="6" t="s">
        <v>2049</v>
      </c>
      <c r="B722" s="6" t="s">
        <v>2050</v>
      </c>
      <c r="C722" s="7">
        <v>1.0729480893889238</v>
      </c>
      <c r="D722" s="7">
        <v>1.0892668252919187</v>
      </c>
      <c r="E722" s="7">
        <v>1.0638724015650101</v>
      </c>
      <c r="F722" s="8">
        <v>1.1422495683583933</v>
      </c>
      <c r="G722" s="8">
        <f t="shared" si="132"/>
        <v>0.91852800113884547</v>
      </c>
      <c r="H722" s="8">
        <f t="shared" si="133"/>
        <v>0.93718010616967007</v>
      </c>
      <c r="I722" s="22">
        <f t="shared" si="134"/>
        <v>-0.12260439261617403</v>
      </c>
      <c r="J722" s="22">
        <f t="shared" si="135"/>
        <v>-9.3601764923380737E-2</v>
      </c>
      <c r="K722" s="8">
        <f t="shared" si="136"/>
        <v>1.0203065176104578</v>
      </c>
      <c r="L722" s="22">
        <f t="shared" si="137"/>
        <v>2.9002627692793201E-2</v>
      </c>
      <c r="M722" s="8"/>
      <c r="N722" s="8">
        <v>1.1966265601116366</v>
      </c>
      <c r="O722" s="8">
        <v>0.9380487543286895</v>
      </c>
      <c r="P722" s="8">
        <v>0.78977538716656537</v>
      </c>
      <c r="Q722" s="8">
        <v>1.1222403927660689</v>
      </c>
      <c r="R722" s="8">
        <f t="shared" si="138"/>
        <v>0.8404233521418607</v>
      </c>
      <c r="S722" s="8">
        <f t="shared" si="139"/>
        <v>0.75276211808371429</v>
      </c>
      <c r="T722" s="22">
        <f t="shared" si="140"/>
        <v>-0.25081184535713408</v>
      </c>
      <c r="U722" s="22">
        <f t="shared" si="141"/>
        <v>-0.40973406701737064</v>
      </c>
      <c r="V722" s="8">
        <f t="shared" si="142"/>
        <v>0.89569395729576362</v>
      </c>
      <c r="W722" s="22">
        <f t="shared" si="143"/>
        <v>-0.15892222166023659</v>
      </c>
      <c r="X722" s="25"/>
      <c r="Y722" s="1" t="s">
        <v>2051</v>
      </c>
    </row>
    <row r="723" spans="1:25">
      <c r="A723" s="6" t="s">
        <v>2052</v>
      </c>
      <c r="B723" s="6" t="s">
        <v>80</v>
      </c>
      <c r="C723" s="7">
        <v>0.99161685718044967</v>
      </c>
      <c r="D723" s="7">
        <v>0.98009809045385421</v>
      </c>
      <c r="E723" s="7">
        <v>1.0537692364378959</v>
      </c>
      <c r="F723" s="8">
        <v>1.1803020712777412</v>
      </c>
      <c r="G723" s="8">
        <f t="shared" si="132"/>
        <v>0.83760193187523524</v>
      </c>
      <c r="H723" s="8">
        <f t="shared" si="133"/>
        <v>0.94905323182482459</v>
      </c>
      <c r="I723" s="22">
        <f t="shared" si="134"/>
        <v>-0.25566332513104867</v>
      </c>
      <c r="J723" s="22">
        <f t="shared" si="135"/>
        <v>-7.5439085474597517E-2</v>
      </c>
      <c r="K723" s="8">
        <f t="shared" si="136"/>
        <v>1.1330599843532723</v>
      </c>
      <c r="L723" s="22">
        <f t="shared" si="137"/>
        <v>0.18022423965645124</v>
      </c>
      <c r="M723" s="8"/>
      <c r="N723" s="8">
        <v>1.074530892002056</v>
      </c>
      <c r="O723" s="8">
        <v>1.0763068132882441</v>
      </c>
      <c r="P723" s="8">
        <v>1.0550557605131305</v>
      </c>
      <c r="Q723" s="8">
        <v>1.318871870374775</v>
      </c>
      <c r="R723" s="8">
        <f t="shared" si="138"/>
        <v>0.84678649814578733</v>
      </c>
      <c r="S723" s="8">
        <f t="shared" si="139"/>
        <v>0.93461717751492346</v>
      </c>
      <c r="T723" s="22">
        <f t="shared" si="140"/>
        <v>-0.23992982886426156</v>
      </c>
      <c r="U723" s="22">
        <f t="shared" si="141"/>
        <v>-9.755254186199025E-2</v>
      </c>
      <c r="V723" s="8">
        <f t="shared" si="142"/>
        <v>1.1037223427173903</v>
      </c>
      <c r="W723" s="22">
        <f t="shared" si="143"/>
        <v>0.14237728700227137</v>
      </c>
      <c r="X723" s="25"/>
      <c r="Y723" s="1">
        <v>0</v>
      </c>
    </row>
    <row r="724" spans="1:25">
      <c r="A724" s="6" t="s">
        <v>2053</v>
      </c>
      <c r="B724" s="6" t="s">
        <v>80</v>
      </c>
      <c r="C724" s="7">
        <v>1.0936953401005356</v>
      </c>
      <c r="D724" s="7">
        <v>1.0271568315424808</v>
      </c>
      <c r="E724" s="7">
        <v>1.3352192005298953</v>
      </c>
      <c r="F724" s="8">
        <v>0.97795783789143043</v>
      </c>
      <c r="G724" s="8">
        <f t="shared" si="132"/>
        <v>0.90095674241419554</v>
      </c>
      <c r="H724" s="8">
        <f t="shared" si="133"/>
        <v>0.98265804520871947</v>
      </c>
      <c r="I724" s="22">
        <f t="shared" si="134"/>
        <v>-0.15047025522222324</v>
      </c>
      <c r="J724" s="22">
        <f t="shared" si="135"/>
        <v>-2.5238633875543787E-2</v>
      </c>
      <c r="K724" s="8">
        <f t="shared" si="136"/>
        <v>1.090682825210451</v>
      </c>
      <c r="L724" s="22">
        <f t="shared" si="137"/>
        <v>0.12523162134667931</v>
      </c>
      <c r="M724" s="8"/>
      <c r="N724" s="8">
        <v>1.2450271818865464</v>
      </c>
      <c r="O724" s="8">
        <v>1.2401494383063225</v>
      </c>
      <c r="P724" s="8">
        <v>1.5600386266293538</v>
      </c>
      <c r="Q724" s="8">
        <v>1.3555511168296956</v>
      </c>
      <c r="R724" s="8">
        <f t="shared" si="138"/>
        <v>0.97841599220191688</v>
      </c>
      <c r="S724" s="8">
        <f t="shared" si="139"/>
        <v>1.1478699777397832</v>
      </c>
      <c r="T724" s="22">
        <f t="shared" si="140"/>
        <v>-3.1480109989926008E-2</v>
      </c>
      <c r="U724" s="22">
        <f t="shared" si="141"/>
        <v>0.19895923339548277</v>
      </c>
      <c r="V724" s="8">
        <f t="shared" si="142"/>
        <v>1.1731921666125995</v>
      </c>
      <c r="W724" s="22">
        <f t="shared" si="143"/>
        <v>0.2304393433854087</v>
      </c>
      <c r="X724" s="25"/>
      <c r="Y724" s="1">
        <v>0</v>
      </c>
    </row>
    <row r="725" spans="1:25">
      <c r="A725" s="6" t="s">
        <v>2054</v>
      </c>
      <c r="B725" s="6" t="s">
        <v>2055</v>
      </c>
      <c r="C725" s="7">
        <v>1.0769292506937549</v>
      </c>
      <c r="D725" s="7">
        <v>1.1952354399944976</v>
      </c>
      <c r="E725" s="7">
        <v>1.129152388610565</v>
      </c>
      <c r="F725" s="8">
        <v>1.0569768626251719</v>
      </c>
      <c r="G725" s="8">
        <f t="shared" si="132"/>
        <v>0.96523563750562968</v>
      </c>
      <c r="H725" s="8">
        <f t="shared" si="133"/>
        <v>0.92868702261501146</v>
      </c>
      <c r="I725" s="22">
        <f t="shared" si="134"/>
        <v>-5.1046912545985951E-2</v>
      </c>
      <c r="J725" s="22">
        <f t="shared" si="135"/>
        <v>-0.10673561991349703</v>
      </c>
      <c r="K725" s="8">
        <f t="shared" si="136"/>
        <v>0.96213503369491471</v>
      </c>
      <c r="L725" s="22">
        <f t="shared" si="137"/>
        <v>-5.5688707367511026E-2</v>
      </c>
      <c r="M725" s="8"/>
      <c r="N725" s="8">
        <v>1.0107014130176732</v>
      </c>
      <c r="O725" s="8">
        <v>0.8367635133927338</v>
      </c>
      <c r="P725" s="8">
        <v>0.45819612933955844</v>
      </c>
      <c r="Q725" s="8">
        <v>0.61898486966967647</v>
      </c>
      <c r="R725" s="8">
        <f t="shared" si="138"/>
        <v>0.7273483962245697</v>
      </c>
      <c r="S725" s="8">
        <f t="shared" si="139"/>
        <v>0.42408700748395073</v>
      </c>
      <c r="T725" s="22">
        <f t="shared" si="140"/>
        <v>-0.45928152151591306</v>
      </c>
      <c r="U725" s="22">
        <f t="shared" si="141"/>
        <v>-1.2375678103156613</v>
      </c>
      <c r="V725" s="8">
        <f t="shared" si="142"/>
        <v>0.5830589710312819</v>
      </c>
      <c r="W725" s="22">
        <f t="shared" si="143"/>
        <v>-0.77828628879974826</v>
      </c>
      <c r="X725" s="25"/>
      <c r="Y725" s="1" t="s">
        <v>2056</v>
      </c>
    </row>
    <row r="726" spans="1:25">
      <c r="A726" s="6" t="s">
        <v>2057</v>
      </c>
      <c r="B726" s="6" t="s">
        <v>2058</v>
      </c>
      <c r="C726" s="7">
        <v>6.3120872927700855E-2</v>
      </c>
      <c r="D726" s="7">
        <v>5.3238933806077561E-2</v>
      </c>
      <c r="E726" s="7">
        <v>0.58703165055913598</v>
      </c>
      <c r="F726" s="8">
        <v>0.62969001561254523</v>
      </c>
      <c r="G726" s="8">
        <f t="shared" si="132"/>
        <v>4.9430674058529488E-2</v>
      </c>
      <c r="H726" s="8">
        <f t="shared" si="133"/>
        <v>0.51687411477131739</v>
      </c>
      <c r="I726" s="22">
        <f t="shared" si="134"/>
        <v>-4.3384496099353704</v>
      </c>
      <c r="J726" s="22">
        <f t="shared" si="135"/>
        <v>-0.95211514144480247</v>
      </c>
      <c r="K726" s="8">
        <f t="shared" si="136"/>
        <v>10.456545952808597</v>
      </c>
      <c r="L726" s="22">
        <f t="shared" si="137"/>
        <v>3.3863344684905683</v>
      </c>
      <c r="M726" s="8"/>
      <c r="N726" s="8">
        <v>1.6615692379432594E-2</v>
      </c>
      <c r="O726" s="8">
        <v>2.5350560881159494E-2</v>
      </c>
      <c r="P726" s="8">
        <v>1.3870591954641328E-2</v>
      </c>
      <c r="Q726" s="8">
        <v>1.4635561393342711E-2</v>
      </c>
      <c r="R726" s="8">
        <f t="shared" si="138"/>
        <v>1.6522146952989009E-2</v>
      </c>
      <c r="S726" s="8">
        <f t="shared" si="139"/>
        <v>1.1222895018891354E-2</v>
      </c>
      <c r="T726" s="22">
        <f t="shared" si="140"/>
        <v>-5.9194550213480284</v>
      </c>
      <c r="U726" s="22">
        <f t="shared" si="141"/>
        <v>-6.4774113132346924</v>
      </c>
      <c r="V726" s="8">
        <f t="shared" si="142"/>
        <v>0.67926372104207855</v>
      </c>
      <c r="W726" s="22">
        <f t="shared" si="143"/>
        <v>-0.55795629188666329</v>
      </c>
      <c r="X726" s="25"/>
      <c r="Y726" s="1" t="s">
        <v>2059</v>
      </c>
    </row>
    <row r="727" spans="1:25">
      <c r="A727" s="6" t="s">
        <v>2060</v>
      </c>
      <c r="B727" s="6" t="s">
        <v>2061</v>
      </c>
      <c r="C727" s="7">
        <v>1.0113845161514408</v>
      </c>
      <c r="D727" s="7">
        <v>1.0511734502410184</v>
      </c>
      <c r="E727" s="7">
        <v>1.016702598400661</v>
      </c>
      <c r="F727" s="8">
        <v>0.98905075476380622</v>
      </c>
      <c r="G727" s="8">
        <f t="shared" si="132"/>
        <v>0.87619284893477445</v>
      </c>
      <c r="H727" s="8">
        <f t="shared" si="133"/>
        <v>0.85206174730860962</v>
      </c>
      <c r="I727" s="22">
        <f t="shared" si="134"/>
        <v>-0.19067965476249313</v>
      </c>
      <c r="J727" s="22">
        <f t="shared" si="135"/>
        <v>-0.23097011125782202</v>
      </c>
      <c r="K727" s="8">
        <f t="shared" si="136"/>
        <v>0.97245914337750872</v>
      </c>
      <c r="L727" s="22">
        <f t="shared" si="137"/>
        <v>-4.029045649532878E-2</v>
      </c>
      <c r="M727" s="8"/>
      <c r="N727" s="8">
        <v>0.71035793781980461</v>
      </c>
      <c r="O727" s="8">
        <v>1.0795828857713476</v>
      </c>
      <c r="P727" s="8">
        <v>0.86167340968374284</v>
      </c>
      <c r="Q727" s="8">
        <v>0.89828016625929985</v>
      </c>
      <c r="R727" s="8">
        <f t="shared" si="138"/>
        <v>0.70470111165005989</v>
      </c>
      <c r="S727" s="8">
        <f t="shared" si="139"/>
        <v>0.69289510863899317</v>
      </c>
      <c r="T727" s="22">
        <f t="shared" si="140"/>
        <v>-0.50491660499551505</v>
      </c>
      <c r="U727" s="22">
        <f t="shared" si="141"/>
        <v>-0.52929112304400827</v>
      </c>
      <c r="V727" s="8">
        <f t="shared" si="142"/>
        <v>0.98324679383090097</v>
      </c>
      <c r="W727" s="22">
        <f t="shared" si="143"/>
        <v>-2.4374518048493242E-2</v>
      </c>
      <c r="X727" s="25"/>
      <c r="Y727" s="1" t="s">
        <v>2062</v>
      </c>
    </row>
    <row r="728" spans="1:25">
      <c r="A728" s="6" t="s">
        <v>2063</v>
      </c>
      <c r="B728" s="6" t="s">
        <v>2064</v>
      </c>
      <c r="C728" s="7">
        <v>1.0751333325026164</v>
      </c>
      <c r="D728" s="7">
        <v>1.0388822226086516</v>
      </c>
      <c r="E728" s="7">
        <v>1.0797692631889875</v>
      </c>
      <c r="F728" s="8">
        <v>1.0369257932844314</v>
      </c>
      <c r="G728" s="8">
        <f t="shared" si="132"/>
        <v>0.89805248730300247</v>
      </c>
      <c r="H728" s="8">
        <f t="shared" si="133"/>
        <v>0.89919076315778201</v>
      </c>
      <c r="I728" s="22">
        <f t="shared" si="134"/>
        <v>-0.15512832814047081</v>
      </c>
      <c r="J728" s="22">
        <f t="shared" si="135"/>
        <v>-0.15330087918495769</v>
      </c>
      <c r="K728" s="8">
        <f t="shared" si="136"/>
        <v>1.0012674936831343</v>
      </c>
      <c r="L728" s="22">
        <f t="shared" si="137"/>
        <v>1.8274489555131618E-3</v>
      </c>
      <c r="M728" s="8"/>
      <c r="N728" s="8">
        <v>0.86286625715959664</v>
      </c>
      <c r="O728" s="8">
        <v>1.0705736864428126</v>
      </c>
      <c r="P728" s="8">
        <v>1.0065298975280859</v>
      </c>
      <c r="Q728" s="8">
        <v>0.75160835192539932</v>
      </c>
      <c r="R728" s="8">
        <f t="shared" si="138"/>
        <v>0.76119682818992485</v>
      </c>
      <c r="S728" s="8">
        <f t="shared" si="139"/>
        <v>0.69218041317066348</v>
      </c>
      <c r="T728" s="22">
        <f t="shared" si="140"/>
        <v>-0.39365854478908985</v>
      </c>
      <c r="U728" s="22">
        <f t="shared" si="141"/>
        <v>-0.53077997716521619</v>
      </c>
      <c r="V728" s="8">
        <f t="shared" si="142"/>
        <v>0.90933170966650267</v>
      </c>
      <c r="W728" s="22">
        <f t="shared" si="143"/>
        <v>-0.13712143237612642</v>
      </c>
      <c r="X728" s="25"/>
      <c r="Y728" s="1" t="s">
        <v>2065</v>
      </c>
    </row>
    <row r="729" spans="1:25">
      <c r="A729" s="6" t="s">
        <v>2066</v>
      </c>
      <c r="B729" s="6" t="s">
        <v>2067</v>
      </c>
      <c r="C729" s="7">
        <v>1.0966843507962765</v>
      </c>
      <c r="D729" s="7">
        <v>1.1267440671929614</v>
      </c>
      <c r="E729" s="7">
        <v>1.150953612844267</v>
      </c>
      <c r="F729" s="8">
        <v>1.1285111152307401</v>
      </c>
      <c r="G729" s="8">
        <f t="shared" si="132"/>
        <v>0.9445320382282234</v>
      </c>
      <c r="H729" s="8">
        <f t="shared" si="133"/>
        <v>0.96833675789082707</v>
      </c>
      <c r="I729" s="22">
        <f t="shared" si="134"/>
        <v>-8.2328361683923379E-2</v>
      </c>
      <c r="J729" s="22">
        <f t="shared" si="135"/>
        <v>-4.6419234939843762E-2</v>
      </c>
      <c r="K729" s="8">
        <f t="shared" si="136"/>
        <v>1.0252026598348714</v>
      </c>
      <c r="L729" s="22">
        <f t="shared" si="137"/>
        <v>3.5909126744079534E-2</v>
      </c>
      <c r="M729" s="8"/>
      <c r="N729" s="8">
        <v>0.64827162299129981</v>
      </c>
      <c r="O729" s="8">
        <v>0.65104140429106994</v>
      </c>
      <c r="P729" s="8">
        <v>0.57717781262019729</v>
      </c>
      <c r="Q729" s="8">
        <v>0.49937077531914714</v>
      </c>
      <c r="R729" s="8">
        <f t="shared" si="138"/>
        <v>0.51154056192219288</v>
      </c>
      <c r="S729" s="8">
        <f t="shared" si="139"/>
        <v>0.42383802674777338</v>
      </c>
      <c r="T729" s="22">
        <f t="shared" si="140"/>
        <v>-0.96707945381438709</v>
      </c>
      <c r="U729" s="22">
        <f t="shared" si="141"/>
        <v>-1.2384150627712021</v>
      </c>
      <c r="V729" s="8">
        <f t="shared" si="142"/>
        <v>0.82855213896457469</v>
      </c>
      <c r="W729" s="22">
        <f t="shared" si="143"/>
        <v>-0.27133560895681502</v>
      </c>
      <c r="X729" s="25"/>
      <c r="Y729" s="1" t="s">
        <v>2068</v>
      </c>
    </row>
    <row r="730" spans="1:25">
      <c r="A730" s="6" t="s">
        <v>2069</v>
      </c>
      <c r="B730" s="6" t="s">
        <v>2070</v>
      </c>
      <c r="C730" s="7">
        <v>0.51959178575433818</v>
      </c>
      <c r="D730" s="7">
        <v>0.72048598681021214</v>
      </c>
      <c r="E730" s="7">
        <v>0.52113974500717064</v>
      </c>
      <c r="F730" s="8">
        <v>0.5470235559921961</v>
      </c>
      <c r="G730" s="8">
        <f t="shared" si="132"/>
        <v>0.52679599514211994</v>
      </c>
      <c r="H730" s="8">
        <f t="shared" si="133"/>
        <v>0.45376520858086944</v>
      </c>
      <c r="I730" s="22">
        <f t="shared" si="134"/>
        <v>-0.92468371704267915</v>
      </c>
      <c r="J730" s="22">
        <f t="shared" si="135"/>
        <v>-1.1399820970098333</v>
      </c>
      <c r="K730" s="8">
        <f t="shared" si="136"/>
        <v>0.86136799209806425</v>
      </c>
      <c r="L730" s="22">
        <f t="shared" si="137"/>
        <v>-0.21529837996715401</v>
      </c>
      <c r="M730" s="8"/>
      <c r="N730" s="8">
        <v>0.83208271993877281</v>
      </c>
      <c r="O730" s="8">
        <v>1.3011467878726817</v>
      </c>
      <c r="P730" s="8">
        <v>0.71155712550186012</v>
      </c>
      <c r="Q730" s="8">
        <v>0.79203683170021943</v>
      </c>
      <c r="R730" s="8">
        <f t="shared" si="138"/>
        <v>0.83985413693364341</v>
      </c>
      <c r="S730" s="8">
        <f t="shared" si="139"/>
        <v>0.59196612488270839</v>
      </c>
      <c r="T730" s="22">
        <f t="shared" si="140"/>
        <v>-0.25178930770468871</v>
      </c>
      <c r="U730" s="22">
        <f t="shared" si="141"/>
        <v>-0.7564134745433202</v>
      </c>
      <c r="V730" s="8">
        <f t="shared" si="142"/>
        <v>0.70484397093525231</v>
      </c>
      <c r="W730" s="22">
        <f t="shared" si="143"/>
        <v>-0.50462416683863154</v>
      </c>
      <c r="X730" s="25"/>
      <c r="Y730" s="1" t="s">
        <v>2071</v>
      </c>
    </row>
    <row r="731" spans="1:25">
      <c r="A731" s="6" t="s">
        <v>2072</v>
      </c>
      <c r="B731" s="13" t="s">
        <v>2073</v>
      </c>
      <c r="C731" s="14">
        <v>1.0328476223658141</v>
      </c>
      <c r="D731" s="14">
        <v>1.0575736905119899</v>
      </c>
      <c r="E731" s="14">
        <v>1.0288823805867633</v>
      </c>
      <c r="F731" s="8">
        <v>1.0843751885956678</v>
      </c>
      <c r="G731" s="8">
        <f t="shared" si="132"/>
        <v>0.88802944472294132</v>
      </c>
      <c r="H731" s="8">
        <f t="shared" si="133"/>
        <v>0.89773048818285095</v>
      </c>
      <c r="I731" s="22">
        <f t="shared" si="134"/>
        <v>-0.17132058154227223</v>
      </c>
      <c r="J731" s="22">
        <f t="shared" si="135"/>
        <v>-0.15564570306286771</v>
      </c>
      <c r="K731" s="8">
        <f t="shared" si="136"/>
        <v>1.0109242362599096</v>
      </c>
      <c r="L731" s="22">
        <f t="shared" si="137"/>
        <v>1.5674878479404662E-2</v>
      </c>
      <c r="M731" s="8"/>
      <c r="N731" s="8">
        <v>0.66266199942705839</v>
      </c>
      <c r="O731" s="8">
        <v>0.98715084071235071</v>
      </c>
      <c r="P731" s="8">
        <v>0.80725148467516539</v>
      </c>
      <c r="Q731" s="8">
        <v>0.83201359661722041</v>
      </c>
      <c r="R731" s="8">
        <f t="shared" si="138"/>
        <v>0.64953261422811381</v>
      </c>
      <c r="S731" s="8">
        <f t="shared" si="139"/>
        <v>0.64537995326471886</v>
      </c>
      <c r="T731" s="22">
        <f t="shared" si="140"/>
        <v>-0.62252612702198273</v>
      </c>
      <c r="U731" s="22">
        <f t="shared" si="141"/>
        <v>-0.63177932923286262</v>
      </c>
      <c r="V731" s="8">
        <f t="shared" si="142"/>
        <v>0.99360669368645971</v>
      </c>
      <c r="W731" s="22">
        <f t="shared" si="143"/>
        <v>-9.2532022108798538E-3</v>
      </c>
      <c r="X731" s="25"/>
      <c r="Y731" s="1" t="s">
        <v>2074</v>
      </c>
    </row>
    <row r="732" spans="1:25">
      <c r="A732" s="6" t="s">
        <v>2075</v>
      </c>
      <c r="B732" s="6" t="s">
        <v>2076</v>
      </c>
      <c r="C732" s="7">
        <v>1.1997926609308613</v>
      </c>
      <c r="D732" s="7">
        <v>1.0856769066330536</v>
      </c>
      <c r="E732" s="7">
        <v>0.80727674446741904</v>
      </c>
      <c r="F732" s="8">
        <v>0.93539351695256245</v>
      </c>
      <c r="G732" s="8">
        <f t="shared" si="132"/>
        <v>0.97088766676461979</v>
      </c>
      <c r="H732" s="8">
        <f t="shared" si="133"/>
        <v>0.74030172532709493</v>
      </c>
      <c r="I732" s="22">
        <f t="shared" si="134"/>
        <v>-4.2623711680276725E-2</v>
      </c>
      <c r="J732" s="22">
        <f t="shared" si="135"/>
        <v>-0.43381470399203736</v>
      </c>
      <c r="K732" s="8">
        <f t="shared" si="136"/>
        <v>0.76249987580342016</v>
      </c>
      <c r="L732" s="22">
        <f t="shared" si="137"/>
        <v>-0.39119099231176052</v>
      </c>
      <c r="M732" s="8"/>
      <c r="N732" s="8">
        <v>0.81876791287578998</v>
      </c>
      <c r="O732" s="8">
        <v>0.95041202786611645</v>
      </c>
      <c r="P732" s="8">
        <v>0.93518330527210192</v>
      </c>
      <c r="Q732" s="8">
        <v>1.3649467858723354</v>
      </c>
      <c r="R732" s="8">
        <f t="shared" si="138"/>
        <v>0.69652753572516002</v>
      </c>
      <c r="S732" s="8">
        <f t="shared" si="139"/>
        <v>0.90556302800962096</v>
      </c>
      <c r="T732" s="22">
        <f t="shared" si="140"/>
        <v>-0.52174770707319462</v>
      </c>
      <c r="U732" s="22">
        <f t="shared" si="141"/>
        <v>-0.14311303733154179</v>
      </c>
      <c r="V732" s="8">
        <f t="shared" si="142"/>
        <v>1.3001108808524455</v>
      </c>
      <c r="W732" s="22">
        <f t="shared" si="143"/>
        <v>0.37863466974165283</v>
      </c>
      <c r="X732" s="25"/>
      <c r="Y732" s="1" t="s">
        <v>2077</v>
      </c>
    </row>
    <row r="733" spans="1:25">
      <c r="A733" s="6" t="s">
        <v>2078</v>
      </c>
      <c r="B733" s="6" t="s">
        <v>2079</v>
      </c>
      <c r="C733" s="7">
        <v>1.0928413370446097</v>
      </c>
      <c r="D733" s="7">
        <v>1.0181348818481348</v>
      </c>
      <c r="E733" s="7">
        <v>1.0072699397220601</v>
      </c>
      <c r="F733" s="8">
        <v>1.0087220193946307</v>
      </c>
      <c r="G733" s="8">
        <f t="shared" si="132"/>
        <v>0.89676135042172667</v>
      </c>
      <c r="H733" s="8">
        <f t="shared" si="133"/>
        <v>0.85641119758568007</v>
      </c>
      <c r="I733" s="22">
        <f t="shared" si="134"/>
        <v>-0.15720399421556874</v>
      </c>
      <c r="J733" s="22">
        <f t="shared" si="135"/>
        <v>-0.22362443578734176</v>
      </c>
      <c r="K733" s="8">
        <f t="shared" si="136"/>
        <v>0.95500458085412487</v>
      </c>
      <c r="L733" s="22">
        <f t="shared" si="137"/>
        <v>-6.6420441571773001E-2</v>
      </c>
      <c r="M733" s="8"/>
      <c r="N733" s="8">
        <v>0.85233309502620636</v>
      </c>
      <c r="O733" s="8">
        <v>1.3013027913242581</v>
      </c>
      <c r="P733" s="8">
        <v>0.8194677858462257</v>
      </c>
      <c r="Q733" s="8">
        <v>0.86065231860295888</v>
      </c>
      <c r="R733" s="8">
        <f t="shared" si="138"/>
        <v>0.84788814423246639</v>
      </c>
      <c r="S733" s="8">
        <f t="shared" si="139"/>
        <v>0.66146460805086005</v>
      </c>
      <c r="T733" s="22">
        <f t="shared" si="140"/>
        <v>-0.23805414189733801</v>
      </c>
      <c r="U733" s="22">
        <f t="shared" si="141"/>
        <v>-0.59626412833877729</v>
      </c>
      <c r="V733" s="8">
        <f t="shared" si="142"/>
        <v>0.78013192253046248</v>
      </c>
      <c r="W733" s="22">
        <f t="shared" si="143"/>
        <v>-0.3582099864414392</v>
      </c>
      <c r="X733" s="25"/>
      <c r="Y733" s="1" t="s">
        <v>2080</v>
      </c>
    </row>
    <row r="734" spans="1:25">
      <c r="A734" s="6" t="s">
        <v>2081</v>
      </c>
      <c r="B734" s="6" t="s">
        <v>2082</v>
      </c>
      <c r="C734" s="7">
        <v>1.0288099461528704</v>
      </c>
      <c r="D734" s="7">
        <v>0.92711692663904366</v>
      </c>
      <c r="E734" s="7">
        <v>1.0141637875761929</v>
      </c>
      <c r="F734" s="8">
        <v>1.0066592869183626</v>
      </c>
      <c r="G734" s="8">
        <f t="shared" si="132"/>
        <v>0.83089501817838318</v>
      </c>
      <c r="H734" s="8">
        <f t="shared" si="133"/>
        <v>0.85846349808604727</v>
      </c>
      <c r="I734" s="22">
        <f t="shared" si="134"/>
        <v>-0.26726188783295407</v>
      </c>
      <c r="J734" s="22">
        <f t="shared" si="135"/>
        <v>-0.22017130282629388</v>
      </c>
      <c r="K734" s="8">
        <f t="shared" si="136"/>
        <v>1.0331792576733749</v>
      </c>
      <c r="L734" s="22">
        <f t="shared" si="137"/>
        <v>4.7090585006660211E-2</v>
      </c>
      <c r="M734" s="8"/>
      <c r="N734" s="8">
        <v>1.0240903972787785</v>
      </c>
      <c r="O734" s="8">
        <v>0.88348654713985542</v>
      </c>
      <c r="P734" s="8">
        <v>0.78383690743063328</v>
      </c>
      <c r="Q734" s="8">
        <v>0.91702633285879742</v>
      </c>
      <c r="R734" s="8">
        <f t="shared" si="138"/>
        <v>0.75101454504670628</v>
      </c>
      <c r="S734" s="8">
        <f t="shared" si="139"/>
        <v>0.6696311969643427</v>
      </c>
      <c r="T734" s="22">
        <f t="shared" si="140"/>
        <v>-0.4130872459180549</v>
      </c>
      <c r="U734" s="22">
        <f t="shared" si="141"/>
        <v>-0.57856135275580223</v>
      </c>
      <c r="V734" s="8">
        <f t="shared" si="142"/>
        <v>0.89163545683752066</v>
      </c>
      <c r="W734" s="22">
        <f t="shared" si="143"/>
        <v>-0.16547410683774738</v>
      </c>
      <c r="X734" s="25"/>
      <c r="Y734" s="1" t="s">
        <v>2083</v>
      </c>
    </row>
    <row r="735" spans="1:25">
      <c r="A735" s="6" t="s">
        <v>2084</v>
      </c>
      <c r="B735" s="6" t="s">
        <v>2085</v>
      </c>
      <c r="C735" s="7">
        <v>0.96945045433178434</v>
      </c>
      <c r="D735" s="7">
        <v>0.98810153432904746</v>
      </c>
      <c r="E735" s="7">
        <v>0.98245469135572039</v>
      </c>
      <c r="F735" s="8">
        <v>0.94037026832387627</v>
      </c>
      <c r="G735" s="8">
        <f t="shared" si="132"/>
        <v>0.83158538175906194</v>
      </c>
      <c r="H735" s="8">
        <f t="shared" si="133"/>
        <v>0.81683303299897903</v>
      </c>
      <c r="I735" s="22">
        <f t="shared" si="134"/>
        <v>-0.26606369725994894</v>
      </c>
      <c r="J735" s="22">
        <f t="shared" si="135"/>
        <v>-0.29188688442559441</v>
      </c>
      <c r="K735" s="8">
        <f t="shared" si="136"/>
        <v>0.98225997103403007</v>
      </c>
      <c r="L735" s="22">
        <f t="shared" si="137"/>
        <v>-2.5823187165645443E-2</v>
      </c>
      <c r="M735" s="8"/>
      <c r="N735" s="8">
        <v>0.93667256929145126</v>
      </c>
      <c r="O735" s="8">
        <v>0.93598170859530261</v>
      </c>
      <c r="P735" s="8">
        <v>0.95189588395751079</v>
      </c>
      <c r="Q735" s="8">
        <v>1.0547090215220956</v>
      </c>
      <c r="R735" s="8">
        <f t="shared" si="138"/>
        <v>0.73726546373494251</v>
      </c>
      <c r="S735" s="8">
        <f t="shared" si="139"/>
        <v>0.79000193129118357</v>
      </c>
      <c r="T735" s="22">
        <f t="shared" si="140"/>
        <v>-0.43974391755321657</v>
      </c>
      <c r="U735" s="22">
        <f t="shared" si="141"/>
        <v>-0.34007191468520748</v>
      </c>
      <c r="V735" s="8">
        <f t="shared" si="142"/>
        <v>1.0715298222285923</v>
      </c>
      <c r="W735" s="22">
        <f t="shared" si="143"/>
        <v>9.9672002868009119E-2</v>
      </c>
      <c r="X735" s="25"/>
      <c r="Y735" s="1" t="s">
        <v>2086</v>
      </c>
    </row>
    <row r="736" spans="1:25">
      <c r="A736" s="6" t="s">
        <v>2087</v>
      </c>
      <c r="B736" s="6" t="s">
        <v>2088</v>
      </c>
      <c r="C736" s="7">
        <v>0.92352895177306205</v>
      </c>
      <c r="D736" s="7">
        <v>0.89685724449347781</v>
      </c>
      <c r="E736" s="7">
        <v>0.93430191271830809</v>
      </c>
      <c r="F736" s="8">
        <v>1.1113871614991802</v>
      </c>
      <c r="G736" s="8">
        <f t="shared" si="132"/>
        <v>0.77331614114976199</v>
      </c>
      <c r="H736" s="8">
        <f t="shared" si="133"/>
        <v>0.86902679448491427</v>
      </c>
      <c r="I736" s="22">
        <f t="shared" si="134"/>
        <v>-0.3708697686704896</v>
      </c>
      <c r="J736" s="22">
        <f t="shared" si="135"/>
        <v>-0.20252743490802824</v>
      </c>
      <c r="K736" s="8">
        <f t="shared" si="136"/>
        <v>1.1237665273517377</v>
      </c>
      <c r="L736" s="22">
        <f t="shared" si="137"/>
        <v>0.16834233376246124</v>
      </c>
      <c r="M736" s="8"/>
      <c r="N736" s="8">
        <v>0.77355691062014642</v>
      </c>
      <c r="O736" s="8">
        <v>0.87330732192449756</v>
      </c>
      <c r="P736" s="8">
        <v>0.97586189146323654</v>
      </c>
      <c r="Q736" s="8">
        <v>1.1330815493537301</v>
      </c>
      <c r="R736" s="8">
        <f t="shared" si="138"/>
        <v>0.64837174509631645</v>
      </c>
      <c r="S736" s="8">
        <f t="shared" si="139"/>
        <v>0.8302926932350263</v>
      </c>
      <c r="T736" s="22">
        <f t="shared" si="140"/>
        <v>-0.62510687278207244</v>
      </c>
      <c r="U736" s="22">
        <f t="shared" si="141"/>
        <v>-0.26830809259463789</v>
      </c>
      <c r="V736" s="8">
        <f t="shared" si="142"/>
        <v>1.2805812398744878</v>
      </c>
      <c r="W736" s="22">
        <f t="shared" si="143"/>
        <v>0.35679878018743455</v>
      </c>
      <c r="X736" s="25"/>
      <c r="Y736" s="1" t="s">
        <v>2089</v>
      </c>
    </row>
    <row r="737" spans="1:25">
      <c r="A737" s="6" t="s">
        <v>2090</v>
      </c>
      <c r="B737" s="6" t="s">
        <v>2091</v>
      </c>
      <c r="C737" s="7">
        <v>0.96475343752419174</v>
      </c>
      <c r="D737" s="7">
        <v>0.95921872116122509</v>
      </c>
      <c r="E737" s="7">
        <v>0.97455182894314518</v>
      </c>
      <c r="F737" s="8">
        <v>1.0058996774985305</v>
      </c>
      <c r="G737" s="8">
        <f t="shared" si="132"/>
        <v>0.81732037327332918</v>
      </c>
      <c r="H737" s="8">
        <f t="shared" si="133"/>
        <v>0.84131329925304821</v>
      </c>
      <c r="I737" s="22">
        <f t="shared" si="134"/>
        <v>-0.29102639799246632</v>
      </c>
      <c r="J737" s="22">
        <f t="shared" si="135"/>
        <v>-0.24928494469436199</v>
      </c>
      <c r="K737" s="8">
        <f t="shared" si="136"/>
        <v>1.0293555951427327</v>
      </c>
      <c r="L737" s="22">
        <f t="shared" si="137"/>
        <v>4.1741453298104296E-2</v>
      </c>
      <c r="M737" s="8"/>
      <c r="N737" s="8">
        <v>1.0448971013521304</v>
      </c>
      <c r="O737" s="8">
        <v>1.2647589827924943</v>
      </c>
      <c r="P737" s="8">
        <v>1.0148861868707901</v>
      </c>
      <c r="Q737" s="8">
        <v>0.98220878684211088</v>
      </c>
      <c r="R737" s="8">
        <f t="shared" si="138"/>
        <v>0.90931341895457662</v>
      </c>
      <c r="S737" s="8">
        <f t="shared" si="139"/>
        <v>0.78625786366649653</v>
      </c>
      <c r="T737" s="22">
        <f t="shared" si="140"/>
        <v>-0.13715045169273266</v>
      </c>
      <c r="U737" s="22">
        <f t="shared" si="141"/>
        <v>-0.34692555387677054</v>
      </c>
      <c r="V737" s="8">
        <f t="shared" si="142"/>
        <v>0.86467201217644496</v>
      </c>
      <c r="W737" s="22">
        <f t="shared" si="143"/>
        <v>-0.20977510218403797</v>
      </c>
      <c r="X737" s="25"/>
      <c r="Y737" s="1" t="s">
        <v>2092</v>
      </c>
    </row>
    <row r="738" spans="1:25">
      <c r="A738" s="6" t="s">
        <v>2093</v>
      </c>
      <c r="B738" s="6" t="s">
        <v>2094</v>
      </c>
      <c r="C738" s="7">
        <v>0.97175500669593728</v>
      </c>
      <c r="D738" s="7">
        <v>1.0779752422598314</v>
      </c>
      <c r="E738" s="7">
        <v>0.84572996380109411</v>
      </c>
      <c r="F738" s="8">
        <v>0.9896401068998828</v>
      </c>
      <c r="G738" s="8">
        <f t="shared" si="132"/>
        <v>0.87074352122165188</v>
      </c>
      <c r="H738" s="8">
        <f t="shared" si="133"/>
        <v>0.77968142340738189</v>
      </c>
      <c r="I738" s="22">
        <f t="shared" si="134"/>
        <v>-0.19968026142640272</v>
      </c>
      <c r="J738" s="22">
        <f t="shared" si="135"/>
        <v>-0.35904333341921335</v>
      </c>
      <c r="K738" s="8">
        <f t="shared" si="136"/>
        <v>0.8954202981763103</v>
      </c>
      <c r="L738" s="22">
        <f t="shared" si="137"/>
        <v>-0.15936307199281061</v>
      </c>
      <c r="M738" s="8"/>
      <c r="N738" s="8">
        <v>1.031619382888209</v>
      </c>
      <c r="O738" s="8">
        <v>0.84101460744818979</v>
      </c>
      <c r="P738" s="8">
        <v>1.2374095061186445</v>
      </c>
      <c r="Q738" s="8">
        <v>1.0315360493159695</v>
      </c>
      <c r="R738" s="8">
        <f t="shared" si="138"/>
        <v>0.73725747651039319</v>
      </c>
      <c r="S738" s="8">
        <f t="shared" si="139"/>
        <v>0.89328565174591101</v>
      </c>
      <c r="T738" s="22">
        <f t="shared" si="140"/>
        <v>-0.43975954719034643</v>
      </c>
      <c r="U738" s="22">
        <f t="shared" si="141"/>
        <v>-0.16280650581304618</v>
      </c>
      <c r="V738" s="8">
        <f t="shared" si="142"/>
        <v>1.2116332220515884</v>
      </c>
      <c r="W738" s="22">
        <f t="shared" si="143"/>
        <v>0.2769530413773002</v>
      </c>
      <c r="X738" s="25"/>
      <c r="Y738" s="1" t="s">
        <v>2095</v>
      </c>
    </row>
    <row r="739" spans="1:25">
      <c r="A739" s="6" t="s">
        <v>2096</v>
      </c>
      <c r="B739" s="13" t="s">
        <v>2097</v>
      </c>
      <c r="C739" s="14">
        <v>0.95240179038443973</v>
      </c>
      <c r="D739" s="14">
        <v>0.92037089735539679</v>
      </c>
      <c r="E739" s="14">
        <v>0.92205703281875795</v>
      </c>
      <c r="F739" s="8">
        <v>0.97592784720049985</v>
      </c>
      <c r="G739" s="8">
        <f t="shared" si="132"/>
        <v>0.79557038561590332</v>
      </c>
      <c r="H739" s="8">
        <f t="shared" si="133"/>
        <v>0.80628074767173219</v>
      </c>
      <c r="I739" s="22">
        <f t="shared" si="134"/>
        <v>-0.32993852072708835</v>
      </c>
      <c r="J739" s="22">
        <f t="shared" si="135"/>
        <v>-0.31064582096155091</v>
      </c>
      <c r="K739" s="8">
        <f t="shared" si="136"/>
        <v>1.0134624946446911</v>
      </c>
      <c r="L739" s="22">
        <f t="shared" si="137"/>
        <v>1.9292699765537491E-2</v>
      </c>
      <c r="M739" s="8"/>
      <c r="N739" s="8">
        <v>0.86831828122159793</v>
      </c>
      <c r="O739" s="8">
        <v>1.023928654421479</v>
      </c>
      <c r="P739" s="8">
        <v>0.85361404432783505</v>
      </c>
      <c r="Q739" s="8">
        <v>1.1671408496332993</v>
      </c>
      <c r="R739" s="8">
        <f t="shared" si="138"/>
        <v>0.74497910852089633</v>
      </c>
      <c r="S739" s="8">
        <f t="shared" si="139"/>
        <v>0.79557279289808436</v>
      </c>
      <c r="T739" s="22">
        <f t="shared" si="140"/>
        <v>-0.42472812630035489</v>
      </c>
      <c r="U739" s="22">
        <f t="shared" si="141"/>
        <v>-0.32993415534487569</v>
      </c>
      <c r="V739" s="8">
        <f t="shared" si="142"/>
        <v>1.0679128901716965</v>
      </c>
      <c r="W739" s="22">
        <f t="shared" si="143"/>
        <v>9.4793970955479173E-2</v>
      </c>
      <c r="X739" s="25"/>
      <c r="Y739" s="1" t="s">
        <v>2098</v>
      </c>
    </row>
    <row r="740" spans="1:25">
      <c r="A740" s="6" t="s">
        <v>2099</v>
      </c>
      <c r="B740" s="6" t="s">
        <v>2100</v>
      </c>
      <c r="C740" s="7">
        <v>0.93247086612334518</v>
      </c>
      <c r="D740" s="7">
        <v>0.87588985617944048</v>
      </c>
      <c r="E740" s="7">
        <v>1.0024917675549843</v>
      </c>
      <c r="F740" s="8">
        <v>0.95994985595575555</v>
      </c>
      <c r="G740" s="8">
        <f t="shared" si="132"/>
        <v>0.76820761355258527</v>
      </c>
      <c r="H740" s="8">
        <f t="shared" si="133"/>
        <v>0.83366254184823263</v>
      </c>
      <c r="I740" s="22">
        <f t="shared" si="134"/>
        <v>-0.38043183268445063</v>
      </c>
      <c r="J740" s="22">
        <f t="shared" si="135"/>
        <v>-0.26246458139078332</v>
      </c>
      <c r="K740" s="8">
        <f t="shared" si="136"/>
        <v>1.0852047378090284</v>
      </c>
      <c r="L740" s="22">
        <f t="shared" si="137"/>
        <v>0.11796725129366741</v>
      </c>
      <c r="M740" s="8"/>
      <c r="N740" s="8">
        <v>1.1533070764081159</v>
      </c>
      <c r="O740" s="8">
        <v>1.2324272674532923</v>
      </c>
      <c r="P740" s="8">
        <v>0.988417534333493</v>
      </c>
      <c r="Q740" s="8">
        <v>1.3276803101022498</v>
      </c>
      <c r="R740" s="8">
        <f t="shared" si="138"/>
        <v>0.93926548970921586</v>
      </c>
      <c r="S740" s="8">
        <f t="shared" si="139"/>
        <v>0.91184954505344207</v>
      </c>
      <c r="T740" s="22">
        <f t="shared" si="140"/>
        <v>-9.039509190702931E-2</v>
      </c>
      <c r="U740" s="22">
        <f t="shared" si="141"/>
        <v>-0.13313229518129741</v>
      </c>
      <c r="V740" s="8">
        <f t="shared" si="142"/>
        <v>0.97081129355209095</v>
      </c>
      <c r="W740" s="22">
        <f t="shared" si="143"/>
        <v>-4.2737203274268179E-2</v>
      </c>
      <c r="X740" s="25"/>
      <c r="Y740" s="1" t="s">
        <v>2101</v>
      </c>
    </row>
    <row r="741" spans="1:25">
      <c r="A741" s="6" t="s">
        <v>2102</v>
      </c>
      <c r="B741" s="6" t="s">
        <v>2103</v>
      </c>
      <c r="C741" s="7">
        <v>1.0030642657903979</v>
      </c>
      <c r="D741" s="7">
        <v>0.97888468537301188</v>
      </c>
      <c r="E741" s="7">
        <v>0.98710266809590053</v>
      </c>
      <c r="F741" s="8">
        <v>0.94383434921259335</v>
      </c>
      <c r="G741" s="8">
        <f t="shared" si="132"/>
        <v>0.84194942700229802</v>
      </c>
      <c r="H741" s="8">
        <f t="shared" si="133"/>
        <v>0.82027910675806881</v>
      </c>
      <c r="I741" s="22">
        <f t="shared" si="134"/>
        <v>-0.24819451670758391</v>
      </c>
      <c r="J741" s="22">
        <f t="shared" si="135"/>
        <v>-0.28581321268985571</v>
      </c>
      <c r="K741" s="8">
        <f t="shared" si="136"/>
        <v>0.97426173170354791</v>
      </c>
      <c r="L741" s="22">
        <f t="shared" si="137"/>
        <v>-3.7618695982271869E-2</v>
      </c>
      <c r="M741" s="8"/>
      <c r="N741" s="8">
        <v>0.73298198324715702</v>
      </c>
      <c r="O741" s="8">
        <v>1.1011503629517803</v>
      </c>
      <c r="P741" s="8">
        <v>0.69921357119360128</v>
      </c>
      <c r="Q741" s="8">
        <v>1.1184008164746055</v>
      </c>
      <c r="R741" s="8">
        <f t="shared" si="138"/>
        <v>0.72209934889721938</v>
      </c>
      <c r="S741" s="8">
        <f t="shared" si="139"/>
        <v>0.71559621561740427</v>
      </c>
      <c r="T741" s="22">
        <f t="shared" si="140"/>
        <v>-0.46973075320295327</v>
      </c>
      <c r="U741" s="22">
        <f t="shared" si="141"/>
        <v>-0.48278233707333817</v>
      </c>
      <c r="V741" s="8">
        <f t="shared" si="142"/>
        <v>0.99099412942312359</v>
      </c>
      <c r="W741" s="22">
        <f t="shared" si="143"/>
        <v>-1.305158387038485E-2</v>
      </c>
      <c r="X741" s="25"/>
      <c r="Y741" s="1" t="s">
        <v>2104</v>
      </c>
    </row>
    <row r="742" spans="1:25">
      <c r="A742" s="6" t="s">
        <v>2105</v>
      </c>
      <c r="B742" s="6" t="s">
        <v>2106</v>
      </c>
      <c r="C742" s="7">
        <v>0.15641442735337252</v>
      </c>
      <c r="D742" s="7">
        <v>0.16073530723738533</v>
      </c>
      <c r="E742" s="7">
        <v>0.29016003815132868</v>
      </c>
      <c r="F742" s="8">
        <v>0.27017211589166379</v>
      </c>
      <c r="G742" s="8">
        <f t="shared" si="132"/>
        <v>0.13472800959675355</v>
      </c>
      <c r="H742" s="8">
        <f t="shared" si="133"/>
        <v>0.23803405014570622</v>
      </c>
      <c r="I742" s="22">
        <f t="shared" si="134"/>
        <v>-2.8918782804230885</v>
      </c>
      <c r="J742" s="22">
        <f t="shared" si="135"/>
        <v>-2.0707601328555874</v>
      </c>
      <c r="K742" s="8">
        <f t="shared" si="136"/>
        <v>1.7667747846802746</v>
      </c>
      <c r="L742" s="22">
        <f t="shared" si="137"/>
        <v>0.82111814756750157</v>
      </c>
      <c r="M742" s="8"/>
      <c r="N742" s="8">
        <v>0.52869797961788312</v>
      </c>
      <c r="O742" s="8">
        <v>0.64023816526940658</v>
      </c>
      <c r="P742" s="8">
        <v>0.52368907728440928</v>
      </c>
      <c r="Q742" s="8">
        <v>0.81647460550823925</v>
      </c>
      <c r="R742" s="8">
        <f t="shared" si="138"/>
        <v>0.46021108066428729</v>
      </c>
      <c r="S742" s="8">
        <f t="shared" si="139"/>
        <v>0.52762349716246004</v>
      </c>
      <c r="T742" s="22">
        <f t="shared" si="140"/>
        <v>-1.1196323746305208</v>
      </c>
      <c r="U742" s="22">
        <f t="shared" si="141"/>
        <v>-0.92241927994742856</v>
      </c>
      <c r="V742" s="8">
        <f t="shared" si="142"/>
        <v>1.1464815153969499</v>
      </c>
      <c r="W742" s="22">
        <f t="shared" si="143"/>
        <v>0.19721309468309203</v>
      </c>
      <c r="X742" s="25"/>
      <c r="Y742" s="1" t="s">
        <v>2107</v>
      </c>
    </row>
    <row r="743" spans="1:25">
      <c r="A743" s="6" t="s">
        <v>2108</v>
      </c>
      <c r="B743" s="6" t="s">
        <v>2109</v>
      </c>
      <c r="C743" s="7">
        <v>0.95036097425814614</v>
      </c>
      <c r="D743" s="7">
        <v>0.97464719819950019</v>
      </c>
      <c r="E743" s="7">
        <v>0.97921933499735969</v>
      </c>
      <c r="F743" s="8">
        <v>0.91254629914399166</v>
      </c>
      <c r="G743" s="8">
        <f t="shared" si="132"/>
        <v>0.81776048107801458</v>
      </c>
      <c r="H743" s="8">
        <f t="shared" si="133"/>
        <v>0.80363875706939303</v>
      </c>
      <c r="I743" s="22">
        <f t="shared" si="134"/>
        <v>-0.29024974971734246</v>
      </c>
      <c r="J743" s="22">
        <f t="shared" si="135"/>
        <v>-0.31538095231504482</v>
      </c>
      <c r="K743" s="8">
        <f t="shared" si="136"/>
        <v>0.98273122224003107</v>
      </c>
      <c r="L743" s="22">
        <f t="shared" si="137"/>
        <v>-2.5131202597702275E-2</v>
      </c>
      <c r="M743" s="8"/>
      <c r="N743" s="8">
        <v>0.75556894007544817</v>
      </c>
      <c r="O743" s="8">
        <v>0.937424740522384</v>
      </c>
      <c r="P743" s="8">
        <v>0.83478058002245048</v>
      </c>
      <c r="Q743" s="8">
        <v>1.1873325037778184</v>
      </c>
      <c r="R743" s="8">
        <f t="shared" si="138"/>
        <v>0.6665329451172568</v>
      </c>
      <c r="S743" s="8">
        <f t="shared" si="139"/>
        <v>0.79610751330719243</v>
      </c>
      <c r="T743" s="22">
        <f t="shared" si="140"/>
        <v>-0.5852519088714967</v>
      </c>
      <c r="U743" s="22">
        <f t="shared" si="141"/>
        <v>-0.32896481683073253</v>
      </c>
      <c r="V743" s="8">
        <f t="shared" si="142"/>
        <v>1.1944008456583355</v>
      </c>
      <c r="W743" s="22">
        <f t="shared" si="143"/>
        <v>0.25628709204076422</v>
      </c>
      <c r="X743" s="25"/>
      <c r="Y743" s="1" t="s">
        <v>2110</v>
      </c>
    </row>
    <row r="744" spans="1:25">
      <c r="A744" s="6" t="s">
        <v>2111</v>
      </c>
      <c r="B744" s="6" t="s">
        <v>2112</v>
      </c>
      <c r="C744" s="7">
        <v>0.9692181152650986</v>
      </c>
      <c r="D744" s="7">
        <v>0.92177920169792893</v>
      </c>
      <c r="E744" s="7">
        <v>0.93029840334126224</v>
      </c>
      <c r="F744" s="8">
        <v>0.92674313726637103</v>
      </c>
      <c r="G744" s="8">
        <f t="shared" si="132"/>
        <v>0.80331236914317228</v>
      </c>
      <c r="H744" s="8">
        <f t="shared" si="133"/>
        <v>0.78888765531335303</v>
      </c>
      <c r="I744" s="22">
        <f t="shared" si="134"/>
        <v>-0.31596700405160216</v>
      </c>
      <c r="J744" s="22">
        <f t="shared" si="135"/>
        <v>-0.34210823275066815</v>
      </c>
      <c r="K744" s="8">
        <f t="shared" si="136"/>
        <v>0.98204345609018207</v>
      </c>
      <c r="L744" s="22">
        <f t="shared" si="137"/>
        <v>-2.6141228699065971E-2</v>
      </c>
      <c r="M744" s="8"/>
      <c r="N744" s="8">
        <v>0.91423396685940495</v>
      </c>
      <c r="O744" s="8">
        <v>1.3332444980345191</v>
      </c>
      <c r="P744" s="8">
        <v>1.0914501577519142</v>
      </c>
      <c r="Q744" s="8">
        <v>1.2096472177540878</v>
      </c>
      <c r="R744" s="8">
        <f t="shared" si="138"/>
        <v>0.88483404129682053</v>
      </c>
      <c r="S744" s="8">
        <f t="shared" si="139"/>
        <v>0.90594384862441024</v>
      </c>
      <c r="T744" s="22">
        <f t="shared" si="140"/>
        <v>-0.17652120494607815</v>
      </c>
      <c r="U744" s="22">
        <f t="shared" si="141"/>
        <v>-0.14250646163745545</v>
      </c>
      <c r="V744" s="8">
        <f t="shared" si="142"/>
        <v>1.023857363462928</v>
      </c>
      <c r="W744" s="22">
        <f t="shared" si="143"/>
        <v>3.4014743308622641E-2</v>
      </c>
      <c r="X744" s="25"/>
      <c r="Y744" s="1" t="s">
        <v>2113</v>
      </c>
    </row>
    <row r="745" spans="1:25">
      <c r="A745" s="6" t="s">
        <v>2114</v>
      </c>
      <c r="B745" s="6" t="s">
        <v>2115</v>
      </c>
      <c r="C745" s="7">
        <v>0.94739080186510971</v>
      </c>
      <c r="D745" s="7">
        <v>1.0159344063129285</v>
      </c>
      <c r="E745" s="7">
        <v>0.88941703929598048</v>
      </c>
      <c r="F745" s="8">
        <v>0.88358291583435888</v>
      </c>
      <c r="G745" s="8">
        <f t="shared" si="132"/>
        <v>0.8340378964222761</v>
      </c>
      <c r="H745" s="8">
        <f t="shared" si="133"/>
        <v>0.75318604720915006</v>
      </c>
      <c r="I745" s="22">
        <f t="shared" si="134"/>
        <v>-0.26181515757429358</v>
      </c>
      <c r="J745" s="22">
        <f t="shared" si="135"/>
        <v>-0.40892182065032406</v>
      </c>
      <c r="K745" s="8">
        <f t="shared" si="136"/>
        <v>0.90305974157774904</v>
      </c>
      <c r="L745" s="22">
        <f t="shared" si="137"/>
        <v>-0.14710666307603043</v>
      </c>
      <c r="M745" s="8"/>
      <c r="N745" s="8">
        <v>1.0355878629877608</v>
      </c>
      <c r="O745" s="8">
        <v>1.3878067052233529</v>
      </c>
      <c r="P745" s="8">
        <v>0.98078234610158033</v>
      </c>
      <c r="Q745" s="8">
        <v>1.2097375607256518</v>
      </c>
      <c r="R745" s="8">
        <f t="shared" si="138"/>
        <v>0.95409234968941492</v>
      </c>
      <c r="S745" s="8">
        <f t="shared" si="139"/>
        <v>0.86240941213670552</v>
      </c>
      <c r="T745" s="22">
        <f t="shared" si="140"/>
        <v>-6.779917877110507E-2</v>
      </c>
      <c r="U745" s="22">
        <f t="shared" si="141"/>
        <v>-0.21355517147128208</v>
      </c>
      <c r="V745" s="8">
        <f t="shared" si="142"/>
        <v>0.90390559406271842</v>
      </c>
      <c r="W745" s="22">
        <f t="shared" si="143"/>
        <v>-0.14575599270017708</v>
      </c>
      <c r="X745" s="25"/>
      <c r="Y745" s="1" t="s">
        <v>2116</v>
      </c>
    </row>
    <row r="746" spans="1:25">
      <c r="A746" s="6" t="s">
        <v>2117</v>
      </c>
      <c r="B746" s="6" t="s">
        <v>2118</v>
      </c>
      <c r="C746" s="7">
        <v>1.0288601816267482</v>
      </c>
      <c r="D746" s="7">
        <v>0.94278431244971272</v>
      </c>
      <c r="E746" s="7">
        <v>0.85147158212719898</v>
      </c>
      <c r="F746" s="8">
        <v>0.98839591905705437</v>
      </c>
      <c r="G746" s="8">
        <f t="shared" si="132"/>
        <v>0.83757200258133424</v>
      </c>
      <c r="H746" s="8">
        <f t="shared" si="133"/>
        <v>0.78159197161608041</v>
      </c>
      <c r="I746" s="22">
        <f t="shared" si="134"/>
        <v>-0.25571487660639663</v>
      </c>
      <c r="J746" s="22">
        <f t="shared" si="135"/>
        <v>-0.35551244663064679</v>
      </c>
      <c r="K746" s="8">
        <f t="shared" si="136"/>
        <v>0.93316391809572485</v>
      </c>
      <c r="L746" s="22">
        <f t="shared" si="137"/>
        <v>-9.979757002425009E-2</v>
      </c>
      <c r="M746" s="8"/>
      <c r="N746" s="8">
        <v>1.1120645542520242</v>
      </c>
      <c r="O746" s="8">
        <v>1.286365460835821</v>
      </c>
      <c r="P746" s="8">
        <v>1.0483537619540073</v>
      </c>
      <c r="Q746" s="8">
        <v>1.259335852114202</v>
      </c>
      <c r="R746" s="8">
        <f t="shared" si="138"/>
        <v>0.94426378546765566</v>
      </c>
      <c r="S746" s="8">
        <f t="shared" si="139"/>
        <v>0.90853921813709027</v>
      </c>
      <c r="T746" s="22">
        <f t="shared" si="140"/>
        <v>-8.2738153917814097E-2</v>
      </c>
      <c r="U746" s="22">
        <f t="shared" si="141"/>
        <v>-0.13837930349818675</v>
      </c>
      <c r="V746" s="8">
        <f t="shared" si="142"/>
        <v>0.96216675056232037</v>
      </c>
      <c r="W746" s="22">
        <f t="shared" si="143"/>
        <v>-5.5641149580372674E-2</v>
      </c>
      <c r="X746" s="25"/>
      <c r="Y746" s="1" t="s">
        <v>2119</v>
      </c>
    </row>
    <row r="747" spans="1:25">
      <c r="A747" s="6" t="s">
        <v>2120</v>
      </c>
      <c r="B747" s="6" t="s">
        <v>80</v>
      </c>
      <c r="C747" s="7">
        <v>1.0187691308115061</v>
      </c>
      <c r="D747" s="7">
        <v>0.988252424080033</v>
      </c>
      <c r="E747" s="7">
        <v>0.9937882032669999</v>
      </c>
      <c r="F747" s="8">
        <v>0.8635580399218884</v>
      </c>
      <c r="G747" s="8">
        <f t="shared" si="132"/>
        <v>0.85260049060813037</v>
      </c>
      <c r="H747" s="8">
        <f t="shared" si="133"/>
        <v>0.78901709566222955</v>
      </c>
      <c r="I747" s="22">
        <f t="shared" si="134"/>
        <v>-0.23005820942164582</v>
      </c>
      <c r="J747" s="22">
        <f t="shared" si="135"/>
        <v>-0.34187153538383591</v>
      </c>
      <c r="K747" s="8">
        <f t="shared" si="136"/>
        <v>0.92542416331411093</v>
      </c>
      <c r="L747" s="22">
        <f t="shared" si="137"/>
        <v>-0.11181332596219017</v>
      </c>
      <c r="M747" s="8"/>
      <c r="N747" s="8">
        <v>0.966973954724479</v>
      </c>
      <c r="O747" s="8">
        <v>1.0034142005391868</v>
      </c>
      <c r="P747" s="8">
        <v>1.2399545688626155</v>
      </c>
      <c r="Q747" s="8">
        <v>1.494859978981143</v>
      </c>
      <c r="R747" s="8">
        <f t="shared" si="138"/>
        <v>0.77574336821404166</v>
      </c>
      <c r="S747" s="8">
        <f t="shared" si="139"/>
        <v>1.0766986408833694</v>
      </c>
      <c r="T747" s="22">
        <f t="shared" si="140"/>
        <v>-0.36634863659854472</v>
      </c>
      <c r="U747" s="22">
        <f t="shared" si="141"/>
        <v>0.10661450787506904</v>
      </c>
      <c r="V747" s="8">
        <f t="shared" si="142"/>
        <v>1.3879572613842683</v>
      </c>
      <c r="W747" s="22">
        <f t="shared" si="143"/>
        <v>0.47296314447361365</v>
      </c>
      <c r="X747" s="25"/>
      <c r="Y747" s="1">
        <v>0</v>
      </c>
    </row>
    <row r="748" spans="1:25">
      <c r="A748" s="6" t="s">
        <v>2121</v>
      </c>
      <c r="B748" s="6" t="s">
        <v>80</v>
      </c>
      <c r="C748" s="7">
        <v>1.1678994144525692</v>
      </c>
      <c r="D748" s="7">
        <v>0.96832868987697918</v>
      </c>
      <c r="E748" s="7">
        <v>1.0217086125648047</v>
      </c>
      <c r="F748" s="8">
        <v>0.91776533972680363</v>
      </c>
      <c r="G748" s="8">
        <f t="shared" si="132"/>
        <v>0.9074885744815413</v>
      </c>
      <c r="H748" s="8">
        <f t="shared" si="133"/>
        <v>0.82390567217145638</v>
      </c>
      <c r="I748" s="22">
        <f t="shared" si="134"/>
        <v>-0.14004861557245671</v>
      </c>
      <c r="J748" s="22">
        <f t="shared" si="135"/>
        <v>-0.27944892019771167</v>
      </c>
      <c r="K748" s="8">
        <f t="shared" si="136"/>
        <v>0.90789646871550223</v>
      </c>
      <c r="L748" s="22">
        <f t="shared" si="137"/>
        <v>-0.13940030462525502</v>
      </c>
      <c r="M748" s="8"/>
      <c r="N748" s="8">
        <v>1.3238775434907286</v>
      </c>
      <c r="O748" s="8">
        <v>1.4099201944843029</v>
      </c>
      <c r="P748" s="8">
        <v>1.4565394083745378</v>
      </c>
      <c r="Q748" s="8">
        <v>1.6865677646396198</v>
      </c>
      <c r="R748" s="8">
        <f t="shared" si="138"/>
        <v>1.076298322037414</v>
      </c>
      <c r="S748" s="8">
        <f t="shared" si="139"/>
        <v>1.2374437689032116</v>
      </c>
      <c r="T748" s="22">
        <f t="shared" si="140"/>
        <v>0.10607801104721816</v>
      </c>
      <c r="U748" s="22">
        <f t="shared" si="141"/>
        <v>0.30736296869313517</v>
      </c>
      <c r="V748" s="8">
        <f t="shared" si="142"/>
        <v>1.1497219159096634</v>
      </c>
      <c r="W748" s="22">
        <f t="shared" si="143"/>
        <v>0.20128495764591703</v>
      </c>
      <c r="X748" s="25"/>
      <c r="Y748" s="1">
        <v>0</v>
      </c>
    </row>
    <row r="749" spans="1:25">
      <c r="A749" s="6" t="s">
        <v>2122</v>
      </c>
      <c r="B749" s="6" t="s">
        <v>2123</v>
      </c>
      <c r="C749" s="7">
        <v>1.1171804241384984</v>
      </c>
      <c r="D749" s="7">
        <v>1.0276597973790995</v>
      </c>
      <c r="E749" s="7">
        <v>1.0930296674183249</v>
      </c>
      <c r="F749" s="8">
        <v>1.1778267923062193</v>
      </c>
      <c r="G749" s="8">
        <f t="shared" si="132"/>
        <v>0.91114707795989713</v>
      </c>
      <c r="H749" s="8">
        <f t="shared" si="133"/>
        <v>0.96467988943268657</v>
      </c>
      <c r="I749" s="22">
        <f t="shared" si="134"/>
        <v>-0.13424414128085849</v>
      </c>
      <c r="J749" s="22">
        <f t="shared" si="135"/>
        <v>-5.1877803846448904E-2</v>
      </c>
      <c r="K749" s="8">
        <f t="shared" si="136"/>
        <v>1.0587532054568534</v>
      </c>
      <c r="L749" s="22">
        <f t="shared" si="137"/>
        <v>8.2366337434409562E-2</v>
      </c>
      <c r="M749" s="8"/>
      <c r="N749" s="8">
        <v>1.1172940467196582</v>
      </c>
      <c r="O749" s="8">
        <v>1.2061016849997805</v>
      </c>
      <c r="P749" s="8">
        <v>1.3638142890691987</v>
      </c>
      <c r="Q749" s="8">
        <v>1.5907138718103815</v>
      </c>
      <c r="R749" s="8">
        <f t="shared" si="138"/>
        <v>0.91472272902340102</v>
      </c>
      <c r="S749" s="8">
        <f t="shared" si="139"/>
        <v>1.1632000633384174</v>
      </c>
      <c r="T749" s="22">
        <f t="shared" si="140"/>
        <v>-0.12859359529777781</v>
      </c>
      <c r="U749" s="22">
        <f t="shared" si="141"/>
        <v>0.21809925292758842</v>
      </c>
      <c r="V749" s="8">
        <f t="shared" si="142"/>
        <v>1.2716422435247694</v>
      </c>
      <c r="W749" s="22">
        <f t="shared" si="143"/>
        <v>0.34669284822536611</v>
      </c>
      <c r="X749" s="25"/>
      <c r="Y749" s="1" t="s">
        <v>2124</v>
      </c>
    </row>
    <row r="750" spans="1:25">
      <c r="A750" s="6" t="s">
        <v>2125</v>
      </c>
      <c r="B750" s="6" t="s">
        <v>2126</v>
      </c>
      <c r="C750" s="7">
        <v>0.9402259674032607</v>
      </c>
      <c r="D750" s="7">
        <v>1.051745573880172</v>
      </c>
      <c r="E750" s="7">
        <v>1.0919685746891241</v>
      </c>
      <c r="F750" s="8">
        <v>1.0074712831947348</v>
      </c>
      <c r="G750" s="8">
        <f t="shared" si="132"/>
        <v>0.84620711184512853</v>
      </c>
      <c r="H750" s="8">
        <f t="shared" si="133"/>
        <v>0.89186060232959163</v>
      </c>
      <c r="I750" s="22">
        <f t="shared" si="134"/>
        <v>-0.2409172841865013</v>
      </c>
      <c r="J750" s="22">
        <f t="shared" si="135"/>
        <v>-0.16510986012697368</v>
      </c>
      <c r="K750" s="8">
        <f t="shared" si="136"/>
        <v>1.0539507289000645</v>
      </c>
      <c r="L750" s="22">
        <f t="shared" si="137"/>
        <v>7.5807424059527576E-2</v>
      </c>
      <c r="M750" s="8"/>
      <c r="N750" s="8">
        <v>0.86093765000841249</v>
      </c>
      <c r="O750" s="8">
        <v>0.85002380677672496</v>
      </c>
      <c r="P750" s="8">
        <v>0.80975412970673677</v>
      </c>
      <c r="Q750" s="8">
        <v>0.70503655008423771</v>
      </c>
      <c r="R750" s="8">
        <f t="shared" si="138"/>
        <v>0.67360687275005415</v>
      </c>
      <c r="S750" s="8">
        <f t="shared" si="139"/>
        <v>0.59637428338227338</v>
      </c>
      <c r="T750" s="22">
        <f t="shared" si="140"/>
        <v>-0.57002123672082372</v>
      </c>
      <c r="U750" s="22">
        <f t="shared" si="141"/>
        <v>-0.7457100472539071</v>
      </c>
      <c r="V750" s="8">
        <f t="shared" si="142"/>
        <v>0.88534471292955708</v>
      </c>
      <c r="W750" s="22">
        <f t="shared" si="143"/>
        <v>-0.17568881053308344</v>
      </c>
      <c r="X750" s="25"/>
      <c r="Y750" s="1" t="s">
        <v>2127</v>
      </c>
    </row>
    <row r="751" spans="1:25">
      <c r="A751" s="6" t="s">
        <v>2128</v>
      </c>
      <c r="B751" s="6" t="s">
        <v>2129</v>
      </c>
      <c r="C751" s="7">
        <v>1.0294378895763452</v>
      </c>
      <c r="D751" s="7">
        <v>0.90159769750360808</v>
      </c>
      <c r="E751" s="7">
        <v>0.97055482933744408</v>
      </c>
      <c r="F751" s="8">
        <v>0.9413459735269365</v>
      </c>
      <c r="G751" s="8">
        <f t="shared" si="132"/>
        <v>0.82032098006794951</v>
      </c>
      <c r="H751" s="8">
        <f t="shared" si="133"/>
        <v>0.81219235465776574</v>
      </c>
      <c r="I751" s="22">
        <f t="shared" si="134"/>
        <v>-0.28573956839712561</v>
      </c>
      <c r="J751" s="22">
        <f t="shared" si="135"/>
        <v>-0.30010664796154413</v>
      </c>
      <c r="K751" s="8">
        <f t="shared" si="136"/>
        <v>0.99009092098374651</v>
      </c>
      <c r="L751" s="22">
        <f t="shared" si="137"/>
        <v>-1.4367079564418591E-2</v>
      </c>
      <c r="M751" s="8"/>
      <c r="N751" s="8">
        <v>0.77077526569055388</v>
      </c>
      <c r="O751" s="8">
        <v>0.90076392940193795</v>
      </c>
      <c r="P751" s="8">
        <v>0.63724129337791025</v>
      </c>
      <c r="Q751" s="8">
        <v>0.6196624419564053</v>
      </c>
      <c r="R751" s="8">
        <f t="shared" si="138"/>
        <v>0.6580862972805086</v>
      </c>
      <c r="S751" s="8">
        <f t="shared" si="139"/>
        <v>0.49484399028910064</v>
      </c>
      <c r="T751" s="22">
        <f t="shared" si="140"/>
        <v>-0.60365131260593352</v>
      </c>
      <c r="U751" s="22">
        <f t="shared" si="141"/>
        <v>-1.0149543371944723</v>
      </c>
      <c r="V751" s="8">
        <f t="shared" si="142"/>
        <v>0.75194392032474411</v>
      </c>
      <c r="W751" s="22">
        <f t="shared" si="143"/>
        <v>-0.41130302458853873</v>
      </c>
      <c r="X751" s="25"/>
      <c r="Y751" s="1" t="s">
        <v>2130</v>
      </c>
    </row>
    <row r="752" spans="1:25">
      <c r="A752" s="6" t="s">
        <v>2131</v>
      </c>
      <c r="B752" s="6" t="s">
        <v>2132</v>
      </c>
      <c r="C752" s="7">
        <v>1.0249229763615604</v>
      </c>
      <c r="D752" s="7">
        <v>1.0013986936346515</v>
      </c>
      <c r="E752" s="7">
        <v>0.9905398273659497</v>
      </c>
      <c r="F752" s="8">
        <v>1.0347124485956103</v>
      </c>
      <c r="G752" s="8">
        <f t="shared" si="132"/>
        <v>0.86079935004087171</v>
      </c>
      <c r="H752" s="8">
        <f t="shared" si="133"/>
        <v>0.86034506200576044</v>
      </c>
      <c r="I752" s="22">
        <f t="shared" si="134"/>
        <v>-0.21625110632038702</v>
      </c>
      <c r="J752" s="22">
        <f t="shared" si="135"/>
        <v>-0.21701269158426481</v>
      </c>
      <c r="K752" s="8">
        <f t="shared" si="136"/>
        <v>0.99947224863135675</v>
      </c>
      <c r="L752" s="22">
        <f t="shared" si="137"/>
        <v>-7.6158526387780736E-4</v>
      </c>
      <c r="M752" s="8"/>
      <c r="N752" s="8">
        <v>1.0759031701673216</v>
      </c>
      <c r="O752" s="8">
        <v>1.2753672174996871</v>
      </c>
      <c r="P752" s="8">
        <v>1.2450871120629567</v>
      </c>
      <c r="Q752" s="8">
        <v>0.82885159261248587</v>
      </c>
      <c r="R752" s="8">
        <f t="shared" si="138"/>
        <v>0.92569700301850733</v>
      </c>
      <c r="S752" s="8">
        <f t="shared" si="139"/>
        <v>0.81651130105332381</v>
      </c>
      <c r="T752" s="22">
        <f t="shared" si="140"/>
        <v>-0.1113880437078464</v>
      </c>
      <c r="U752" s="22">
        <f t="shared" si="141"/>
        <v>-0.29245524111416099</v>
      </c>
      <c r="V752" s="8">
        <f t="shared" si="142"/>
        <v>0.88205028037343602</v>
      </c>
      <c r="W752" s="22">
        <f t="shared" si="143"/>
        <v>-0.18106719740631455</v>
      </c>
      <c r="X752" s="25"/>
      <c r="Y752" s="1" t="s">
        <v>2133</v>
      </c>
    </row>
    <row r="753" spans="1:25">
      <c r="A753" s="6" t="s">
        <v>2134</v>
      </c>
      <c r="B753" s="6" t="s">
        <v>2135</v>
      </c>
      <c r="C753" s="7">
        <v>0.89613805964108517</v>
      </c>
      <c r="D753" s="7">
        <v>0.98542952832201125</v>
      </c>
      <c r="E753" s="7">
        <v>0.95426738143277934</v>
      </c>
      <c r="F753" s="8">
        <v>0.94758655781228129</v>
      </c>
      <c r="G753" s="8">
        <f t="shared" si="132"/>
        <v>0.79930653694269171</v>
      </c>
      <c r="H753" s="8">
        <f t="shared" si="133"/>
        <v>0.80792435821795272</v>
      </c>
      <c r="I753" s="22">
        <f t="shared" si="134"/>
        <v>-0.32317920685796653</v>
      </c>
      <c r="J753" s="22">
        <f t="shared" si="135"/>
        <v>-0.30770786766800351</v>
      </c>
      <c r="K753" s="8">
        <f t="shared" si="136"/>
        <v>1.0107816224151296</v>
      </c>
      <c r="L753" s="22">
        <f t="shared" si="137"/>
        <v>1.5471339189962921E-2</v>
      </c>
      <c r="M753" s="8"/>
      <c r="N753" s="8">
        <v>0.94631560504737189</v>
      </c>
      <c r="O753" s="8">
        <v>0.99077792096150119</v>
      </c>
      <c r="P753" s="8">
        <v>0.72610640085489364</v>
      </c>
      <c r="Q753" s="8">
        <v>1.0557479656950797</v>
      </c>
      <c r="R753" s="8">
        <f t="shared" si="138"/>
        <v>0.76263524646018621</v>
      </c>
      <c r="S753" s="8">
        <f t="shared" si="139"/>
        <v>0.70151746714565877</v>
      </c>
      <c r="T753" s="22">
        <f t="shared" si="140"/>
        <v>-0.39093488572440288</v>
      </c>
      <c r="U753" s="22">
        <f t="shared" si="141"/>
        <v>-0.51144906880313989</v>
      </c>
      <c r="V753" s="8">
        <f t="shared" si="142"/>
        <v>0.91985974999423514</v>
      </c>
      <c r="W753" s="22">
        <f t="shared" si="143"/>
        <v>-0.12051418307873693</v>
      </c>
      <c r="X753" s="25"/>
      <c r="Y753" s="1" t="s">
        <v>2136</v>
      </c>
    </row>
    <row r="754" spans="1:25">
      <c r="A754" s="6" t="s">
        <v>2137</v>
      </c>
      <c r="B754" s="6" t="s">
        <v>2138</v>
      </c>
      <c r="C754" s="7">
        <v>0.93513962567311371</v>
      </c>
      <c r="D754" s="7">
        <v>1.0943907897524707</v>
      </c>
      <c r="E754" s="7">
        <v>1.0202308944695373</v>
      </c>
      <c r="F754" s="8">
        <v>1.0360941519368565</v>
      </c>
      <c r="G754" s="8">
        <f t="shared" si="132"/>
        <v>0.86216245345181997</v>
      </c>
      <c r="H754" s="8">
        <f t="shared" si="133"/>
        <v>0.87354504945046463</v>
      </c>
      <c r="I754" s="22">
        <f t="shared" si="134"/>
        <v>-0.21396835932333211</v>
      </c>
      <c r="J754" s="22">
        <f t="shared" si="135"/>
        <v>-0.19504598883417773</v>
      </c>
      <c r="K754" s="8">
        <f t="shared" si="136"/>
        <v>1.013202379613114</v>
      </c>
      <c r="L754" s="22">
        <f t="shared" si="137"/>
        <v>1.8922370489154371E-2</v>
      </c>
      <c r="M754" s="8"/>
      <c r="N754" s="8">
        <v>0.82781753104673095</v>
      </c>
      <c r="O754" s="8">
        <v>0.79284854177398667</v>
      </c>
      <c r="P754" s="8">
        <v>0.75914979881411571</v>
      </c>
      <c r="Q754" s="8">
        <v>0.99910292252454969</v>
      </c>
      <c r="R754" s="8">
        <f t="shared" si="138"/>
        <v>0.6380575089845345</v>
      </c>
      <c r="S754" s="8">
        <f t="shared" si="139"/>
        <v>0.69222548084199431</v>
      </c>
      <c r="T754" s="22">
        <f t="shared" si="140"/>
        <v>-0.64824163298549897</v>
      </c>
      <c r="U754" s="22">
        <f t="shared" si="141"/>
        <v>-0.53068604675616837</v>
      </c>
      <c r="V754" s="8">
        <f t="shared" si="142"/>
        <v>1.0848951248041385</v>
      </c>
      <c r="W754" s="22">
        <f t="shared" si="143"/>
        <v>0.11755558622933049</v>
      </c>
      <c r="X754" s="25"/>
      <c r="Y754" s="1" t="s">
        <v>2139</v>
      </c>
    </row>
    <row r="755" spans="1:25">
      <c r="A755" s="6" t="s">
        <v>2140</v>
      </c>
      <c r="B755" s="13" t="s">
        <v>2141</v>
      </c>
      <c r="C755" s="14">
        <v>2.3761379144291685E-2</v>
      </c>
      <c r="D755" s="14">
        <v>1.7804990616298023E-2</v>
      </c>
      <c r="E755" s="14">
        <v>3.9175803952946765E-2</v>
      </c>
      <c r="F755" s="8">
        <v>4.0141428823886251E-2</v>
      </c>
      <c r="G755" s="8">
        <f t="shared" si="132"/>
        <v>1.7657761155730547E-2</v>
      </c>
      <c r="H755" s="8">
        <f t="shared" si="133"/>
        <v>3.3694661332554381E-2</v>
      </c>
      <c r="I755" s="22">
        <f t="shared" si="134"/>
        <v>-5.8235537558643173</v>
      </c>
      <c r="J755" s="22">
        <f t="shared" si="135"/>
        <v>-4.8913361645154891</v>
      </c>
      <c r="K755" s="8">
        <f t="shared" si="136"/>
        <v>1.9082068805545775</v>
      </c>
      <c r="L755" s="22">
        <f t="shared" si="137"/>
        <v>0.93221759134882765</v>
      </c>
      <c r="M755" s="8"/>
      <c r="N755" s="8">
        <v>2.833568968278237E-2</v>
      </c>
      <c r="O755" s="8">
        <v>3.2799725693930977E-2</v>
      </c>
      <c r="P755" s="8">
        <v>3.155877802523898E-2</v>
      </c>
      <c r="Q755" s="8">
        <v>2.949698021559503E-2</v>
      </c>
      <c r="R755" s="8">
        <f t="shared" si="138"/>
        <v>2.406906117193439E-2</v>
      </c>
      <c r="S755" s="8">
        <f t="shared" si="139"/>
        <v>2.4037700094816539E-2</v>
      </c>
      <c r="T755" s="22">
        <f t="shared" si="140"/>
        <v>-5.3766763200441421</v>
      </c>
      <c r="U755" s="22">
        <f t="shared" si="141"/>
        <v>-5.3785573228659009</v>
      </c>
      <c r="V755" s="8">
        <f t="shared" si="142"/>
        <v>0.99869703779080432</v>
      </c>
      <c r="W755" s="22">
        <f t="shared" si="143"/>
        <v>-1.8810028217584418E-3</v>
      </c>
      <c r="X755" s="25"/>
      <c r="Y755" s="1" t="s">
        <v>2142</v>
      </c>
    </row>
    <row r="756" spans="1:25">
      <c r="A756" s="6" t="s">
        <v>2143</v>
      </c>
      <c r="B756" s="6" t="s">
        <v>2144</v>
      </c>
      <c r="C756" s="7">
        <v>1.0783107262253997</v>
      </c>
      <c r="D756" s="7">
        <v>1.0395549394151291</v>
      </c>
      <c r="E756" s="7">
        <v>1.0484963216486158</v>
      </c>
      <c r="F756" s="8">
        <v>0.99662065553385715</v>
      </c>
      <c r="G756" s="8">
        <f t="shared" si="132"/>
        <v>0.89968804827550075</v>
      </c>
      <c r="H756" s="8">
        <f t="shared" si="133"/>
        <v>0.86878376260937673</v>
      </c>
      <c r="I756" s="22">
        <f t="shared" si="134"/>
        <v>-0.15250323702367788</v>
      </c>
      <c r="J756" s="22">
        <f t="shared" si="135"/>
        <v>-0.20293095516801332</v>
      </c>
      <c r="K756" s="8">
        <f t="shared" si="136"/>
        <v>0.96564999865746737</v>
      </c>
      <c r="L756" s="22">
        <f t="shared" si="137"/>
        <v>-5.0427718144335464E-2</v>
      </c>
      <c r="M756" s="8"/>
      <c r="N756" s="8">
        <v>1.0998624051608785</v>
      </c>
      <c r="O756" s="8">
        <v>0.79725563928101906</v>
      </c>
      <c r="P756" s="8">
        <v>1.1934647560727474</v>
      </c>
      <c r="Q756" s="8">
        <v>1.0962216169556818</v>
      </c>
      <c r="R756" s="8">
        <f t="shared" si="138"/>
        <v>0.7468968678905108</v>
      </c>
      <c r="S756" s="8">
        <f t="shared" si="139"/>
        <v>0.90145132796394845</v>
      </c>
      <c r="T756" s="22">
        <f t="shared" si="140"/>
        <v>-0.4210190465915094</v>
      </c>
      <c r="U756" s="22">
        <f t="shared" si="141"/>
        <v>-0.1496784965194527</v>
      </c>
      <c r="V756" s="8">
        <f t="shared" si="142"/>
        <v>1.2069287832334223</v>
      </c>
      <c r="W756" s="22">
        <f t="shared" si="143"/>
        <v>0.27134055007205665</v>
      </c>
      <c r="X756" s="25"/>
      <c r="Y756" s="1" t="s">
        <v>2145</v>
      </c>
    </row>
    <row r="757" spans="1:25">
      <c r="A757" s="6" t="s">
        <v>2146</v>
      </c>
      <c r="B757" s="6" t="s">
        <v>2147</v>
      </c>
      <c r="C757" s="7">
        <v>1.0446969147667862</v>
      </c>
      <c r="D757" s="7">
        <v>0.961029398173052</v>
      </c>
      <c r="E757" s="7">
        <v>0.94088329154789085</v>
      </c>
      <c r="F757" s="8">
        <v>0.96033620902273908</v>
      </c>
      <c r="G757" s="8">
        <f t="shared" si="132"/>
        <v>0.85205026038225917</v>
      </c>
      <c r="H757" s="8">
        <f t="shared" si="133"/>
        <v>0.80765484306313928</v>
      </c>
      <c r="I757" s="22">
        <f t="shared" si="134"/>
        <v>-0.23098956083813865</v>
      </c>
      <c r="J757" s="22">
        <f t="shared" si="135"/>
        <v>-0.30818921600498683</v>
      </c>
      <c r="K757" s="8">
        <f t="shared" si="136"/>
        <v>0.94789577636041966</v>
      </c>
      <c r="L757" s="22">
        <f t="shared" si="137"/>
        <v>-7.7199655166848152E-2</v>
      </c>
      <c r="M757" s="8"/>
      <c r="N757" s="8">
        <v>1.0461210251211512</v>
      </c>
      <c r="O757" s="8">
        <v>1.2472475953530471</v>
      </c>
      <c r="P757" s="8">
        <v>0.90150364162688723</v>
      </c>
      <c r="Q757" s="8">
        <v>1.1469943669745621</v>
      </c>
      <c r="R757" s="8">
        <f t="shared" si="138"/>
        <v>0.90290103168275526</v>
      </c>
      <c r="S757" s="8">
        <f t="shared" si="139"/>
        <v>0.80649527897694862</v>
      </c>
      <c r="T757" s="22">
        <f t="shared" si="140"/>
        <v>-0.14736023445191765</v>
      </c>
      <c r="U757" s="22">
        <f t="shared" si="141"/>
        <v>-0.31026200666016918</v>
      </c>
      <c r="V757" s="8">
        <f t="shared" si="142"/>
        <v>0.8932266667963229</v>
      </c>
      <c r="W757" s="22">
        <f t="shared" si="143"/>
        <v>-0.16290177220825156</v>
      </c>
      <c r="X757" s="25"/>
      <c r="Y757" s="1" t="s">
        <v>2148</v>
      </c>
    </row>
    <row r="758" spans="1:25">
      <c r="A758" s="6" t="s">
        <v>2149</v>
      </c>
      <c r="B758" s="6" t="s">
        <v>2150</v>
      </c>
      <c r="C758" s="7">
        <v>1.0215509201774999</v>
      </c>
      <c r="D758" s="7">
        <v>0.93629605315733289</v>
      </c>
      <c r="E758" s="7">
        <v>1.010004043686872</v>
      </c>
      <c r="F758" s="8">
        <v>0.96367587112717334</v>
      </c>
      <c r="G758" s="8">
        <f t="shared" si="132"/>
        <v>0.83171069385506913</v>
      </c>
      <c r="H758" s="8">
        <f t="shared" si="133"/>
        <v>0.83843666729568622</v>
      </c>
      <c r="I758" s="22">
        <f t="shared" si="134"/>
        <v>-0.2658463130642359</v>
      </c>
      <c r="J758" s="22">
        <f t="shared" si="135"/>
        <v>-0.25422628334489233</v>
      </c>
      <c r="K758" s="8">
        <f t="shared" si="136"/>
        <v>1.0080869147052101</v>
      </c>
      <c r="L758" s="22">
        <f t="shared" si="137"/>
        <v>1.1620029719343474E-2</v>
      </c>
      <c r="M758" s="8"/>
      <c r="N758" s="8">
        <v>0.91712687758618117</v>
      </c>
      <c r="O758" s="8">
        <v>1.332347478187955</v>
      </c>
      <c r="P758" s="8">
        <v>1.2234964964516037</v>
      </c>
      <c r="Q758" s="8">
        <v>1.0846577165955098</v>
      </c>
      <c r="R758" s="8">
        <f t="shared" si="138"/>
        <v>0.88561982510792758</v>
      </c>
      <c r="S758" s="8">
        <f t="shared" si="139"/>
        <v>0.90872213112091083</v>
      </c>
      <c r="T758" s="22">
        <f t="shared" si="140"/>
        <v>-0.17524057685014832</v>
      </c>
      <c r="U758" s="22">
        <f t="shared" si="141"/>
        <v>-0.13808888004789871</v>
      </c>
      <c r="V758" s="8">
        <f t="shared" si="142"/>
        <v>1.0260860307753024</v>
      </c>
      <c r="W758" s="22">
        <f t="shared" si="143"/>
        <v>3.7151696802249667E-2</v>
      </c>
      <c r="X758" s="25"/>
      <c r="Y758" s="1" t="s">
        <v>2151</v>
      </c>
    </row>
    <row r="759" spans="1:25">
      <c r="A759" s="6" t="s">
        <v>2152</v>
      </c>
      <c r="B759" s="6" t="s">
        <v>2153</v>
      </c>
      <c r="C759" s="7">
        <v>1.01942219197192</v>
      </c>
      <c r="D759" s="7">
        <v>1.0493879215210224</v>
      </c>
      <c r="E759" s="7">
        <v>0.91331440990270485</v>
      </c>
      <c r="F759" s="8">
        <v>1.0958151683926221</v>
      </c>
      <c r="G759" s="8">
        <f t="shared" si="132"/>
        <v>0.87884881626718026</v>
      </c>
      <c r="H759" s="8">
        <f t="shared" si="133"/>
        <v>0.85349599757660444</v>
      </c>
      <c r="I759" s="22">
        <f t="shared" si="134"/>
        <v>-0.18631308740361771</v>
      </c>
      <c r="J759" s="22">
        <f t="shared" si="135"/>
        <v>-0.22854370705898089</v>
      </c>
      <c r="K759" s="8">
        <f t="shared" si="136"/>
        <v>0.97115224118038945</v>
      </c>
      <c r="L759" s="22">
        <f t="shared" si="137"/>
        <v>-4.2230619655363254E-2</v>
      </c>
      <c r="M759" s="8"/>
      <c r="N759" s="8">
        <v>0.90444257670723938</v>
      </c>
      <c r="O759" s="8">
        <v>1.2931126101164987</v>
      </c>
      <c r="P759" s="8">
        <v>0.89662560470094299</v>
      </c>
      <c r="Q759" s="8">
        <v>1.1296033449485221</v>
      </c>
      <c r="R759" s="8">
        <f t="shared" si="138"/>
        <v>0.86517920741092058</v>
      </c>
      <c r="S759" s="8">
        <f t="shared" si="139"/>
        <v>0.79772793293286026</v>
      </c>
      <c r="T759" s="22">
        <f t="shared" si="140"/>
        <v>-0.20892910102252391</v>
      </c>
      <c r="U759" s="22">
        <f t="shared" si="141"/>
        <v>-0.32603129923442792</v>
      </c>
      <c r="V759" s="8">
        <f t="shared" si="142"/>
        <v>0.92203779991441237</v>
      </c>
      <c r="W759" s="22">
        <f t="shared" si="143"/>
        <v>-0.11710219821190403</v>
      </c>
      <c r="X759" s="25"/>
      <c r="Y759" s="1" t="s">
        <v>2154</v>
      </c>
    </row>
    <row r="760" spans="1:25">
      <c r="A760" s="6" t="s">
        <v>2155</v>
      </c>
      <c r="B760" s="6" t="s">
        <v>2156</v>
      </c>
      <c r="C760" s="7">
        <v>0.97412863283667261</v>
      </c>
      <c r="D760" s="7">
        <v>0.92286057824665879</v>
      </c>
      <c r="E760" s="7">
        <v>0.93975710110524224</v>
      </c>
      <c r="F760" s="8">
        <v>0.95528742572368264</v>
      </c>
      <c r="G760" s="8">
        <f t="shared" si="132"/>
        <v>0.80585777870999631</v>
      </c>
      <c r="H760" s="8">
        <f t="shared" si="133"/>
        <v>0.8050316596554481</v>
      </c>
      <c r="I760" s="22">
        <f t="shared" si="134"/>
        <v>-0.3114028467723754</v>
      </c>
      <c r="J760" s="22">
        <f t="shared" si="135"/>
        <v>-0.31288257336226971</v>
      </c>
      <c r="K760" s="8">
        <f t="shared" si="136"/>
        <v>0.99897485750417314</v>
      </c>
      <c r="L760" s="22">
        <f t="shared" si="137"/>
        <v>-1.4797265898943326E-3</v>
      </c>
      <c r="M760" s="8"/>
      <c r="N760" s="8">
        <v>1.2444708529006279</v>
      </c>
      <c r="O760" s="8">
        <v>1.0888260902772473</v>
      </c>
      <c r="P760" s="8">
        <v>0.99015666054187301</v>
      </c>
      <c r="Q760" s="8">
        <v>1.7812471988385281</v>
      </c>
      <c r="R760" s="8">
        <f t="shared" si="138"/>
        <v>0.91862084377081699</v>
      </c>
      <c r="S760" s="8">
        <f t="shared" si="139"/>
        <v>1.0911038816458272</v>
      </c>
      <c r="T760" s="22">
        <f t="shared" si="140"/>
        <v>-0.12245857579222584</v>
      </c>
      <c r="U760" s="22">
        <f t="shared" si="141"/>
        <v>0.12578846408193292</v>
      </c>
      <c r="V760" s="8">
        <f t="shared" si="142"/>
        <v>1.1877630352551005</v>
      </c>
      <c r="W760" s="22">
        <f t="shared" si="143"/>
        <v>0.24824703987415866</v>
      </c>
      <c r="X760" s="25"/>
      <c r="Y760" s="1" t="s">
        <v>2157</v>
      </c>
    </row>
    <row r="761" spans="1:25">
      <c r="A761" s="6" t="s">
        <v>2158</v>
      </c>
      <c r="B761" s="6" t="s">
        <v>2159</v>
      </c>
      <c r="C761" s="7">
        <v>1.0626435378096999</v>
      </c>
      <c r="D761" s="7">
        <v>0.98709560265581031</v>
      </c>
      <c r="E761" s="7">
        <v>0.90878360904673094</v>
      </c>
      <c r="F761" s="8">
        <v>1.0313334963487708</v>
      </c>
      <c r="G761" s="8">
        <f t="shared" si="132"/>
        <v>0.87074729841355569</v>
      </c>
      <c r="H761" s="8">
        <f t="shared" si="133"/>
        <v>0.82417888929290639</v>
      </c>
      <c r="I761" s="22">
        <f t="shared" si="134"/>
        <v>-0.19967400318379047</v>
      </c>
      <c r="J761" s="22">
        <f t="shared" si="135"/>
        <v>-0.27897058431734573</v>
      </c>
      <c r="K761" s="8">
        <f t="shared" si="136"/>
        <v>0.94651903117529745</v>
      </c>
      <c r="L761" s="22">
        <f t="shared" si="137"/>
        <v>-7.9296581133555283E-2</v>
      </c>
      <c r="M761" s="8"/>
      <c r="N761" s="8">
        <v>1.3475771582908569</v>
      </c>
      <c r="O761" s="8">
        <v>1.4953710850852575</v>
      </c>
      <c r="P761" s="8">
        <v>1.0297323862106202</v>
      </c>
      <c r="Q761" s="8">
        <v>1.7729808169404364</v>
      </c>
      <c r="R761" s="8">
        <f t="shared" si="138"/>
        <v>1.1192709619591001</v>
      </c>
      <c r="S761" s="8">
        <f t="shared" si="139"/>
        <v>1.1034303949413609</v>
      </c>
      <c r="T761" s="22">
        <f t="shared" si="140"/>
        <v>0.16255933761269023</v>
      </c>
      <c r="U761" s="22">
        <f t="shared" si="141"/>
        <v>0.14199562640946664</v>
      </c>
      <c r="V761" s="8">
        <f t="shared" si="142"/>
        <v>0.98584742430017758</v>
      </c>
      <c r="W761" s="22">
        <f t="shared" si="143"/>
        <v>-2.056371120322352E-2</v>
      </c>
      <c r="X761" s="25"/>
      <c r="Y761" s="1" t="s">
        <v>2160</v>
      </c>
    </row>
    <row r="762" spans="1:25">
      <c r="A762" s="6" t="s">
        <v>2161</v>
      </c>
      <c r="B762" s="6" t="s">
        <v>2162</v>
      </c>
      <c r="C762" s="7">
        <v>1.196144309640472</v>
      </c>
      <c r="D762" s="7">
        <v>0.93777980237535774</v>
      </c>
      <c r="E762" s="7">
        <v>1.0111367439008656</v>
      </c>
      <c r="F762" s="8">
        <v>0.96564037824742877</v>
      </c>
      <c r="G762" s="8">
        <f t="shared" si="132"/>
        <v>0.9065098181885427</v>
      </c>
      <c r="H762" s="8">
        <f t="shared" si="133"/>
        <v>0.83975238833827293</v>
      </c>
      <c r="I762" s="22">
        <f t="shared" si="134"/>
        <v>-0.14160544935233188</v>
      </c>
      <c r="J762" s="22">
        <f t="shared" si="135"/>
        <v>-0.25196410125535579</v>
      </c>
      <c r="K762" s="8">
        <f t="shared" si="136"/>
        <v>0.92635774206652322</v>
      </c>
      <c r="L762" s="22">
        <f t="shared" si="137"/>
        <v>-0.11035865190302399</v>
      </c>
      <c r="M762" s="8"/>
      <c r="N762" s="8">
        <v>1.446566629185289</v>
      </c>
      <c r="O762" s="8">
        <v>1.6035204778905732</v>
      </c>
      <c r="P762" s="8">
        <v>1.1628391677202976</v>
      </c>
      <c r="Q762" s="8">
        <v>1.7604231438930622</v>
      </c>
      <c r="R762" s="8">
        <f t="shared" si="138"/>
        <v>1.2008216956991582</v>
      </c>
      <c r="S762" s="8">
        <f t="shared" si="139"/>
        <v>1.1508906738635276</v>
      </c>
      <c r="T762" s="22">
        <f t="shared" si="140"/>
        <v>0.26402194802295914</v>
      </c>
      <c r="U762" s="22">
        <f t="shared" si="141"/>
        <v>0.20275079457699549</v>
      </c>
      <c r="V762" s="8">
        <f t="shared" si="142"/>
        <v>0.95841928738091375</v>
      </c>
      <c r="W762" s="22">
        <f t="shared" si="143"/>
        <v>-6.1271153445963553E-2</v>
      </c>
      <c r="X762" s="25"/>
      <c r="Y762" s="1" t="s">
        <v>2163</v>
      </c>
    </row>
    <row r="763" spans="1:25">
      <c r="A763" s="6" t="s">
        <v>2164</v>
      </c>
      <c r="B763" s="6" t="s">
        <v>2165</v>
      </c>
      <c r="C763" s="7">
        <v>1.1641694305171282</v>
      </c>
      <c r="D763" s="7">
        <v>0.94914683028293778</v>
      </c>
      <c r="E763" s="7">
        <v>0.9491767402411535</v>
      </c>
      <c r="F763" s="8">
        <v>1.0514827910455242</v>
      </c>
      <c r="G763" s="8">
        <f t="shared" si="132"/>
        <v>0.89775542090062266</v>
      </c>
      <c r="H763" s="8">
        <f t="shared" si="133"/>
        <v>0.84989784676579339</v>
      </c>
      <c r="I763" s="22">
        <f t="shared" si="134"/>
        <v>-0.15560563557127061</v>
      </c>
      <c r="J763" s="22">
        <f t="shared" si="135"/>
        <v>-0.23463864754402558</v>
      </c>
      <c r="K763" s="8">
        <f t="shared" si="136"/>
        <v>0.94669196863571281</v>
      </c>
      <c r="L763" s="22">
        <f t="shared" si="137"/>
        <v>-7.9033011972754919E-2</v>
      </c>
      <c r="M763" s="8"/>
      <c r="N763" s="8">
        <v>1.4360334670518986</v>
      </c>
      <c r="O763" s="8">
        <v>1.5191616114506532</v>
      </c>
      <c r="P763" s="8">
        <v>1.1459145004728912</v>
      </c>
      <c r="Q763" s="8">
        <v>1.6571611273955886</v>
      </c>
      <c r="R763" s="8">
        <f t="shared" si="138"/>
        <v>1.1634626293317134</v>
      </c>
      <c r="S763" s="8">
        <f t="shared" si="139"/>
        <v>1.1035730818379843</v>
      </c>
      <c r="T763" s="22">
        <f t="shared" si="140"/>
        <v>0.21842487181444781</v>
      </c>
      <c r="U763" s="22">
        <f t="shared" si="141"/>
        <v>0.14218217226733335</v>
      </c>
      <c r="V763" s="8">
        <f t="shared" si="142"/>
        <v>0.94852473471526166</v>
      </c>
      <c r="W763" s="22">
        <f t="shared" si="143"/>
        <v>-7.6242699547114517E-2</v>
      </c>
      <c r="X763" s="25"/>
      <c r="Y763" s="1" t="s">
        <v>2166</v>
      </c>
    </row>
    <row r="764" spans="1:25">
      <c r="A764" s="6" t="s">
        <v>2167</v>
      </c>
      <c r="B764" s="6" t="s">
        <v>2168</v>
      </c>
      <c r="C764" s="7">
        <v>1.4159998610675175</v>
      </c>
      <c r="D764" s="7">
        <v>0.96228681276459838</v>
      </c>
      <c r="E764" s="7">
        <v>1.0306465286212014</v>
      </c>
      <c r="F764" s="8">
        <v>1.0224146340228111</v>
      </c>
      <c r="G764" s="8">
        <f t="shared" si="132"/>
        <v>1.0103171936415105</v>
      </c>
      <c r="H764" s="8">
        <f t="shared" si="133"/>
        <v>0.87215852278845052</v>
      </c>
      <c r="I764" s="22">
        <f t="shared" si="134"/>
        <v>1.4808304710879924E-2</v>
      </c>
      <c r="J764" s="22">
        <f t="shared" si="135"/>
        <v>-0.19733771303270195</v>
      </c>
      <c r="K764" s="8">
        <f t="shared" si="136"/>
        <v>0.86325218285646377</v>
      </c>
      <c r="L764" s="22">
        <f t="shared" si="137"/>
        <v>-0.21214601774358183</v>
      </c>
      <c r="M764" s="8"/>
      <c r="N764" s="8">
        <v>1.5124730697171007</v>
      </c>
      <c r="O764" s="8">
        <v>1.5157295355159732</v>
      </c>
      <c r="P764" s="8">
        <v>1.5622867653865282</v>
      </c>
      <c r="Q764" s="8">
        <v>1.761055544694009</v>
      </c>
      <c r="R764" s="8">
        <f t="shared" si="138"/>
        <v>1.1922057500917616</v>
      </c>
      <c r="S764" s="8">
        <f t="shared" si="139"/>
        <v>1.3084024842836759</v>
      </c>
      <c r="T764" s="22">
        <f t="shared" si="140"/>
        <v>0.25363323665729692</v>
      </c>
      <c r="U764" s="22">
        <f t="shared" si="141"/>
        <v>0.38780640380292297</v>
      </c>
      <c r="V764" s="8">
        <f t="shared" si="142"/>
        <v>1.0974636585865911</v>
      </c>
      <c r="W764" s="22">
        <f t="shared" si="143"/>
        <v>0.13417316714562588</v>
      </c>
      <c r="X764" s="25"/>
      <c r="Y764" s="1" t="s">
        <v>2169</v>
      </c>
    </row>
    <row r="765" spans="1:25">
      <c r="A765" s="6" t="s">
        <v>2170</v>
      </c>
      <c r="B765" s="6" t="s">
        <v>2171</v>
      </c>
      <c r="C765" s="7">
        <v>1.6139464664495224</v>
      </c>
      <c r="D765" s="7">
        <v>1.1057389564411775</v>
      </c>
      <c r="E765" s="7">
        <v>1.1649040528361523</v>
      </c>
      <c r="F765" s="8">
        <v>1.2514827126016634</v>
      </c>
      <c r="G765" s="8">
        <f t="shared" si="132"/>
        <v>1.1553463988490653</v>
      </c>
      <c r="H765" s="8">
        <f t="shared" si="133"/>
        <v>1.0265024492089276</v>
      </c>
      <c r="I765" s="22">
        <f t="shared" si="134"/>
        <v>0.20832546893691237</v>
      </c>
      <c r="J765" s="22">
        <f t="shared" si="135"/>
        <v>3.773706968456525E-2</v>
      </c>
      <c r="K765" s="8">
        <f t="shared" si="136"/>
        <v>0.88848024300894546</v>
      </c>
      <c r="L765" s="22">
        <f t="shared" si="137"/>
        <v>-0.1705883992523472</v>
      </c>
      <c r="M765" s="8"/>
      <c r="N765" s="8">
        <v>1.4496820715064325</v>
      </c>
      <c r="O765" s="8">
        <v>1.461986346447915</v>
      </c>
      <c r="P765" s="8">
        <v>1.6019473264800745</v>
      </c>
      <c r="Q765" s="8">
        <v>1.5815440601966513</v>
      </c>
      <c r="R765" s="8">
        <f t="shared" si="138"/>
        <v>1.1463261488009242</v>
      </c>
      <c r="S765" s="8">
        <f t="shared" si="139"/>
        <v>1.2533430656207583</v>
      </c>
      <c r="T765" s="22">
        <f t="shared" si="140"/>
        <v>0.1970175731646942</v>
      </c>
      <c r="U765" s="22">
        <f t="shared" si="141"/>
        <v>0.32578136384262679</v>
      </c>
      <c r="V765" s="8">
        <f t="shared" si="142"/>
        <v>1.0933564299582414</v>
      </c>
      <c r="W765" s="22">
        <f t="shared" si="143"/>
        <v>0.1287637906779327</v>
      </c>
      <c r="X765" s="25"/>
      <c r="Y765" s="1" t="s">
        <v>2172</v>
      </c>
    </row>
    <row r="766" spans="1:25">
      <c r="A766" s="6" t="s">
        <v>2173</v>
      </c>
      <c r="B766" s="6" t="s">
        <v>2174</v>
      </c>
      <c r="C766" s="7">
        <v>1.5051489888982545</v>
      </c>
      <c r="D766" s="7">
        <v>1.1545769391768423</v>
      </c>
      <c r="E766" s="7">
        <v>1.2271049180356215</v>
      </c>
      <c r="F766" s="8">
        <v>1.0601069773034457</v>
      </c>
      <c r="G766" s="8">
        <f t="shared" si="132"/>
        <v>1.1298750756478746</v>
      </c>
      <c r="H766" s="8">
        <f t="shared" si="133"/>
        <v>0.97162782299875405</v>
      </c>
      <c r="I766" s="22">
        <f t="shared" si="134"/>
        <v>0.17616327024546494</v>
      </c>
      <c r="J766" s="22">
        <f t="shared" si="135"/>
        <v>-4.1524292102134472E-2</v>
      </c>
      <c r="K766" s="8">
        <f t="shared" si="136"/>
        <v>0.85994269980831206</v>
      </c>
      <c r="L766" s="22">
        <f t="shared" si="137"/>
        <v>-0.21768756234759934</v>
      </c>
      <c r="M766" s="8"/>
      <c r="N766" s="8">
        <v>1.3400110840823651</v>
      </c>
      <c r="O766" s="8">
        <v>1.3573080304401735</v>
      </c>
      <c r="P766" s="8">
        <v>1.5498583756534703</v>
      </c>
      <c r="Q766" s="8">
        <v>1.5346108864692343</v>
      </c>
      <c r="R766" s="8">
        <f t="shared" si="138"/>
        <v>1.0619366592608419</v>
      </c>
      <c r="S766" s="8">
        <f t="shared" si="139"/>
        <v>1.2143579772136632</v>
      </c>
      <c r="T766" s="22">
        <f t="shared" si="140"/>
        <v>8.6697717087921525E-2</v>
      </c>
      <c r="U766" s="22">
        <f t="shared" si="141"/>
        <v>0.28019377235282439</v>
      </c>
      <c r="V766" s="8">
        <f t="shared" si="142"/>
        <v>1.14353145889032</v>
      </c>
      <c r="W766" s="22">
        <f t="shared" si="143"/>
        <v>0.19349605526490291</v>
      </c>
      <c r="X766" s="25"/>
      <c r="Y766" s="1" t="s">
        <v>2175</v>
      </c>
    </row>
    <row r="767" spans="1:25">
      <c r="A767" s="6" t="s">
        <v>2176</v>
      </c>
      <c r="B767" s="6" t="s">
        <v>2177</v>
      </c>
      <c r="C767" s="7">
        <v>1.8937706148184248</v>
      </c>
      <c r="D767" s="7">
        <v>1.2703282394016528</v>
      </c>
      <c r="E767" s="7">
        <v>1.4886545111265979</v>
      </c>
      <c r="F767" s="8">
        <v>1.250009332261472</v>
      </c>
      <c r="G767" s="8">
        <f t="shared" si="132"/>
        <v>1.3441371513254365</v>
      </c>
      <c r="H767" s="8">
        <f t="shared" si="133"/>
        <v>1.1634085995701231</v>
      </c>
      <c r="I767" s="22">
        <f t="shared" si="134"/>
        <v>0.42668035347518485</v>
      </c>
      <c r="J767" s="22">
        <f t="shared" si="135"/>
        <v>0.21835787329029008</v>
      </c>
      <c r="K767" s="8">
        <f t="shared" si="136"/>
        <v>0.86554307231438454</v>
      </c>
      <c r="L767" s="22">
        <f t="shared" si="137"/>
        <v>-0.20832248018489466</v>
      </c>
      <c r="M767" s="8"/>
      <c r="N767" s="8">
        <v>1.3264737454250151</v>
      </c>
      <c r="O767" s="8">
        <v>1.3519259113607889</v>
      </c>
      <c r="P767" s="8">
        <v>1.5563482856505961</v>
      </c>
      <c r="Q767" s="8">
        <v>1.5531763671256043</v>
      </c>
      <c r="R767" s="8">
        <f t="shared" si="138"/>
        <v>1.0544880538526789</v>
      </c>
      <c r="S767" s="8">
        <f t="shared" si="139"/>
        <v>1.2242223042425984</v>
      </c>
      <c r="T767" s="22">
        <f t="shared" si="140"/>
        <v>7.6542751134333634E-2</v>
      </c>
      <c r="U767" s="22">
        <f t="shared" si="141"/>
        <v>0.29186555811829445</v>
      </c>
      <c r="V767" s="8">
        <f t="shared" si="142"/>
        <v>1.1609636541350832</v>
      </c>
      <c r="W767" s="22">
        <f t="shared" si="143"/>
        <v>0.21532280698396086</v>
      </c>
      <c r="X767" s="25"/>
      <c r="Y767" s="1" t="s">
        <v>2178</v>
      </c>
    </row>
    <row r="768" spans="1:25">
      <c r="A768" s="6" t="s">
        <v>2179</v>
      </c>
      <c r="B768" s="6" t="s">
        <v>2180</v>
      </c>
      <c r="C768" s="7">
        <v>1.8419652823817423</v>
      </c>
      <c r="D768" s="7">
        <v>1.275137850214318</v>
      </c>
      <c r="E768" s="7">
        <v>1.4126919893042422</v>
      </c>
      <c r="F768" s="8">
        <v>1.1436705618420446</v>
      </c>
      <c r="G768" s="8">
        <f t="shared" si="132"/>
        <v>1.3241729535242397</v>
      </c>
      <c r="H768" s="8">
        <f t="shared" si="133"/>
        <v>1.0859653998072587</v>
      </c>
      <c r="I768" s="22">
        <f t="shared" si="134"/>
        <v>0.40509156844109295</v>
      </c>
      <c r="J768" s="22">
        <f t="shared" si="135"/>
        <v>0.11897813783685084</v>
      </c>
      <c r="K768" s="8">
        <f t="shared" si="136"/>
        <v>0.82010842837183773</v>
      </c>
      <c r="L768" s="22">
        <f t="shared" si="137"/>
        <v>-0.28611343060424216</v>
      </c>
      <c r="M768" s="8"/>
      <c r="N768" s="8">
        <v>1.3612999399435133</v>
      </c>
      <c r="O768" s="8">
        <v>1.4629613680202673</v>
      </c>
      <c r="P768" s="8">
        <v>1.3071018075910474</v>
      </c>
      <c r="Q768" s="8">
        <v>1.5822668039691621</v>
      </c>
      <c r="R768" s="8">
        <f t="shared" si="138"/>
        <v>1.111913900773142</v>
      </c>
      <c r="S768" s="8">
        <f t="shared" si="139"/>
        <v>1.1375466974646495</v>
      </c>
      <c r="T768" s="22">
        <f t="shared" si="140"/>
        <v>0.15304507966512745</v>
      </c>
      <c r="U768" s="22">
        <f t="shared" si="141"/>
        <v>0.18592577064570312</v>
      </c>
      <c r="V768" s="8">
        <f t="shared" si="142"/>
        <v>1.0230528610836545</v>
      </c>
      <c r="W768" s="22">
        <f t="shared" si="143"/>
        <v>3.2880690980575722E-2</v>
      </c>
      <c r="X768" s="25"/>
      <c r="Y768" s="1" t="s">
        <v>2181</v>
      </c>
    </row>
    <row r="769" spans="1:25">
      <c r="A769" s="6" t="s">
        <v>2182</v>
      </c>
      <c r="B769" s="6" t="s">
        <v>2183</v>
      </c>
      <c r="C769" s="7">
        <v>1.6724833523858562</v>
      </c>
      <c r="D769" s="7">
        <v>1.0717573271046341</v>
      </c>
      <c r="E769" s="7">
        <v>1.3055671920543765</v>
      </c>
      <c r="F769" s="8">
        <v>1.2128801476886439</v>
      </c>
      <c r="G769" s="8">
        <f t="shared" si="132"/>
        <v>1.1657776888234879</v>
      </c>
      <c r="H769" s="8">
        <f t="shared" si="133"/>
        <v>1.0698586829834411</v>
      </c>
      <c r="I769" s="22">
        <f t="shared" si="134"/>
        <v>0.22129269607621002</v>
      </c>
      <c r="J769" s="22">
        <f t="shared" si="135"/>
        <v>9.7420244455009825E-2</v>
      </c>
      <c r="K769" s="8">
        <f t="shared" si="136"/>
        <v>0.91772101425542896</v>
      </c>
      <c r="L769" s="22">
        <f t="shared" si="137"/>
        <v>-0.12387245162120017</v>
      </c>
      <c r="M769" s="8"/>
      <c r="N769" s="8">
        <v>1.2874194506135361</v>
      </c>
      <c r="O769" s="8">
        <v>1.224159084519745</v>
      </c>
      <c r="P769" s="8">
        <v>1.3121070976541902</v>
      </c>
      <c r="Q769" s="8">
        <v>1.4532570405759928</v>
      </c>
      <c r="R769" s="8">
        <f t="shared" si="138"/>
        <v>0.98881044690286668</v>
      </c>
      <c r="S769" s="8">
        <f t="shared" si="139"/>
        <v>1.0887260386733004</v>
      </c>
      <c r="T769" s="22">
        <f t="shared" si="140"/>
        <v>-1.6234109315644226E-2</v>
      </c>
      <c r="U769" s="22">
        <f t="shared" si="141"/>
        <v>0.12264096748764754</v>
      </c>
      <c r="V769" s="8">
        <f t="shared" si="142"/>
        <v>1.1010462541970378</v>
      </c>
      <c r="W769" s="22">
        <f t="shared" si="143"/>
        <v>0.13887507680329164</v>
      </c>
      <c r="X769" s="25"/>
      <c r="Y769" s="1" t="s">
        <v>2184</v>
      </c>
    </row>
    <row r="770" spans="1:25">
      <c r="A770" s="6" t="s">
        <v>2185</v>
      </c>
      <c r="B770" s="6" t="s">
        <v>2186</v>
      </c>
      <c r="C770" s="7">
        <v>1.6868632567834325</v>
      </c>
      <c r="D770" s="7">
        <v>1.124028051675221</v>
      </c>
      <c r="E770" s="7">
        <v>1.7619867903516442</v>
      </c>
      <c r="F770" s="8">
        <v>1.0683055203519782</v>
      </c>
      <c r="G770" s="8">
        <f t="shared" si="132"/>
        <v>1.1940914649357066</v>
      </c>
      <c r="H770" s="8">
        <f t="shared" si="133"/>
        <v>1.2023331821170866</v>
      </c>
      <c r="I770" s="22">
        <f t="shared" si="134"/>
        <v>0.25591334829053325</v>
      </c>
      <c r="J770" s="22">
        <f t="shared" si="135"/>
        <v>0.26583674095802018</v>
      </c>
      <c r="K770" s="8">
        <f t="shared" si="136"/>
        <v>1.0069020819789745</v>
      </c>
      <c r="L770" s="22">
        <f t="shared" si="137"/>
        <v>9.9233926674868415E-3</v>
      </c>
      <c r="M770" s="8"/>
      <c r="N770" s="8">
        <v>1.3049994465685608</v>
      </c>
      <c r="O770" s="8">
        <v>1.2925275971730874</v>
      </c>
      <c r="P770" s="8">
        <v>1.5659771063652859</v>
      </c>
      <c r="Q770" s="8">
        <v>1.46071033573001</v>
      </c>
      <c r="R770" s="8">
        <f t="shared" si="138"/>
        <v>1.0226484424179718</v>
      </c>
      <c r="S770" s="8">
        <f t="shared" si="139"/>
        <v>1.1916092291713762</v>
      </c>
      <c r="T770" s="22">
        <f t="shared" si="140"/>
        <v>3.2310272601288943E-2</v>
      </c>
      <c r="U770" s="22">
        <f t="shared" si="141"/>
        <v>0.25291120260761102</v>
      </c>
      <c r="V770" s="8">
        <f t="shared" si="142"/>
        <v>1.165218837427562</v>
      </c>
      <c r="W770" s="22">
        <f t="shared" si="143"/>
        <v>0.22060093000632205</v>
      </c>
      <c r="X770" s="25"/>
      <c r="Y770" s="1" t="s">
        <v>2187</v>
      </c>
    </row>
    <row r="771" spans="1:25">
      <c r="A771" s="6" t="s">
        <v>2188</v>
      </c>
      <c r="B771" s="6" t="s">
        <v>80</v>
      </c>
      <c r="C771" s="7">
        <v>1.7957298081112825</v>
      </c>
      <c r="D771" s="7">
        <v>1.1324464423656246</v>
      </c>
      <c r="E771" s="7">
        <v>1.7107093214687326</v>
      </c>
      <c r="F771" s="8">
        <v>1.0259180050539334</v>
      </c>
      <c r="G771" s="8">
        <f t="shared" si="132"/>
        <v>1.2439151446375987</v>
      </c>
      <c r="H771" s="8">
        <f t="shared" si="133"/>
        <v>1.1625434692109882</v>
      </c>
      <c r="I771" s="22">
        <f t="shared" si="134"/>
        <v>0.31488807342191449</v>
      </c>
      <c r="J771" s="22">
        <f t="shared" si="135"/>
        <v>0.21728466171972038</v>
      </c>
      <c r="K771" s="8">
        <f t="shared" si="136"/>
        <v>0.93458422322664358</v>
      </c>
      <c r="L771" s="22">
        <f t="shared" si="137"/>
        <v>-9.7603411702194151E-2</v>
      </c>
      <c r="M771" s="8"/>
      <c r="N771" s="8">
        <v>1.2729919855787164</v>
      </c>
      <c r="O771" s="8">
        <v>1.2532147273758432</v>
      </c>
      <c r="P771" s="8">
        <v>1.4439413477918819</v>
      </c>
      <c r="Q771" s="8">
        <v>1.5317650828649731</v>
      </c>
      <c r="R771" s="8">
        <f t="shared" si="138"/>
        <v>0.99456957202935414</v>
      </c>
      <c r="S771" s="8">
        <f t="shared" si="139"/>
        <v>1.1715379648255335</v>
      </c>
      <c r="T771" s="22">
        <f t="shared" si="140"/>
        <v>-7.8558010419447141E-3</v>
      </c>
      <c r="U771" s="22">
        <f t="shared" si="141"/>
        <v>0.22840370689251355</v>
      </c>
      <c r="V771" s="8">
        <f t="shared" si="142"/>
        <v>1.1779346541188536</v>
      </c>
      <c r="W771" s="22">
        <f t="shared" si="143"/>
        <v>0.23625950793445821</v>
      </c>
      <c r="X771" s="25"/>
      <c r="Y771" s="1">
        <v>0</v>
      </c>
    </row>
    <row r="772" spans="1:25">
      <c r="A772" s="6" t="s">
        <v>2189</v>
      </c>
      <c r="B772" s="6" t="s">
        <v>80</v>
      </c>
      <c r="C772" s="7">
        <v>1.7959935443491419</v>
      </c>
      <c r="D772" s="7">
        <v>1.2455948943859336</v>
      </c>
      <c r="E772" s="7">
        <v>1.959753643806367</v>
      </c>
      <c r="F772" s="8">
        <v>1.1706235995319494</v>
      </c>
      <c r="G772" s="8">
        <f t="shared" si="132"/>
        <v>1.292093644322462</v>
      </c>
      <c r="H772" s="8">
        <f t="shared" si="133"/>
        <v>1.3298119130579082</v>
      </c>
      <c r="I772" s="22">
        <f t="shared" si="134"/>
        <v>0.36971063296049123</v>
      </c>
      <c r="J772" s="22">
        <f t="shared" si="135"/>
        <v>0.41122220716439073</v>
      </c>
      <c r="K772" s="8">
        <f t="shared" si="136"/>
        <v>1.0291915906414235</v>
      </c>
      <c r="L772" s="22">
        <f t="shared" si="137"/>
        <v>4.1511574203899643E-2</v>
      </c>
      <c r="M772" s="8"/>
      <c r="N772" s="8">
        <v>1.1996307366355965</v>
      </c>
      <c r="O772" s="8">
        <v>1.1919833726321194</v>
      </c>
      <c r="P772" s="8">
        <v>1.3871864486013312</v>
      </c>
      <c r="Q772" s="8">
        <v>1.4242569467039989</v>
      </c>
      <c r="R772" s="8">
        <f t="shared" si="138"/>
        <v>0.94158035797941575</v>
      </c>
      <c r="S772" s="8">
        <f t="shared" si="139"/>
        <v>1.1068674784666652</v>
      </c>
      <c r="T772" s="22">
        <f t="shared" si="140"/>
        <v>-8.6843869818202815E-2</v>
      </c>
      <c r="U772" s="22">
        <f t="shared" si="141"/>
        <v>0.14648250341697641</v>
      </c>
      <c r="V772" s="8">
        <f t="shared" si="142"/>
        <v>1.1755422350164009</v>
      </c>
      <c r="W772" s="22">
        <f t="shared" si="143"/>
        <v>0.23332637323517921</v>
      </c>
      <c r="X772" s="25"/>
      <c r="Y772" s="1">
        <v>0</v>
      </c>
    </row>
    <row r="773" spans="1:25">
      <c r="A773" s="6" t="s">
        <v>2190</v>
      </c>
      <c r="B773" s="6" t="s">
        <v>2191</v>
      </c>
      <c r="C773" s="7">
        <v>1.0353997592090101</v>
      </c>
      <c r="D773" s="7">
        <v>0.99524196538571341</v>
      </c>
      <c r="E773" s="7">
        <v>1.0996851371625789</v>
      </c>
      <c r="F773" s="8">
        <v>1.0782464009914909</v>
      </c>
      <c r="G773" s="8">
        <f t="shared" ref="G773:G836" si="144">(C773/1.177+D773/1.177)/2</f>
        <v>0.86263454740642453</v>
      </c>
      <c r="H773" s="8">
        <f t="shared" ref="H773:H836" si="145">(E773/1.177+F773/1.177)/2</f>
        <v>0.92520456166273135</v>
      </c>
      <c r="I773" s="22">
        <f t="shared" ref="I773:I836" si="146">LOG(G773,2)</f>
        <v>-0.21317859957327323</v>
      </c>
      <c r="J773" s="22">
        <f t="shared" ref="J773:J836" si="147">LOG(H773,2)</f>
        <v>-0.11215571577882649</v>
      </c>
      <c r="K773" s="8">
        <f t="shared" ref="K773:K836" si="148">H773/G773</f>
        <v>1.0725336290372653</v>
      </c>
      <c r="L773" s="22">
        <f t="shared" ref="L773:L836" si="149">LOG(K773,2)</f>
        <v>0.10102288379444684</v>
      </c>
      <c r="M773" s="8"/>
      <c r="N773" s="8">
        <v>1.4225944367655079</v>
      </c>
      <c r="O773" s="8">
        <v>1.4078442777115845</v>
      </c>
      <c r="P773" s="8">
        <v>1.2086502396284964</v>
      </c>
      <c r="Q773" s="8">
        <v>1.787672952695083</v>
      </c>
      <c r="R773" s="8">
        <f t="shared" ref="R773:R836" si="150">(N773/1.27+O773/1.27)/2</f>
        <v>1.1143459505815323</v>
      </c>
      <c r="S773" s="8">
        <f t="shared" ref="S773:S836" si="151">(P773/1.27+Q773/1.27)/2</f>
        <v>1.1796548001273934</v>
      </c>
      <c r="T773" s="22">
        <f t="shared" ref="T773:T836" si="152">LOG(R773,2)</f>
        <v>0.15619718932691021</v>
      </c>
      <c r="U773" s="22">
        <f t="shared" ref="U773:U836" si="153">LOG(S773,2)</f>
        <v>0.23836474856659706</v>
      </c>
      <c r="V773" s="8">
        <f t="shared" ref="V773:V836" si="154">S773/R773</f>
        <v>1.0586073377946759</v>
      </c>
      <c r="W773" s="22">
        <f t="shared" ref="W773:W836" si="155">LOG(V773,2)</f>
        <v>8.2167559239686716E-2</v>
      </c>
      <c r="X773" s="25"/>
      <c r="Y773" s="1" t="s">
        <v>2192</v>
      </c>
    </row>
    <row r="774" spans="1:25">
      <c r="A774" s="6" t="s">
        <v>2193</v>
      </c>
      <c r="B774" s="6" t="s">
        <v>2194</v>
      </c>
      <c r="C774" s="7">
        <v>1.1177546459634542</v>
      </c>
      <c r="D774" s="7">
        <v>0.87067746670739743</v>
      </c>
      <c r="E774" s="7">
        <v>1.2292418373500811</v>
      </c>
      <c r="F774" s="8">
        <v>1.2789638870116025</v>
      </c>
      <c r="G774" s="8">
        <f t="shared" si="144"/>
        <v>0.84470353129602871</v>
      </c>
      <c r="H774" s="8">
        <f t="shared" si="145"/>
        <v>1.065507954274292</v>
      </c>
      <c r="I774" s="22">
        <f t="shared" si="146"/>
        <v>-0.24348301263855654</v>
      </c>
      <c r="J774" s="22">
        <f t="shared" si="147"/>
        <v>9.1541363227834419E-2</v>
      </c>
      <c r="K774" s="8">
        <f t="shared" si="148"/>
        <v>1.2613987213235429</v>
      </c>
      <c r="L774" s="22">
        <f t="shared" si="149"/>
        <v>0.33502437586639083</v>
      </c>
      <c r="M774" s="8"/>
      <c r="N774" s="8">
        <v>0.33207670916974213</v>
      </c>
      <c r="O774" s="8">
        <v>0.34820223189560301</v>
      </c>
      <c r="P774" s="8">
        <v>0.28382132059408716</v>
      </c>
      <c r="Q774" s="8">
        <v>0.33586764792156915</v>
      </c>
      <c r="R774" s="8">
        <f t="shared" si="150"/>
        <v>0.26782635475013583</v>
      </c>
      <c r="S774" s="8">
        <f t="shared" si="151"/>
        <v>0.24397203484868357</v>
      </c>
      <c r="T774" s="22">
        <f t="shared" si="152"/>
        <v>-1.9006301626174376</v>
      </c>
      <c r="U774" s="22">
        <f t="shared" si="153"/>
        <v>-2.035212305694714</v>
      </c>
      <c r="V774" s="8">
        <f t="shared" si="154"/>
        <v>0.91093363487806589</v>
      </c>
      <c r="W774" s="22">
        <f t="shared" si="155"/>
        <v>-0.13458214307727606</v>
      </c>
      <c r="X774" s="25"/>
      <c r="Y774" s="1" t="s">
        <v>2195</v>
      </c>
    </row>
    <row r="775" spans="1:25">
      <c r="A775" s="6" t="s">
        <v>2196</v>
      </c>
      <c r="B775" s="6" t="s">
        <v>2197</v>
      </c>
      <c r="C775" s="7">
        <v>0.76627668741571608</v>
      </c>
      <c r="D775" s="7">
        <v>0.71341975851612993</v>
      </c>
      <c r="E775" s="7">
        <v>0.89083721039644814</v>
      </c>
      <c r="F775" s="8">
        <v>0.8654943345889603</v>
      </c>
      <c r="G775" s="8">
        <f t="shared" si="144"/>
        <v>0.62858812486484539</v>
      </c>
      <c r="H775" s="8">
        <f t="shared" si="145"/>
        <v>0.74610515929711485</v>
      </c>
      <c r="I775" s="22">
        <f t="shared" si="146"/>
        <v>-0.66981307753979336</v>
      </c>
      <c r="J775" s="22">
        <f t="shared" si="147"/>
        <v>-0.42254911037947818</v>
      </c>
      <c r="K775" s="8">
        <f t="shared" si="148"/>
        <v>1.1869539524908097</v>
      </c>
      <c r="L775" s="22">
        <f t="shared" si="149"/>
        <v>0.24726396716031521</v>
      </c>
      <c r="M775" s="8"/>
      <c r="N775" s="8">
        <v>0.16795222882026478</v>
      </c>
      <c r="O775" s="8">
        <v>0.17519272355991949</v>
      </c>
      <c r="P775" s="8">
        <v>0.26716448080979849</v>
      </c>
      <c r="Q775" s="8">
        <v>0.22347789243134364</v>
      </c>
      <c r="R775" s="8">
        <f t="shared" si="150"/>
        <v>0.13509643794495443</v>
      </c>
      <c r="S775" s="8">
        <f t="shared" si="151"/>
        <v>0.19316628867761501</v>
      </c>
      <c r="T775" s="22">
        <f t="shared" si="152"/>
        <v>-2.8879384589128687</v>
      </c>
      <c r="U775" s="22">
        <f t="shared" si="153"/>
        <v>-2.3720847574490604</v>
      </c>
      <c r="V775" s="8">
        <f t="shared" si="154"/>
        <v>1.4298399840588052</v>
      </c>
      <c r="W775" s="22">
        <f t="shared" si="155"/>
        <v>0.51585370146380749</v>
      </c>
      <c r="X775" s="25"/>
      <c r="Y775" s="1" t="s">
        <v>2198</v>
      </c>
    </row>
    <row r="776" spans="1:25">
      <c r="A776" s="6" t="s">
        <v>2199</v>
      </c>
      <c r="B776" s="6" t="s">
        <v>2200</v>
      </c>
      <c r="C776" s="7">
        <v>1.0718676631390593</v>
      </c>
      <c r="D776" s="7">
        <v>1.0424213001034759</v>
      </c>
      <c r="E776" s="7">
        <v>1.1013158872605766</v>
      </c>
      <c r="F776" s="8">
        <v>1.1432925650831336</v>
      </c>
      <c r="G776" s="8">
        <f t="shared" si="144"/>
        <v>0.89816863349300569</v>
      </c>
      <c r="H776" s="8">
        <f t="shared" si="145"/>
        <v>0.95352950396929059</v>
      </c>
      <c r="I776" s="22">
        <f t="shared" si="146"/>
        <v>-0.15494175474966793</v>
      </c>
      <c r="J776" s="22">
        <f t="shared" si="147"/>
        <v>-6.8650516001505194E-2</v>
      </c>
      <c r="K776" s="8">
        <f t="shared" si="148"/>
        <v>1.0616375014800781</v>
      </c>
      <c r="L776" s="22">
        <f t="shared" si="149"/>
        <v>8.6291238748162635E-2</v>
      </c>
      <c r="M776" s="8"/>
      <c r="N776" s="8">
        <v>1.0011124597423735</v>
      </c>
      <c r="O776" s="8">
        <v>1.001931016964007</v>
      </c>
      <c r="P776" s="8">
        <v>0.91519041061990514</v>
      </c>
      <c r="Q776" s="8">
        <v>1.1293042781062388</v>
      </c>
      <c r="R776" s="8">
        <f t="shared" si="150"/>
        <v>0.78859979397889002</v>
      </c>
      <c r="S776" s="8">
        <f t="shared" si="151"/>
        <v>0.8049191687898205</v>
      </c>
      <c r="T776" s="22">
        <f t="shared" si="152"/>
        <v>-0.3426347613445907</v>
      </c>
      <c r="U776" s="22">
        <f t="shared" si="153"/>
        <v>-0.31308418202184229</v>
      </c>
      <c r="V776" s="8">
        <f t="shared" si="154"/>
        <v>1.0206941149814293</v>
      </c>
      <c r="W776" s="22">
        <f t="shared" si="155"/>
        <v>2.9550579322748578E-2</v>
      </c>
      <c r="X776" s="25"/>
      <c r="Y776" s="1" t="s">
        <v>2201</v>
      </c>
    </row>
    <row r="777" spans="1:25">
      <c r="A777" s="6" t="s">
        <v>2202</v>
      </c>
      <c r="B777" s="6" t="s">
        <v>2203</v>
      </c>
      <c r="C777" s="7">
        <v>0.17422683172599046</v>
      </c>
      <c r="D777" s="7">
        <v>0.21472360738671331</v>
      </c>
      <c r="E777" s="7">
        <v>0.65186037618250503</v>
      </c>
      <c r="F777" s="8">
        <v>0.64309974637384937</v>
      </c>
      <c r="G777" s="8">
        <f t="shared" si="144"/>
        <v>0.16522958331040941</v>
      </c>
      <c r="H777" s="8">
        <f t="shared" si="145"/>
        <v>0.5501105023603885</v>
      </c>
      <c r="I777" s="22">
        <f t="shared" si="146"/>
        <v>-2.5974560795935142</v>
      </c>
      <c r="J777" s="22">
        <f t="shared" si="147"/>
        <v>-0.8622066486235983</v>
      </c>
      <c r="K777" s="8">
        <f t="shared" si="148"/>
        <v>3.3293705118587669</v>
      </c>
      <c r="L777" s="22">
        <f t="shared" si="149"/>
        <v>1.735249430969916</v>
      </c>
      <c r="M777" s="8"/>
      <c r="N777" s="8">
        <v>0.52201896236810208</v>
      </c>
      <c r="O777" s="8">
        <v>0.52009953624912852</v>
      </c>
      <c r="P777" s="8">
        <v>0.57522243906754156</v>
      </c>
      <c r="Q777" s="8">
        <v>1.1355119973404428</v>
      </c>
      <c r="R777" s="8">
        <f t="shared" si="150"/>
        <v>0.41028287347135062</v>
      </c>
      <c r="S777" s="8">
        <f t="shared" si="151"/>
        <v>0.67351749464881272</v>
      </c>
      <c r="T777" s="22">
        <f t="shared" si="152"/>
        <v>-1.2853091621378945</v>
      </c>
      <c r="U777" s="22">
        <f t="shared" si="153"/>
        <v>-0.57021267464108538</v>
      </c>
      <c r="V777" s="8">
        <f t="shared" si="154"/>
        <v>1.6415930037495055</v>
      </c>
      <c r="W777" s="22">
        <f t="shared" si="155"/>
        <v>0.71509648749680921</v>
      </c>
      <c r="X777" s="25"/>
      <c r="Y777" s="1" t="s">
        <v>2204</v>
      </c>
    </row>
    <row r="778" spans="1:25">
      <c r="A778" s="6" t="s">
        <v>2205</v>
      </c>
      <c r="B778" s="6" t="s">
        <v>2206</v>
      </c>
      <c r="C778" s="7">
        <v>1.0704241011171105</v>
      </c>
      <c r="D778" s="7">
        <v>1.0158690212846067</v>
      </c>
      <c r="E778" s="7">
        <v>1.1852195785771695</v>
      </c>
      <c r="F778" s="8">
        <v>1.1870702084125138</v>
      </c>
      <c r="G778" s="8">
        <f t="shared" si="144"/>
        <v>0.88627575293191041</v>
      </c>
      <c r="H778" s="8">
        <f t="shared" si="145"/>
        <v>1.0077696631222104</v>
      </c>
      <c r="I778" s="22">
        <f t="shared" si="146"/>
        <v>-0.17417245085695182</v>
      </c>
      <c r="J778" s="22">
        <f t="shared" si="147"/>
        <v>1.1165932642874075E-2</v>
      </c>
      <c r="K778" s="8">
        <f t="shared" si="148"/>
        <v>1.1370836444395358</v>
      </c>
      <c r="L778" s="22">
        <f t="shared" si="149"/>
        <v>0.18533838349982576</v>
      </c>
      <c r="M778" s="8"/>
      <c r="N778" s="8">
        <v>1.0837215211272249</v>
      </c>
      <c r="O778" s="8">
        <v>1.1016998334375845</v>
      </c>
      <c r="P778" s="8">
        <v>1.0440937634449479</v>
      </c>
      <c r="Q778" s="8">
        <v>1.1393167284839871</v>
      </c>
      <c r="R778" s="8">
        <f t="shared" si="150"/>
        <v>0.86040210809638162</v>
      </c>
      <c r="S778" s="8">
        <f t="shared" si="151"/>
        <v>0.85961042989328151</v>
      </c>
      <c r="T778" s="22">
        <f t="shared" si="152"/>
        <v>-0.21691703533272316</v>
      </c>
      <c r="U778" s="22">
        <f t="shared" si="153"/>
        <v>-0.21824510739385272</v>
      </c>
      <c r="V778" s="8">
        <f t="shared" si="154"/>
        <v>0.99907987417086686</v>
      </c>
      <c r="W778" s="22">
        <f t="shared" si="155"/>
        <v>-1.328072061129539E-3</v>
      </c>
      <c r="X778" s="25"/>
      <c r="Y778" s="1" t="s">
        <v>2207</v>
      </c>
    </row>
    <row r="779" spans="1:25">
      <c r="A779" s="6" t="s">
        <v>2208</v>
      </c>
      <c r="B779" s="6" t="s">
        <v>2209</v>
      </c>
      <c r="C779" s="7">
        <v>1.2071052563627278</v>
      </c>
      <c r="D779" s="7">
        <v>1.0246995582870739</v>
      </c>
      <c r="E779" s="7">
        <v>1.3276464143420075</v>
      </c>
      <c r="F779" s="8">
        <v>1.155594580585162</v>
      </c>
      <c r="G779" s="8">
        <f t="shared" si="144"/>
        <v>0.94809040554367108</v>
      </c>
      <c r="H779" s="8">
        <f t="shared" si="145"/>
        <v>1.0549027166215672</v>
      </c>
      <c r="I779" s="22">
        <f t="shared" si="146"/>
        <v>-7.6903460435942053E-2</v>
      </c>
      <c r="J779" s="22">
        <f t="shared" si="147"/>
        <v>7.7109959388390742E-2</v>
      </c>
      <c r="K779" s="8">
        <f t="shared" si="148"/>
        <v>1.1126604704080365</v>
      </c>
      <c r="L779" s="22">
        <f t="shared" si="149"/>
        <v>0.15401341982433275</v>
      </c>
      <c r="M779" s="8"/>
      <c r="N779" s="8">
        <v>0.84015173067997562</v>
      </c>
      <c r="O779" s="8">
        <v>1.3114532659245608</v>
      </c>
      <c r="P779" s="8">
        <v>0.70548266929074277</v>
      </c>
      <c r="Q779" s="8">
        <v>1.097064187889889</v>
      </c>
      <c r="R779" s="8">
        <f t="shared" si="150"/>
        <v>0.84708858134036857</v>
      </c>
      <c r="S779" s="8">
        <f t="shared" si="151"/>
        <v>0.70966411700024867</v>
      </c>
      <c r="T779" s="22">
        <f t="shared" si="152"/>
        <v>-0.23941525262820196</v>
      </c>
      <c r="U779" s="22">
        <f t="shared" si="153"/>
        <v>-0.49479173420624989</v>
      </c>
      <c r="V779" s="8">
        <f t="shared" si="154"/>
        <v>0.83776848446868468</v>
      </c>
      <c r="W779" s="22">
        <f t="shared" si="155"/>
        <v>-0.25537648157804782</v>
      </c>
      <c r="X779" s="25"/>
      <c r="Y779" s="1" t="s">
        <v>2210</v>
      </c>
    </row>
    <row r="780" spans="1:25">
      <c r="A780" s="6" t="s">
        <v>2211</v>
      </c>
      <c r="B780" s="6" t="s">
        <v>2212</v>
      </c>
      <c r="C780" s="7">
        <v>1.0958530013499033</v>
      </c>
      <c r="D780" s="7">
        <v>1.1154046772986772</v>
      </c>
      <c r="E780" s="7">
        <v>1.0211773101408317</v>
      </c>
      <c r="F780" s="8">
        <v>1.1432777075764886</v>
      </c>
      <c r="G780" s="8">
        <f t="shared" si="144"/>
        <v>0.93936180061536978</v>
      </c>
      <c r="H780" s="8">
        <f t="shared" si="145"/>
        <v>0.91947961670234502</v>
      </c>
      <c r="I780" s="22">
        <f t="shared" si="146"/>
        <v>-9.0247167656669375E-2</v>
      </c>
      <c r="J780" s="22">
        <f t="shared" si="147"/>
        <v>-0.12111050198847634</v>
      </c>
      <c r="K780" s="8">
        <f t="shared" si="148"/>
        <v>0.97883437042042787</v>
      </c>
      <c r="L780" s="22">
        <f t="shared" si="149"/>
        <v>-3.0863334331807057E-2</v>
      </c>
      <c r="M780" s="8"/>
      <c r="N780" s="8">
        <v>1.0311095089828302</v>
      </c>
      <c r="O780" s="8">
        <v>1.2185636370443307</v>
      </c>
      <c r="P780" s="8">
        <v>1.0094699953540109</v>
      </c>
      <c r="Q780" s="8">
        <v>1.1347610635621117</v>
      </c>
      <c r="R780" s="8">
        <f t="shared" si="150"/>
        <v>0.88569808898707114</v>
      </c>
      <c r="S780" s="8">
        <f t="shared" si="151"/>
        <v>0.84418545626619002</v>
      </c>
      <c r="T780" s="22">
        <f t="shared" si="152"/>
        <v>-0.17511308882612264</v>
      </c>
      <c r="U780" s="22">
        <f t="shared" si="153"/>
        <v>-0.24436812031029212</v>
      </c>
      <c r="V780" s="8">
        <f t="shared" si="154"/>
        <v>0.95313004144746771</v>
      </c>
      <c r="W780" s="22">
        <f t="shared" si="155"/>
        <v>-6.9255031484169394E-2</v>
      </c>
      <c r="X780" s="25"/>
      <c r="Y780" s="1" t="s">
        <v>2213</v>
      </c>
    </row>
    <row r="781" spans="1:25">
      <c r="A781" s="6" t="s">
        <v>2214</v>
      </c>
      <c r="B781" s="6" t="s">
        <v>2215</v>
      </c>
      <c r="C781" s="7">
        <v>1.1806377753087138</v>
      </c>
      <c r="D781" s="7">
        <v>1.1106254019286397</v>
      </c>
      <c r="E781" s="7">
        <v>1.2763177556202234</v>
      </c>
      <c r="F781" s="8">
        <v>1.2502740416801812</v>
      </c>
      <c r="G781" s="8">
        <f t="shared" si="144"/>
        <v>0.97334884334636929</v>
      </c>
      <c r="H781" s="8">
        <f t="shared" si="145"/>
        <v>1.0733185205184386</v>
      </c>
      <c r="I781" s="22">
        <f t="shared" si="146"/>
        <v>-3.8971142533044047E-2</v>
      </c>
      <c r="J781" s="22">
        <f t="shared" si="147"/>
        <v>0.10207827719446096</v>
      </c>
      <c r="K781" s="8">
        <f t="shared" si="148"/>
        <v>1.1027069358076946</v>
      </c>
      <c r="L781" s="22">
        <f t="shared" si="149"/>
        <v>0.14104941972750512</v>
      </c>
      <c r="M781" s="8"/>
      <c r="N781" s="8">
        <v>0.56084326828608877</v>
      </c>
      <c r="O781" s="8">
        <v>0.2992240639405726</v>
      </c>
      <c r="P781" s="8">
        <v>0.38876876901026541</v>
      </c>
      <c r="Q781" s="8">
        <v>0.45491568291299728</v>
      </c>
      <c r="R781" s="8">
        <f t="shared" si="150"/>
        <v>0.33860918591600841</v>
      </c>
      <c r="S781" s="8">
        <f t="shared" si="151"/>
        <v>0.33215923304065459</v>
      </c>
      <c r="T781" s="22">
        <f t="shared" si="152"/>
        <v>-1.5623069831549574</v>
      </c>
      <c r="U781" s="22">
        <f t="shared" si="153"/>
        <v>-1.5900530772739021</v>
      </c>
      <c r="V781" s="8">
        <f t="shared" si="154"/>
        <v>0.98095163054154788</v>
      </c>
      <c r="W781" s="22">
        <f t="shared" si="155"/>
        <v>-2.7746094118944718E-2</v>
      </c>
      <c r="X781" s="25"/>
      <c r="Y781" s="1" t="s">
        <v>2216</v>
      </c>
    </row>
    <row r="782" spans="1:25">
      <c r="A782" s="6" t="s">
        <v>2217</v>
      </c>
      <c r="B782" s="17" t="s">
        <v>2218</v>
      </c>
      <c r="C782" s="18">
        <v>1.1503621645768889</v>
      </c>
      <c r="D782" s="18">
        <v>1.0822665705016319</v>
      </c>
      <c r="E782" s="18">
        <v>1.1291985163871274</v>
      </c>
      <c r="F782" s="8">
        <v>1.1273207454397998</v>
      </c>
      <c r="G782" s="8">
        <f t="shared" si="144"/>
        <v>0.94844041422197145</v>
      </c>
      <c r="H782" s="8">
        <f t="shared" si="145"/>
        <v>0.95858932108195716</v>
      </c>
      <c r="I782" s="22">
        <f t="shared" si="146"/>
        <v>-7.637095573322672E-2</v>
      </c>
      <c r="J782" s="22">
        <f t="shared" si="147"/>
        <v>-6.1015226814398443E-2</v>
      </c>
      <c r="K782" s="8">
        <f t="shared" si="148"/>
        <v>1.0107006267423886</v>
      </c>
      <c r="L782" s="22">
        <f t="shared" si="149"/>
        <v>1.535572891882832E-2</v>
      </c>
      <c r="M782" s="8"/>
      <c r="N782" s="8">
        <v>1.0056823227125995</v>
      </c>
      <c r="O782" s="8">
        <v>0.90809395506193868</v>
      </c>
      <c r="P782" s="8">
        <v>0.98078841448949128</v>
      </c>
      <c r="Q782" s="8">
        <v>1.2870504338076645</v>
      </c>
      <c r="R782" s="8">
        <f t="shared" si="150"/>
        <v>0.75345522747029059</v>
      </c>
      <c r="S782" s="8">
        <f t="shared" si="151"/>
        <v>0.89284994027447073</v>
      </c>
      <c r="T782" s="22">
        <f t="shared" si="152"/>
        <v>-0.40840630970752545</v>
      </c>
      <c r="U782" s="22">
        <f t="shared" si="153"/>
        <v>-0.16351037039576016</v>
      </c>
      <c r="V782" s="8">
        <f t="shared" si="154"/>
        <v>1.1850072940262089</v>
      </c>
      <c r="W782" s="22">
        <f t="shared" si="155"/>
        <v>0.2448959393117652</v>
      </c>
      <c r="X782" s="25"/>
      <c r="Y782" s="1" t="s">
        <v>2219</v>
      </c>
    </row>
    <row r="783" spans="1:25">
      <c r="A783" s="6" t="s">
        <v>2220</v>
      </c>
      <c r="B783" s="6" t="s">
        <v>2221</v>
      </c>
      <c r="C783" s="7">
        <v>1.0922147024982038</v>
      </c>
      <c r="D783" s="7">
        <v>1.1481113685475104</v>
      </c>
      <c r="E783" s="7">
        <v>1.0773582497914618</v>
      </c>
      <c r="F783" s="8">
        <v>1.0244919419500191</v>
      </c>
      <c r="G783" s="8">
        <f t="shared" si="144"/>
        <v>0.95171031055467892</v>
      </c>
      <c r="H783" s="8">
        <f t="shared" si="145"/>
        <v>0.89288453345007679</v>
      </c>
      <c r="I783" s="22">
        <f t="shared" si="146"/>
        <v>-7.1405593966264572E-2</v>
      </c>
      <c r="J783" s="22">
        <f t="shared" si="147"/>
        <v>-0.16345447473642666</v>
      </c>
      <c r="K783" s="8">
        <f t="shared" si="148"/>
        <v>0.9381894086338971</v>
      </c>
      <c r="L783" s="22">
        <f t="shared" si="149"/>
        <v>-9.2048880770162128E-2</v>
      </c>
      <c r="M783" s="8"/>
      <c r="N783" s="8">
        <v>1.4055648619362904</v>
      </c>
      <c r="O783" s="8">
        <v>0.98133464692404471</v>
      </c>
      <c r="P783" s="8">
        <v>1.0766588210007482</v>
      </c>
      <c r="Q783" s="8">
        <v>1.4336827695897894</v>
      </c>
      <c r="R783" s="8">
        <f t="shared" si="150"/>
        <v>0.93972421608674606</v>
      </c>
      <c r="S783" s="8">
        <f t="shared" si="151"/>
        <v>0.98832346086241629</v>
      </c>
      <c r="T783" s="22">
        <f t="shared" si="152"/>
        <v>-8.9690668374431404E-2</v>
      </c>
      <c r="U783" s="22">
        <f t="shared" si="153"/>
        <v>-1.6944807116120428E-2</v>
      </c>
      <c r="V783" s="8">
        <f t="shared" si="154"/>
        <v>1.0517164971847273</v>
      </c>
      <c r="W783" s="22">
        <f t="shared" si="155"/>
        <v>7.2745861258310979E-2</v>
      </c>
      <c r="X783" s="25"/>
      <c r="Y783" s="1" t="s">
        <v>2222</v>
      </c>
    </row>
    <row r="784" spans="1:25">
      <c r="A784" s="6" t="s">
        <v>2223</v>
      </c>
      <c r="B784" s="6" t="s">
        <v>2224</v>
      </c>
      <c r="C784" s="7">
        <v>1.2056812902053302</v>
      </c>
      <c r="D784" s="7">
        <v>1.239247903107326</v>
      </c>
      <c r="E784" s="7">
        <v>1.1514614527740092</v>
      </c>
      <c r="F784" s="8">
        <v>1.0780383958984614</v>
      </c>
      <c r="G784" s="8">
        <f t="shared" si="144"/>
        <v>1.0386275247717316</v>
      </c>
      <c r="H784" s="8">
        <f t="shared" si="145"/>
        <v>0.94711123562976662</v>
      </c>
      <c r="I784" s="22">
        <f t="shared" si="146"/>
        <v>5.4678364050281474E-2</v>
      </c>
      <c r="J784" s="22">
        <f t="shared" si="147"/>
        <v>-7.8394218647609273E-2</v>
      </c>
      <c r="K784" s="8">
        <f t="shared" si="148"/>
        <v>0.91188728686727394</v>
      </c>
      <c r="L784" s="22">
        <f t="shared" si="149"/>
        <v>-0.13307258269789068</v>
      </c>
      <c r="M784" s="8"/>
      <c r="N784" s="8">
        <v>1.3223699206834614</v>
      </c>
      <c r="O784" s="8">
        <v>0.99262145770594412</v>
      </c>
      <c r="P784" s="8">
        <v>1.2870683954668891</v>
      </c>
      <c r="Q784" s="8">
        <v>1.3766618646885123</v>
      </c>
      <c r="R784" s="8">
        <f t="shared" si="150"/>
        <v>0.91141392849976599</v>
      </c>
      <c r="S784" s="8">
        <f t="shared" si="151"/>
        <v>1.0487127008485833</v>
      </c>
      <c r="T784" s="22">
        <f t="shared" si="152"/>
        <v>-0.13382167646139415</v>
      </c>
      <c r="U784" s="22">
        <f t="shared" si="153"/>
        <v>6.8619499811501769E-2</v>
      </c>
      <c r="V784" s="8">
        <f t="shared" si="154"/>
        <v>1.1506437065042643</v>
      </c>
      <c r="W784" s="22">
        <f t="shared" si="155"/>
        <v>0.20244117627289593</v>
      </c>
      <c r="X784" s="25"/>
      <c r="Y784" s="1" t="s">
        <v>2225</v>
      </c>
    </row>
    <row r="785" spans="1:25">
      <c r="A785" s="6" t="s">
        <v>2226</v>
      </c>
      <c r="B785" s="6" t="s">
        <v>2227</v>
      </c>
      <c r="C785" s="7">
        <v>1.1949362244763437</v>
      </c>
      <c r="D785" s="7">
        <v>2.0017748845722916</v>
      </c>
      <c r="E785" s="7">
        <v>1.1004045857352249</v>
      </c>
      <c r="F785" s="8">
        <v>1.0984600387819614</v>
      </c>
      <c r="G785" s="8">
        <f t="shared" si="144"/>
        <v>1.3579911253392671</v>
      </c>
      <c r="H785" s="8">
        <f t="shared" si="145"/>
        <v>0.93409712171503245</v>
      </c>
      <c r="I785" s="22">
        <f t="shared" si="146"/>
        <v>0.4414740514008591</v>
      </c>
      <c r="J785" s="22">
        <f t="shared" si="147"/>
        <v>-9.8355534532584055E-2</v>
      </c>
      <c r="K785" s="8">
        <f t="shared" si="148"/>
        <v>0.68785215476402084</v>
      </c>
      <c r="L785" s="22">
        <f t="shared" si="149"/>
        <v>-0.53982958593344321</v>
      </c>
      <c r="M785" s="8"/>
      <c r="N785" s="8">
        <v>1.5294589246846344</v>
      </c>
      <c r="O785" s="8">
        <v>0.94483787921323148</v>
      </c>
      <c r="P785" s="8">
        <v>1.0175644708671623</v>
      </c>
      <c r="Q785" s="8">
        <v>1.3021191716261757</v>
      </c>
      <c r="R785" s="8">
        <f t="shared" si="150"/>
        <v>0.97413259995978974</v>
      </c>
      <c r="S785" s="8">
        <f t="shared" si="151"/>
        <v>0.91326127657218037</v>
      </c>
      <c r="T785" s="22">
        <f t="shared" si="152"/>
        <v>-3.7809928037905075E-2</v>
      </c>
      <c r="U785" s="22">
        <f t="shared" si="153"/>
        <v>-0.13090043238895668</v>
      </c>
      <c r="V785" s="8">
        <f t="shared" si="154"/>
        <v>0.93751228180832669</v>
      </c>
      <c r="W785" s="22">
        <f t="shared" si="155"/>
        <v>-9.3090504351051637E-2</v>
      </c>
      <c r="X785" s="25"/>
      <c r="Y785" s="1" t="s">
        <v>2228</v>
      </c>
    </row>
    <row r="786" spans="1:25">
      <c r="A786" s="6" t="s">
        <v>2229</v>
      </c>
      <c r="B786" s="6" t="s">
        <v>2230</v>
      </c>
      <c r="C786" s="7">
        <v>1.1446728319021491</v>
      </c>
      <c r="D786" s="7">
        <v>2.0479565708348133</v>
      </c>
      <c r="E786" s="7">
        <v>1.0975267914446405</v>
      </c>
      <c r="F786" s="8">
        <v>1.1021298429232671</v>
      </c>
      <c r="G786" s="8">
        <f t="shared" si="144"/>
        <v>1.3562571804320145</v>
      </c>
      <c r="H786" s="8">
        <f t="shared" si="145"/>
        <v>0.93443357449783671</v>
      </c>
      <c r="I786" s="22">
        <f t="shared" si="146"/>
        <v>0.43963077563729125</v>
      </c>
      <c r="J786" s="22">
        <f t="shared" si="147"/>
        <v>-9.7835983242926625E-2</v>
      </c>
      <c r="K786" s="8">
        <f t="shared" si="148"/>
        <v>0.68897963305173993</v>
      </c>
      <c r="L786" s="22">
        <f t="shared" si="149"/>
        <v>-0.53746675888021778</v>
      </c>
      <c r="M786" s="8"/>
      <c r="N786" s="8">
        <v>1.3328766996491943</v>
      </c>
      <c r="O786" s="8">
        <v>1.3616672160819889</v>
      </c>
      <c r="P786" s="8">
        <v>1.5155384759912753</v>
      </c>
      <c r="Q786" s="8">
        <v>1.7077235364287622</v>
      </c>
      <c r="R786" s="8">
        <f t="shared" si="150"/>
        <v>1.0608440613114896</v>
      </c>
      <c r="S786" s="8">
        <f t="shared" si="151"/>
        <v>1.2690007922913533</v>
      </c>
      <c r="T786" s="22">
        <f t="shared" si="152"/>
        <v>8.5212602994755762E-2</v>
      </c>
      <c r="U786" s="22">
        <f t="shared" si="153"/>
        <v>0.34369296991538573</v>
      </c>
      <c r="V786" s="8">
        <f t="shared" si="154"/>
        <v>1.1962180291819005</v>
      </c>
      <c r="W786" s="22">
        <f t="shared" si="155"/>
        <v>0.25848036692062987</v>
      </c>
      <c r="X786" s="25"/>
      <c r="Y786" s="1" t="s">
        <v>2231</v>
      </c>
    </row>
    <row r="787" spans="1:25">
      <c r="A787" s="6" t="s">
        <v>2232</v>
      </c>
      <c r="B787" s="6" t="s">
        <v>2233</v>
      </c>
      <c r="C787" s="7">
        <v>1.3771059133004786</v>
      </c>
      <c r="D787" s="7">
        <v>2.1842501797301472</v>
      </c>
      <c r="E787" s="7">
        <v>1.1552425547169158</v>
      </c>
      <c r="F787" s="8">
        <v>1.1358563830073303</v>
      </c>
      <c r="G787" s="8">
        <f t="shared" si="144"/>
        <v>1.5128955365465699</v>
      </c>
      <c r="H787" s="8">
        <f t="shared" si="145"/>
        <v>0.97327907294997706</v>
      </c>
      <c r="I787" s="22">
        <f t="shared" si="146"/>
        <v>0.59731237479243993</v>
      </c>
      <c r="J787" s="22">
        <f t="shared" si="147"/>
        <v>-3.9074559733708186E-2</v>
      </c>
      <c r="K787" s="8">
        <f t="shared" si="148"/>
        <v>0.64332205987707836</v>
      </c>
      <c r="L787" s="22">
        <f t="shared" si="149"/>
        <v>-0.63638693452614803</v>
      </c>
      <c r="M787" s="8"/>
      <c r="N787" s="8">
        <v>1.5802742385672308</v>
      </c>
      <c r="O787" s="8">
        <v>1.1601935243510775</v>
      </c>
      <c r="P787" s="8">
        <v>1.1740732604133577</v>
      </c>
      <c r="Q787" s="8">
        <v>1.6551081096936946</v>
      </c>
      <c r="R787" s="8">
        <f t="shared" si="150"/>
        <v>1.0789243161095703</v>
      </c>
      <c r="S787" s="8">
        <f t="shared" si="151"/>
        <v>1.1138509331130126</v>
      </c>
      <c r="T787" s="22">
        <f t="shared" si="152"/>
        <v>0.1095936668621016</v>
      </c>
      <c r="U787" s="22">
        <f t="shared" si="153"/>
        <v>0.15555616943862119</v>
      </c>
      <c r="V787" s="8">
        <f t="shared" si="154"/>
        <v>1.0323717025206942</v>
      </c>
      <c r="W787" s="22">
        <f t="shared" si="155"/>
        <v>4.596250257651973E-2</v>
      </c>
      <c r="X787" s="25"/>
      <c r="Y787" s="1" t="s">
        <v>2234</v>
      </c>
    </row>
    <row r="788" spans="1:25">
      <c r="A788" s="6" t="s">
        <v>2235</v>
      </c>
      <c r="B788" s="6" t="s">
        <v>2236</v>
      </c>
      <c r="C788" s="7">
        <v>1.4935967961033623</v>
      </c>
      <c r="D788" s="7">
        <v>1.8158347832928572</v>
      </c>
      <c r="E788" s="7">
        <v>1.1599749275503213</v>
      </c>
      <c r="F788" s="8">
        <v>0.99525979762605665</v>
      </c>
      <c r="G788" s="8">
        <f t="shared" si="144"/>
        <v>1.4058757771436787</v>
      </c>
      <c r="H788" s="8">
        <f t="shared" si="145"/>
        <v>0.91556275496022854</v>
      </c>
      <c r="I788" s="22">
        <f t="shared" si="146"/>
        <v>0.4914691238441074</v>
      </c>
      <c r="J788" s="22">
        <f t="shared" si="147"/>
        <v>-0.12726931955065834</v>
      </c>
      <c r="K788" s="8">
        <f t="shared" si="148"/>
        <v>0.65124015211385156</v>
      </c>
      <c r="L788" s="22">
        <f t="shared" si="149"/>
        <v>-0.61873844339476558</v>
      </c>
      <c r="M788" s="8"/>
      <c r="N788" s="8">
        <v>1.3096758568772786</v>
      </c>
      <c r="O788" s="8">
        <v>1.347496913494495</v>
      </c>
      <c r="P788" s="8">
        <v>1.3845764126310958</v>
      </c>
      <c r="Q788" s="8">
        <v>1.6664221786205502</v>
      </c>
      <c r="R788" s="8">
        <f t="shared" si="150"/>
        <v>1.0461310119573912</v>
      </c>
      <c r="S788" s="8">
        <f t="shared" si="151"/>
        <v>1.2011805477368687</v>
      </c>
      <c r="T788" s="22">
        <f t="shared" si="152"/>
        <v>6.5063538454263811E-2</v>
      </c>
      <c r="U788" s="22">
        <f t="shared" si="153"/>
        <v>0.264453016778606</v>
      </c>
      <c r="V788" s="8">
        <f t="shared" si="154"/>
        <v>1.1482123500854524</v>
      </c>
      <c r="W788" s="22">
        <f t="shared" si="155"/>
        <v>0.19938947832434223</v>
      </c>
      <c r="X788" s="25"/>
      <c r="Y788" s="1" t="s">
        <v>2237</v>
      </c>
    </row>
    <row r="789" spans="1:25">
      <c r="A789" s="6" t="s">
        <v>2238</v>
      </c>
      <c r="B789" s="6" t="s">
        <v>2239</v>
      </c>
      <c r="C789" s="7">
        <v>1.8660553936307385</v>
      </c>
      <c r="D789" s="7">
        <v>1.7189415475115859</v>
      </c>
      <c r="E789" s="7">
        <v>1.0993733761144322</v>
      </c>
      <c r="F789" s="8">
        <v>0.94803521275504554</v>
      </c>
      <c r="G789" s="8">
        <f t="shared" si="144"/>
        <v>1.5229383777155159</v>
      </c>
      <c r="H789" s="8">
        <f t="shared" si="145"/>
        <v>0.86975725950275173</v>
      </c>
      <c r="I789" s="22">
        <f t="shared" si="146"/>
        <v>0.60685756758828957</v>
      </c>
      <c r="J789" s="22">
        <f t="shared" si="147"/>
        <v>-0.20131527941539459</v>
      </c>
      <c r="K789" s="8">
        <f t="shared" si="148"/>
        <v>0.57110469617781345</v>
      </c>
      <c r="L789" s="22">
        <f t="shared" si="149"/>
        <v>-0.80817284700368408</v>
      </c>
      <c r="M789" s="8"/>
      <c r="N789" s="8">
        <v>1.5793368307784665</v>
      </c>
      <c r="O789" s="8">
        <v>1.4071028083901458</v>
      </c>
      <c r="P789" s="8">
        <v>1.3192123531405022</v>
      </c>
      <c r="Q789" s="8">
        <v>2.0544046307582997</v>
      </c>
      <c r="R789" s="8">
        <f t="shared" si="150"/>
        <v>1.1757636374679576</v>
      </c>
      <c r="S789" s="8">
        <f t="shared" si="151"/>
        <v>1.3281956629522842</v>
      </c>
      <c r="T789" s="22">
        <f t="shared" si="152"/>
        <v>0.23359806584955453</v>
      </c>
      <c r="U789" s="22">
        <f t="shared" si="153"/>
        <v>0.40946769275242895</v>
      </c>
      <c r="V789" s="8">
        <f t="shared" si="154"/>
        <v>1.1296451264750742</v>
      </c>
      <c r="W789" s="22">
        <f t="shared" si="155"/>
        <v>0.17586962690287455</v>
      </c>
      <c r="X789" s="25"/>
      <c r="Y789" s="1" t="s">
        <v>2240</v>
      </c>
    </row>
    <row r="790" spans="1:25">
      <c r="A790" s="6" t="s">
        <v>2241</v>
      </c>
      <c r="B790" s="6" t="s">
        <v>2242</v>
      </c>
      <c r="C790" s="7">
        <v>2.0264802047577328</v>
      </c>
      <c r="D790" s="7">
        <v>1.7917496621403262</v>
      </c>
      <c r="E790" s="7">
        <v>0.9989463492460674</v>
      </c>
      <c r="F790" s="8">
        <v>1.0505965811252169</v>
      </c>
      <c r="G790" s="8">
        <f t="shared" si="144"/>
        <v>1.6220177854282323</v>
      </c>
      <c r="H790" s="8">
        <f t="shared" si="145"/>
        <v>0.87066394663181157</v>
      </c>
      <c r="I790" s="22">
        <f t="shared" si="146"/>
        <v>0.69778963879589806</v>
      </c>
      <c r="J790" s="22">
        <f t="shared" si="147"/>
        <v>-0.19981211094277676</v>
      </c>
      <c r="K790" s="8">
        <f t="shared" si="148"/>
        <v>0.53677829827368129</v>
      </c>
      <c r="L790" s="22">
        <f t="shared" si="149"/>
        <v>-0.89760174973867479</v>
      </c>
      <c r="M790" s="8"/>
      <c r="N790" s="8">
        <v>1.5484023737492456</v>
      </c>
      <c r="O790" s="8">
        <v>1.6189158778811183</v>
      </c>
      <c r="P790" s="8">
        <v>1.4582688920138334</v>
      </c>
      <c r="Q790" s="8">
        <v>1.8609140272083122</v>
      </c>
      <c r="R790" s="8">
        <f t="shared" si="150"/>
        <v>1.2469756896182536</v>
      </c>
      <c r="S790" s="8">
        <f t="shared" si="151"/>
        <v>1.3067649288276164</v>
      </c>
      <c r="T790" s="22">
        <f t="shared" si="152"/>
        <v>0.31843333941853519</v>
      </c>
      <c r="U790" s="22">
        <f t="shared" si="153"/>
        <v>0.38599964112106294</v>
      </c>
      <c r="V790" s="8">
        <f t="shared" si="154"/>
        <v>1.0479473976174039</v>
      </c>
      <c r="W790" s="22">
        <f t="shared" si="155"/>
        <v>6.7566301702527698E-2</v>
      </c>
      <c r="X790" s="25"/>
      <c r="Y790" s="1" t="s">
        <v>2243</v>
      </c>
    </row>
    <row r="791" spans="1:25">
      <c r="A791" s="6" t="s">
        <v>2244</v>
      </c>
      <c r="B791" s="6" t="s">
        <v>2245</v>
      </c>
      <c r="C791" s="7">
        <v>2.3864954282950062</v>
      </c>
      <c r="D791" s="7">
        <v>1.7274350411170125</v>
      </c>
      <c r="E791" s="7">
        <v>1.2049404633407019</v>
      </c>
      <c r="F791" s="8">
        <v>1.1291407900038075</v>
      </c>
      <c r="G791" s="8">
        <f t="shared" si="144"/>
        <v>1.7476340141937206</v>
      </c>
      <c r="H791" s="8">
        <f t="shared" si="145"/>
        <v>0.9915383404182283</v>
      </c>
      <c r="I791" s="22">
        <f t="shared" si="146"/>
        <v>0.80540309033574553</v>
      </c>
      <c r="J791" s="22">
        <f t="shared" si="147"/>
        <v>-1.2259535784919708E-2</v>
      </c>
      <c r="K791" s="8">
        <f t="shared" si="148"/>
        <v>0.56736040404642696</v>
      </c>
      <c r="L791" s="22">
        <f t="shared" si="149"/>
        <v>-0.81766262612066531</v>
      </c>
      <c r="M791" s="8"/>
      <c r="N791" s="8">
        <v>1.3685372542801018</v>
      </c>
      <c r="O791" s="8">
        <v>1.4725168796370662</v>
      </c>
      <c r="P791" s="8">
        <v>1.6753692757191687</v>
      </c>
      <c r="Q791" s="8">
        <v>1.7895252560149664</v>
      </c>
      <c r="R791" s="8">
        <f t="shared" si="150"/>
        <v>1.1185252495736882</v>
      </c>
      <c r="S791" s="8">
        <f t="shared" si="151"/>
        <v>1.3641317054071398</v>
      </c>
      <c r="T791" s="22">
        <f t="shared" si="152"/>
        <v>0.16159782414274942</v>
      </c>
      <c r="U791" s="22">
        <f t="shared" si="153"/>
        <v>0.44798294169696845</v>
      </c>
      <c r="V791" s="8">
        <f t="shared" si="154"/>
        <v>1.2195806093130768</v>
      </c>
      <c r="W791" s="22">
        <f t="shared" si="155"/>
        <v>0.28638511755421908</v>
      </c>
      <c r="X791" s="25"/>
      <c r="Y791" s="1" t="s">
        <v>2246</v>
      </c>
    </row>
    <row r="792" spans="1:25">
      <c r="A792" s="6" t="s">
        <v>2247</v>
      </c>
      <c r="B792" s="6" t="s">
        <v>2248</v>
      </c>
      <c r="C792" s="7">
        <v>2.1696018674858917</v>
      </c>
      <c r="D792" s="7">
        <v>1.7898757008527795</v>
      </c>
      <c r="E792" s="7">
        <v>1.2593867325439523</v>
      </c>
      <c r="F792" s="8">
        <v>1.0612716996496221</v>
      </c>
      <c r="G792" s="8">
        <f t="shared" si="144"/>
        <v>1.6820210570682543</v>
      </c>
      <c r="H792" s="8">
        <f t="shared" si="145"/>
        <v>0.98583620738894395</v>
      </c>
      <c r="I792" s="22">
        <f t="shared" si="146"/>
        <v>0.7501957666737884</v>
      </c>
      <c r="J792" s="22">
        <f t="shared" si="147"/>
        <v>-2.0580126191866655E-2</v>
      </c>
      <c r="K792" s="8">
        <f t="shared" si="148"/>
        <v>0.58610217942648501</v>
      </c>
      <c r="L792" s="22">
        <f t="shared" si="149"/>
        <v>-0.77077589286565507</v>
      </c>
      <c r="M792" s="8"/>
      <c r="N792" s="8">
        <v>1.447006097931244</v>
      </c>
      <c r="O792" s="8">
        <v>1.5343059897569531</v>
      </c>
      <c r="P792" s="8">
        <v>1.2640014796981971</v>
      </c>
      <c r="Q792" s="8">
        <v>1.8495999582814566</v>
      </c>
      <c r="R792" s="8">
        <f t="shared" si="150"/>
        <v>1.1737449164126761</v>
      </c>
      <c r="S792" s="8">
        <f t="shared" si="151"/>
        <v>1.225827337787265</v>
      </c>
      <c r="T792" s="22">
        <f t="shared" si="152"/>
        <v>0.2311189094597916</v>
      </c>
      <c r="U792" s="22">
        <f t="shared" si="153"/>
        <v>0.29375578452585627</v>
      </c>
      <c r="V792" s="8">
        <f t="shared" si="154"/>
        <v>1.0443728621494428</v>
      </c>
      <c r="W792" s="22">
        <f t="shared" si="155"/>
        <v>6.2636875066064635E-2</v>
      </c>
      <c r="X792" s="25"/>
      <c r="Y792" s="1" t="s">
        <v>2249</v>
      </c>
    </row>
    <row r="793" spans="1:25">
      <c r="A793" s="6" t="s">
        <v>2250</v>
      </c>
      <c r="B793" s="6" t="s">
        <v>2251</v>
      </c>
      <c r="C793" s="7">
        <v>2.0422156839924615</v>
      </c>
      <c r="D793" s="7">
        <v>1.7138926374239156</v>
      </c>
      <c r="E793" s="7">
        <v>1.1690959366768678</v>
      </c>
      <c r="F793" s="8">
        <v>1.0215278693743493</v>
      </c>
      <c r="G793" s="8">
        <f t="shared" si="144"/>
        <v>1.5956280040001602</v>
      </c>
      <c r="H793" s="8">
        <f t="shared" si="145"/>
        <v>0.93059634921462064</v>
      </c>
      <c r="I793" s="22">
        <f t="shared" si="146"/>
        <v>0.67412434871672133</v>
      </c>
      <c r="J793" s="22">
        <f t="shared" si="147"/>
        <v>-0.10377256756040942</v>
      </c>
      <c r="K793" s="8">
        <f t="shared" si="148"/>
        <v>0.58321635549242168</v>
      </c>
      <c r="L793" s="22">
        <f t="shared" si="149"/>
        <v>-0.77789691627713053</v>
      </c>
      <c r="M793" s="8"/>
      <c r="N793" s="8">
        <v>1.1680101048002787</v>
      </c>
      <c r="O793" s="8">
        <v>1.6577194390364074</v>
      </c>
      <c r="P793" s="8">
        <v>1.8432945509602137</v>
      </c>
      <c r="Q793" s="8">
        <v>1.9648432621293404</v>
      </c>
      <c r="R793" s="8">
        <f t="shared" si="150"/>
        <v>1.1124919463923959</v>
      </c>
      <c r="S793" s="8">
        <f t="shared" si="151"/>
        <v>1.4992668555470685</v>
      </c>
      <c r="T793" s="22">
        <f t="shared" si="152"/>
        <v>0.15379489208639932</v>
      </c>
      <c r="U793" s="22">
        <f t="shared" si="153"/>
        <v>0.5842571924318255</v>
      </c>
      <c r="V793" s="8">
        <f t="shared" si="154"/>
        <v>1.3476653565078935</v>
      </c>
      <c r="W793" s="22">
        <f t="shared" si="155"/>
        <v>0.43046230034542632</v>
      </c>
      <c r="X793" s="25"/>
      <c r="Y793" s="1" t="s">
        <v>2252</v>
      </c>
    </row>
    <row r="794" spans="1:25">
      <c r="A794" s="6" t="s">
        <v>2253</v>
      </c>
      <c r="B794" s="6" t="s">
        <v>2254</v>
      </c>
      <c r="C794" s="7">
        <v>2.0446390392419773</v>
      </c>
      <c r="D794" s="7">
        <v>1.7153149605594276</v>
      </c>
      <c r="E794" s="7">
        <v>1.0899565936857978</v>
      </c>
      <c r="F794" s="8">
        <v>1.0815967687399297</v>
      </c>
      <c r="G794" s="8">
        <f t="shared" si="144"/>
        <v>1.5972616821586256</v>
      </c>
      <c r="H794" s="8">
        <f t="shared" si="145"/>
        <v>0.92249505625561912</v>
      </c>
      <c r="I794" s="22">
        <f t="shared" si="146"/>
        <v>0.67560069134986678</v>
      </c>
      <c r="J794" s="22">
        <f t="shared" si="147"/>
        <v>-0.11638691524236451</v>
      </c>
      <c r="K794" s="8">
        <f t="shared" si="148"/>
        <v>0.57754785365470585</v>
      </c>
      <c r="L794" s="22">
        <f t="shared" si="149"/>
        <v>-0.79198760659223111</v>
      </c>
      <c r="M794" s="8"/>
      <c r="N794" s="8">
        <v>1.5025865680733921</v>
      </c>
      <c r="O794" s="8">
        <v>1.5129269576554722</v>
      </c>
      <c r="P794" s="8">
        <v>1.8246725783923854</v>
      </c>
      <c r="Q794" s="8">
        <v>1.9201877334445827</v>
      </c>
      <c r="R794" s="8">
        <f t="shared" si="150"/>
        <v>1.1872100494995528</v>
      </c>
      <c r="S794" s="8">
        <f t="shared" si="151"/>
        <v>1.4743544534791213</v>
      </c>
      <c r="T794" s="22">
        <f t="shared" si="152"/>
        <v>0.24757520925279355</v>
      </c>
      <c r="U794" s="22">
        <f t="shared" si="153"/>
        <v>0.56008340828774739</v>
      </c>
      <c r="V794" s="8">
        <f t="shared" si="154"/>
        <v>1.2418648697428136</v>
      </c>
      <c r="W794" s="22">
        <f t="shared" si="155"/>
        <v>0.31250819903495392</v>
      </c>
      <c r="X794" s="25"/>
      <c r="Y794" s="1" t="s">
        <v>2255</v>
      </c>
    </row>
    <row r="795" spans="1:25">
      <c r="A795" s="6" t="s">
        <v>2256</v>
      </c>
      <c r="B795" s="6" t="s">
        <v>80</v>
      </c>
      <c r="C795" s="7">
        <v>2.1545195837362079</v>
      </c>
      <c r="D795" s="7">
        <v>1.8388009203672131</v>
      </c>
      <c r="E795" s="7">
        <v>1.1359533390969712</v>
      </c>
      <c r="F795" s="8">
        <v>0.99741413608957619</v>
      </c>
      <c r="G795" s="8">
        <f t="shared" si="144"/>
        <v>1.6963978352181057</v>
      </c>
      <c r="H795" s="8">
        <f t="shared" si="145"/>
        <v>0.90627335394500741</v>
      </c>
      <c r="I795" s="22">
        <f t="shared" si="146"/>
        <v>0.76247454701769013</v>
      </c>
      <c r="J795" s="22">
        <f t="shared" si="147"/>
        <v>-0.14198182728729397</v>
      </c>
      <c r="K795" s="8">
        <f t="shared" si="148"/>
        <v>0.53423397220292246</v>
      </c>
      <c r="L795" s="22">
        <f t="shared" si="149"/>
        <v>-0.90445637430498427</v>
      </c>
      <c r="M795" s="8"/>
      <c r="N795" s="8">
        <v>1.496220006841368</v>
      </c>
      <c r="O795" s="8">
        <v>1.7341319718846675</v>
      </c>
      <c r="P795" s="8">
        <v>1.8414697848040698</v>
      </c>
      <c r="Q795" s="8">
        <v>1.8542557477071098</v>
      </c>
      <c r="R795" s="8">
        <f t="shared" si="150"/>
        <v>1.2717921176086753</v>
      </c>
      <c r="S795" s="8">
        <f t="shared" si="151"/>
        <v>1.4550100521697558</v>
      </c>
      <c r="T795" s="22">
        <f t="shared" si="152"/>
        <v>0.3468628723479959</v>
      </c>
      <c r="U795" s="22">
        <f t="shared" si="153"/>
        <v>0.54102912025751881</v>
      </c>
      <c r="V795" s="8">
        <f t="shared" si="154"/>
        <v>1.1440628008495457</v>
      </c>
      <c r="W795" s="22">
        <f t="shared" si="155"/>
        <v>0.194166247909523</v>
      </c>
      <c r="X795" s="25"/>
      <c r="Y795" s="1">
        <v>0</v>
      </c>
    </row>
    <row r="796" spans="1:25">
      <c r="A796" s="6" t="s">
        <v>2257</v>
      </c>
      <c r="B796" s="6" t="s">
        <v>80</v>
      </c>
      <c r="C796" s="7">
        <v>1.9949961823785751</v>
      </c>
      <c r="D796" s="7">
        <v>1.7596361672702845</v>
      </c>
      <c r="E796" s="7">
        <v>1.0960639126802603</v>
      </c>
      <c r="F796" s="8">
        <v>0.97558845882812728</v>
      </c>
      <c r="G796" s="8">
        <f t="shared" si="144"/>
        <v>1.5950009981515971</v>
      </c>
      <c r="H796" s="8">
        <f t="shared" si="145"/>
        <v>0.88005623258640076</v>
      </c>
      <c r="I796" s="22">
        <f t="shared" si="146"/>
        <v>0.67355732682895886</v>
      </c>
      <c r="J796" s="22">
        <f t="shared" si="147"/>
        <v>-0.18433238490830325</v>
      </c>
      <c r="K796" s="8">
        <f t="shared" si="148"/>
        <v>0.5517590481800787</v>
      </c>
      <c r="L796" s="22">
        <f t="shared" si="149"/>
        <v>-0.85788971173726225</v>
      </c>
      <c r="M796" s="8"/>
      <c r="N796" s="8">
        <v>1.2223797565486061</v>
      </c>
      <c r="O796" s="8">
        <v>1.576404970118636</v>
      </c>
      <c r="P796" s="8">
        <v>1.7938854981169305</v>
      </c>
      <c r="Q796" s="8">
        <v>1.8028918772692606</v>
      </c>
      <c r="R796" s="8">
        <f t="shared" si="150"/>
        <v>1.1018837506563945</v>
      </c>
      <c r="S796" s="8">
        <f t="shared" si="151"/>
        <v>1.416054084797713</v>
      </c>
      <c r="T796" s="22">
        <f t="shared" si="152"/>
        <v>0.13997202681461696</v>
      </c>
      <c r="U796" s="22">
        <f t="shared" si="153"/>
        <v>0.5018763687961435</v>
      </c>
      <c r="V796" s="8">
        <f t="shared" si="154"/>
        <v>1.2851211245779479</v>
      </c>
      <c r="W796" s="22">
        <f t="shared" si="155"/>
        <v>0.36190434198152643</v>
      </c>
      <c r="X796" s="25"/>
      <c r="Y796" s="1">
        <v>0</v>
      </c>
    </row>
    <row r="797" spans="1:25">
      <c r="A797" s="6" t="s">
        <v>2258</v>
      </c>
      <c r="B797" s="9" t="s">
        <v>2259</v>
      </c>
      <c r="C797" s="10">
        <v>0.93456597218264958</v>
      </c>
      <c r="D797" s="10">
        <v>1.0563007471936134</v>
      </c>
      <c r="E797" s="10">
        <v>1.0746803023266125</v>
      </c>
      <c r="F797" s="8">
        <v>1.0925690373972341</v>
      </c>
      <c r="G797" s="8">
        <f t="shared" si="144"/>
        <v>0.8457377737367302</v>
      </c>
      <c r="H797" s="8">
        <f t="shared" si="145"/>
        <v>0.92066666938141317</v>
      </c>
      <c r="I797" s="22">
        <f t="shared" si="146"/>
        <v>-0.24171767879110589</v>
      </c>
      <c r="J797" s="22">
        <f t="shared" si="147"/>
        <v>-0.11924917687115398</v>
      </c>
      <c r="K797" s="8">
        <f t="shared" si="148"/>
        <v>1.0885958957628485</v>
      </c>
      <c r="L797" s="22">
        <f t="shared" si="149"/>
        <v>0.12246850191995187</v>
      </c>
      <c r="M797" s="8"/>
      <c r="N797" s="8">
        <v>1.1130545731839734</v>
      </c>
      <c r="O797" s="8">
        <v>1.2514766363681906</v>
      </c>
      <c r="P797" s="8">
        <v>1.2102410614056476</v>
      </c>
      <c r="Q797" s="8">
        <v>1.3487771903864831</v>
      </c>
      <c r="R797" s="8">
        <f t="shared" si="150"/>
        <v>0.93091779903628502</v>
      </c>
      <c r="S797" s="8">
        <f t="shared" si="151"/>
        <v>1.0074875007055633</v>
      </c>
      <c r="T797" s="22">
        <f t="shared" si="152"/>
        <v>-0.10327431288030919</v>
      </c>
      <c r="U797" s="22">
        <f t="shared" si="153"/>
        <v>1.076194021035601E-2</v>
      </c>
      <c r="V797" s="8">
        <f t="shared" si="154"/>
        <v>1.0822518397956786</v>
      </c>
      <c r="W797" s="22">
        <f t="shared" si="155"/>
        <v>0.11403625309066524</v>
      </c>
      <c r="X797" s="25"/>
      <c r="Y797" s="1" t="s">
        <v>2260</v>
      </c>
    </row>
    <row r="798" spans="1:25">
      <c r="A798" s="6" t="s">
        <v>2261</v>
      </c>
      <c r="B798" s="6" t="s">
        <v>2262</v>
      </c>
      <c r="C798" s="7">
        <v>1.0221856145465544</v>
      </c>
      <c r="D798" s="7">
        <v>1.0122626569362707</v>
      </c>
      <c r="E798" s="7">
        <v>0.96864957046463751</v>
      </c>
      <c r="F798" s="8">
        <v>0.94582887301826879</v>
      </c>
      <c r="G798" s="8">
        <f t="shared" si="144"/>
        <v>0.86425160215922903</v>
      </c>
      <c r="H798" s="8">
        <f t="shared" si="145"/>
        <v>0.81328735916860928</v>
      </c>
      <c r="I798" s="22">
        <f t="shared" si="146"/>
        <v>-0.2104767219131024</v>
      </c>
      <c r="J798" s="22">
        <f t="shared" si="147"/>
        <v>-0.29816290445853438</v>
      </c>
      <c r="K798" s="8">
        <f t="shared" si="148"/>
        <v>0.94103077985242756</v>
      </c>
      <c r="L798" s="22">
        <f t="shared" si="149"/>
        <v>-8.768618254543202E-2</v>
      </c>
      <c r="M798" s="8"/>
      <c r="N798" s="8">
        <v>0.68106581719510628</v>
      </c>
      <c r="O798" s="8">
        <v>0.81124982313403593</v>
      </c>
      <c r="P798" s="8">
        <v>0.98158382537806688</v>
      </c>
      <c r="Q798" s="8">
        <v>0.92740321623894295</v>
      </c>
      <c r="R798" s="8">
        <f t="shared" si="150"/>
        <v>0.58752584264926866</v>
      </c>
      <c r="S798" s="8">
        <f t="shared" si="151"/>
        <v>0.75156970142401969</v>
      </c>
      <c r="T798" s="22">
        <f t="shared" si="152"/>
        <v>-0.76727578407445129</v>
      </c>
      <c r="U798" s="22">
        <f t="shared" si="153"/>
        <v>-0.41202118737153043</v>
      </c>
      <c r="V798" s="8">
        <f t="shared" si="154"/>
        <v>1.2792113075997564</v>
      </c>
      <c r="W798" s="22">
        <f t="shared" si="155"/>
        <v>0.35525459670292098</v>
      </c>
      <c r="X798" s="25"/>
      <c r="Y798" s="1" t="s">
        <v>2263</v>
      </c>
    </row>
    <row r="799" spans="1:25">
      <c r="A799" s="6" t="s">
        <v>2264</v>
      </c>
      <c r="B799" s="11" t="s">
        <v>2265</v>
      </c>
      <c r="C799" s="12">
        <v>0.98913392300328939</v>
      </c>
      <c r="D799" s="12">
        <v>0.97710228975698088</v>
      </c>
      <c r="E799" s="12">
        <v>1.1650270553049027</v>
      </c>
      <c r="F799" s="8">
        <v>1.0803784531950429</v>
      </c>
      <c r="G799" s="8">
        <f t="shared" si="144"/>
        <v>0.83527451689051402</v>
      </c>
      <c r="H799" s="8">
        <f t="shared" si="145"/>
        <v>0.95386810046726656</v>
      </c>
      <c r="I799" s="22">
        <f t="shared" si="146"/>
        <v>-0.25967767087124921</v>
      </c>
      <c r="J799" s="22">
        <f t="shared" si="147"/>
        <v>-6.8138308696130315E-2</v>
      </c>
      <c r="K799" s="8">
        <f t="shared" si="148"/>
        <v>1.1419815655555281</v>
      </c>
      <c r="L799" s="22">
        <f t="shared" si="149"/>
        <v>0.19153936217511891</v>
      </c>
      <c r="M799" s="8"/>
      <c r="N799" s="8">
        <v>1.2834284387918791</v>
      </c>
      <c r="O799" s="8">
        <v>0.95760762863800819</v>
      </c>
      <c r="P799" s="8">
        <v>0.99594801024822599</v>
      </c>
      <c r="Q799" s="8">
        <v>1.0070522589939312</v>
      </c>
      <c r="R799" s="8">
        <f t="shared" si="150"/>
        <v>0.88229766434247536</v>
      </c>
      <c r="S799" s="8">
        <f t="shared" si="151"/>
        <v>0.78858278316620356</v>
      </c>
      <c r="T799" s="22">
        <f t="shared" si="152"/>
        <v>-0.18066262910249875</v>
      </c>
      <c r="U799" s="22">
        <f t="shared" si="153"/>
        <v>-0.34266588192056058</v>
      </c>
      <c r="V799" s="8">
        <f t="shared" si="154"/>
        <v>0.89378314715803764</v>
      </c>
      <c r="W799" s="22">
        <f t="shared" si="155"/>
        <v>-0.16200325281806185</v>
      </c>
      <c r="X799" s="25"/>
      <c r="Y799" s="1" t="s">
        <v>2266</v>
      </c>
    </row>
    <row r="800" spans="1:25">
      <c r="A800" s="6" t="s">
        <v>2267</v>
      </c>
      <c r="B800" s="6" t="s">
        <v>2268</v>
      </c>
      <c r="C800" s="7">
        <v>1.0180182273519689</v>
      </c>
      <c r="D800" s="7">
        <v>1.0267622638769631</v>
      </c>
      <c r="E800" s="7">
        <v>0.98554062417576194</v>
      </c>
      <c r="F800" s="8">
        <v>0.98500811804103305</v>
      </c>
      <c r="G800" s="8">
        <f t="shared" si="144"/>
        <v>0.86864082040311463</v>
      </c>
      <c r="H800" s="8">
        <f t="shared" si="145"/>
        <v>0.83710651750925869</v>
      </c>
      <c r="I800" s="22">
        <f t="shared" si="146"/>
        <v>-0.20316834332815525</v>
      </c>
      <c r="J800" s="22">
        <f t="shared" si="147"/>
        <v>-0.25651688488957375</v>
      </c>
      <c r="K800" s="8">
        <f t="shared" si="148"/>
        <v>0.96369695948755707</v>
      </c>
      <c r="L800" s="22">
        <f t="shared" si="149"/>
        <v>-5.3348541561418474E-2</v>
      </c>
      <c r="M800" s="8"/>
      <c r="N800" s="8">
        <v>0.94693810128337197</v>
      </c>
      <c r="O800" s="8">
        <v>0.89573613303796129</v>
      </c>
      <c r="P800" s="8">
        <v>0.83976674283262043</v>
      </c>
      <c r="Q800" s="8">
        <v>0.96690233297916028</v>
      </c>
      <c r="R800" s="8">
        <f t="shared" si="150"/>
        <v>0.7254622969769029</v>
      </c>
      <c r="S800" s="8">
        <f t="shared" si="151"/>
        <v>0.71128703772117352</v>
      </c>
      <c r="T800" s="22">
        <f t="shared" si="152"/>
        <v>-0.46302745699490072</v>
      </c>
      <c r="U800" s="22">
        <f t="shared" si="153"/>
        <v>-0.49149622234273938</v>
      </c>
      <c r="V800" s="8">
        <f t="shared" si="154"/>
        <v>0.98046037772769234</v>
      </c>
      <c r="W800" s="22">
        <f t="shared" si="155"/>
        <v>-2.8468765347838557E-2</v>
      </c>
      <c r="X800" s="25"/>
      <c r="Y800" s="1" t="s">
        <v>2269</v>
      </c>
    </row>
    <row r="801" spans="1:25">
      <c r="A801" s="6" t="s">
        <v>2270</v>
      </c>
      <c r="B801" s="6" t="s">
        <v>2271</v>
      </c>
      <c r="C801" s="7">
        <v>1.0131519209883855</v>
      </c>
      <c r="D801" s="7">
        <v>0.99311185111641598</v>
      </c>
      <c r="E801" s="7">
        <v>1.0473332626930316</v>
      </c>
      <c r="F801" s="8">
        <v>1.0384505694429607</v>
      </c>
      <c r="G801" s="8">
        <f t="shared" si="144"/>
        <v>0.85227857778453753</v>
      </c>
      <c r="H801" s="8">
        <f t="shared" si="145"/>
        <v>0.88605940192692956</v>
      </c>
      <c r="I801" s="22">
        <f t="shared" si="146"/>
        <v>-0.23060302465027441</v>
      </c>
      <c r="J801" s="22">
        <f t="shared" si="147"/>
        <v>-0.17452467376769407</v>
      </c>
      <c r="K801" s="8">
        <f t="shared" si="148"/>
        <v>1.0396358949091551</v>
      </c>
      <c r="L801" s="22">
        <f t="shared" si="149"/>
        <v>5.6078350882580424E-2</v>
      </c>
      <c r="M801" s="8"/>
      <c r="N801" s="8">
        <v>0.9378764926586507</v>
      </c>
      <c r="O801" s="8">
        <v>0.72532176732731313</v>
      </c>
      <c r="P801" s="8">
        <v>0.92450139690381927</v>
      </c>
      <c r="Q801" s="8">
        <v>1.2814935238480141</v>
      </c>
      <c r="R801" s="8">
        <f t="shared" si="150"/>
        <v>0.65480246456140301</v>
      </c>
      <c r="S801" s="8">
        <f t="shared" si="151"/>
        <v>0.86850193730387137</v>
      </c>
      <c r="T801" s="22">
        <f t="shared" si="152"/>
        <v>-0.61086834301447934</v>
      </c>
      <c r="U801" s="22">
        <f t="shared" si="153"/>
        <v>-0.20339902783359332</v>
      </c>
      <c r="V801" s="8">
        <f t="shared" si="154"/>
        <v>1.3263571600720954</v>
      </c>
      <c r="W801" s="22">
        <f t="shared" si="155"/>
        <v>0.40746931518088603</v>
      </c>
      <c r="X801" s="25"/>
      <c r="Y801" s="1" t="s">
        <v>2272</v>
      </c>
    </row>
    <row r="802" spans="1:25">
      <c r="A802" s="6" t="s">
        <v>2273</v>
      </c>
      <c r="B802" s="6" t="s">
        <v>2274</v>
      </c>
      <c r="C802" s="7">
        <v>1.0353213757508049</v>
      </c>
      <c r="D802" s="7">
        <v>1.0336851352521799</v>
      </c>
      <c r="E802" s="7">
        <v>0.96495640112505432</v>
      </c>
      <c r="F802" s="8">
        <v>1.0767606503269946</v>
      </c>
      <c r="G802" s="8">
        <f t="shared" si="144"/>
        <v>0.87893224766481937</v>
      </c>
      <c r="H802" s="8">
        <f t="shared" si="145"/>
        <v>0.86733944411726793</v>
      </c>
      <c r="I802" s="22">
        <f t="shared" si="146"/>
        <v>-0.186176135121916</v>
      </c>
      <c r="J802" s="22">
        <f t="shared" si="147"/>
        <v>-0.20533137421507652</v>
      </c>
      <c r="K802" s="8">
        <f t="shared" si="148"/>
        <v>0.98681035588539201</v>
      </c>
      <c r="L802" s="22">
        <f t="shared" si="149"/>
        <v>-1.9155239093160588E-2</v>
      </c>
      <c r="M802" s="8"/>
      <c r="N802" s="8">
        <v>1.0489983742850817</v>
      </c>
      <c r="O802" s="8">
        <v>1.3289601804585287</v>
      </c>
      <c r="P802" s="8">
        <v>0.97606273803383636</v>
      </c>
      <c r="Q802" s="8">
        <v>1.2092536943725596</v>
      </c>
      <c r="R802" s="8">
        <f t="shared" si="150"/>
        <v>0.93620415541087021</v>
      </c>
      <c r="S802" s="8">
        <f t="shared" si="151"/>
        <v>0.86036080015999838</v>
      </c>
      <c r="T802" s="22">
        <f t="shared" si="152"/>
        <v>-9.5104926315437308E-2</v>
      </c>
      <c r="U802" s="22">
        <f t="shared" si="153"/>
        <v>-0.21698630083664003</v>
      </c>
      <c r="V802" s="8">
        <f t="shared" si="154"/>
        <v>0.91898844412030345</v>
      </c>
      <c r="W802" s="22">
        <f t="shared" si="155"/>
        <v>-0.12188137452120271</v>
      </c>
      <c r="X802" s="25"/>
      <c r="Y802" s="1" t="s">
        <v>2275</v>
      </c>
    </row>
    <row r="803" spans="1:25">
      <c r="A803" s="6" t="s">
        <v>2276</v>
      </c>
      <c r="B803" s="6" t="s">
        <v>2277</v>
      </c>
      <c r="C803" s="7">
        <v>1.1136591102722235</v>
      </c>
      <c r="D803" s="7">
        <v>0.99834276463848814</v>
      </c>
      <c r="E803" s="7">
        <v>1.0577732608694295</v>
      </c>
      <c r="F803" s="8">
        <v>1.0904146989337147</v>
      </c>
      <c r="G803" s="8">
        <f t="shared" si="144"/>
        <v>0.89719705816088002</v>
      </c>
      <c r="H803" s="8">
        <f t="shared" si="145"/>
        <v>0.91256922676429231</v>
      </c>
      <c r="I803" s="22">
        <f t="shared" si="146"/>
        <v>-0.15650320493984635</v>
      </c>
      <c r="J803" s="22">
        <f t="shared" si="147"/>
        <v>-0.13199409017578478</v>
      </c>
      <c r="K803" s="8">
        <f t="shared" si="148"/>
        <v>1.0171335477123866</v>
      </c>
      <c r="L803" s="22">
        <f t="shared" si="149"/>
        <v>2.4509114764061653E-2</v>
      </c>
      <c r="M803" s="8"/>
      <c r="N803" s="8">
        <v>1.4205243278986535</v>
      </c>
      <c r="O803" s="8">
        <v>1.4483779339502303</v>
      </c>
      <c r="P803" s="8">
        <v>1.0370286431993649</v>
      </c>
      <c r="Q803" s="8">
        <v>1.1505306729070655</v>
      </c>
      <c r="R803" s="8">
        <f t="shared" si="150"/>
        <v>1.1294890794680645</v>
      </c>
      <c r="S803" s="8">
        <f t="shared" si="151"/>
        <v>0.86124382523875209</v>
      </c>
      <c r="T803" s="22">
        <f t="shared" si="152"/>
        <v>0.17567032201614033</v>
      </c>
      <c r="U803" s="22">
        <f t="shared" si="153"/>
        <v>-0.21550636055881114</v>
      </c>
      <c r="V803" s="8">
        <f t="shared" si="154"/>
        <v>0.76250743888941086</v>
      </c>
      <c r="W803" s="22">
        <f t="shared" si="155"/>
        <v>-0.39117668257495131</v>
      </c>
      <c r="X803" s="25"/>
      <c r="Y803" s="1" t="s">
        <v>2278</v>
      </c>
    </row>
    <row r="804" spans="1:25">
      <c r="A804" s="6" t="s">
        <v>2279</v>
      </c>
      <c r="B804" s="6" t="s">
        <v>2280</v>
      </c>
      <c r="C804" s="7">
        <v>0.96365276713169301</v>
      </c>
      <c r="D804" s="7">
        <v>1.0081372457564921</v>
      </c>
      <c r="E804" s="7">
        <v>0.99119229240754836</v>
      </c>
      <c r="F804" s="8">
        <v>1.0225158935662391</v>
      </c>
      <c r="G804" s="8">
        <f t="shared" si="144"/>
        <v>0.83763382025836242</v>
      </c>
      <c r="H804" s="8">
        <f t="shared" si="145"/>
        <v>0.85544103057510079</v>
      </c>
      <c r="I804" s="22">
        <f t="shared" si="146"/>
        <v>-0.25560840126478507</v>
      </c>
      <c r="J804" s="22">
        <f t="shared" si="147"/>
        <v>-0.22525968824876691</v>
      </c>
      <c r="K804" s="8">
        <f t="shared" si="148"/>
        <v>1.0212589438082214</v>
      </c>
      <c r="L804" s="22">
        <f t="shared" si="149"/>
        <v>3.0348713016018002E-2</v>
      </c>
      <c r="M804" s="8"/>
      <c r="N804" s="8">
        <v>0.85679071893054148</v>
      </c>
      <c r="O804" s="8">
        <v>0.97721537291605232</v>
      </c>
      <c r="P804" s="8">
        <v>0.98794711248667155</v>
      </c>
      <c r="Q804" s="8">
        <v>1.1156873455925009</v>
      </c>
      <c r="R804" s="8">
        <f t="shared" si="150"/>
        <v>0.72204964245928882</v>
      </c>
      <c r="S804" s="8">
        <f t="shared" si="151"/>
        <v>0.82820254255085524</v>
      </c>
      <c r="T804" s="22">
        <f t="shared" si="152"/>
        <v>-0.46983006599125998</v>
      </c>
      <c r="U804" s="22">
        <f t="shared" si="153"/>
        <v>-0.27194446315291126</v>
      </c>
      <c r="V804" s="8">
        <f t="shared" si="154"/>
        <v>1.1470160690475677</v>
      </c>
      <c r="W804" s="22">
        <f t="shared" si="155"/>
        <v>0.19788560283834866</v>
      </c>
      <c r="X804" s="25"/>
      <c r="Y804" s="1" t="s">
        <v>2281</v>
      </c>
    </row>
    <row r="805" spans="1:25">
      <c r="A805" s="6" t="s">
        <v>2282</v>
      </c>
      <c r="B805" s="6" t="s">
        <v>2283</v>
      </c>
      <c r="C805" s="7">
        <v>1.07566926086202</v>
      </c>
      <c r="D805" s="7">
        <v>1.1190177825149541</v>
      </c>
      <c r="E805" s="7">
        <v>1.113242745820443</v>
      </c>
      <c r="F805" s="8">
        <v>1.1005549472189011</v>
      </c>
      <c r="G805" s="8">
        <f t="shared" si="144"/>
        <v>0.93232244833346378</v>
      </c>
      <c r="H805" s="8">
        <f t="shared" si="145"/>
        <v>0.94044082117219374</v>
      </c>
      <c r="I805" s="22">
        <f t="shared" si="146"/>
        <v>-0.1010990904826717</v>
      </c>
      <c r="J805" s="22">
        <f t="shared" si="147"/>
        <v>-8.8590932305921619E-2</v>
      </c>
      <c r="K805" s="8">
        <f t="shared" si="148"/>
        <v>1.0087076878318673</v>
      </c>
      <c r="L805" s="22">
        <f t="shared" si="149"/>
        <v>1.250815817675016E-2</v>
      </c>
      <c r="M805" s="8"/>
      <c r="N805" s="8">
        <v>1.3876759966340388</v>
      </c>
      <c r="O805" s="8">
        <v>1.4835977267185658</v>
      </c>
      <c r="P805" s="8">
        <v>1.0142424606854643</v>
      </c>
      <c r="Q805" s="8">
        <v>1.1064258289930837</v>
      </c>
      <c r="R805" s="8">
        <f t="shared" si="150"/>
        <v>1.130422725729372</v>
      </c>
      <c r="S805" s="8">
        <f t="shared" si="151"/>
        <v>0.83490877546399522</v>
      </c>
      <c r="T805" s="22">
        <f t="shared" si="152"/>
        <v>0.17686237464816623</v>
      </c>
      <c r="U805" s="22">
        <f t="shared" si="153"/>
        <v>-0.26030952170239569</v>
      </c>
      <c r="V805" s="8">
        <f t="shared" si="154"/>
        <v>0.73858102501017475</v>
      </c>
      <c r="W805" s="22">
        <f t="shared" si="155"/>
        <v>-0.43717189635056192</v>
      </c>
      <c r="X805" s="25"/>
      <c r="Y805" s="1" t="s">
        <v>2284</v>
      </c>
    </row>
    <row r="806" spans="1:25">
      <c r="A806" s="6" t="s">
        <v>2285</v>
      </c>
      <c r="B806" s="6" t="s">
        <v>2286</v>
      </c>
      <c r="C806" s="7">
        <v>1.0873092044055177</v>
      </c>
      <c r="D806" s="7">
        <v>1.1317378003192715</v>
      </c>
      <c r="E806" s="7">
        <v>1.0315453634599647</v>
      </c>
      <c r="F806" s="8">
        <v>1.0017822430431949</v>
      </c>
      <c r="G806" s="8">
        <f t="shared" si="144"/>
        <v>0.94267077515921383</v>
      </c>
      <c r="H806" s="8">
        <f t="shared" si="145"/>
        <v>0.86377553377364469</v>
      </c>
      <c r="I806" s="22">
        <f t="shared" si="146"/>
        <v>-8.5174092785046646E-2</v>
      </c>
      <c r="J806" s="22">
        <f t="shared" si="147"/>
        <v>-0.21127164174057628</v>
      </c>
      <c r="K806" s="8">
        <f t="shared" si="148"/>
        <v>0.91630668578619723</v>
      </c>
      <c r="L806" s="22">
        <f t="shared" si="149"/>
        <v>-0.1260975489555296</v>
      </c>
      <c r="M806" s="8"/>
      <c r="N806" s="8">
        <v>1.2171458963946724</v>
      </c>
      <c r="O806" s="8">
        <v>1.2864904654361264</v>
      </c>
      <c r="P806" s="8">
        <v>1.3772305591307212</v>
      </c>
      <c r="Q806" s="8">
        <v>1.5928306683440996</v>
      </c>
      <c r="R806" s="8">
        <f t="shared" si="150"/>
        <v>0.98568360701999946</v>
      </c>
      <c r="S806" s="8">
        <f t="shared" si="151"/>
        <v>1.1693154438877247</v>
      </c>
      <c r="T806" s="22">
        <f t="shared" si="152"/>
        <v>-2.0803462314937481E-2</v>
      </c>
      <c r="U806" s="22">
        <f t="shared" si="153"/>
        <v>0.22566417532954297</v>
      </c>
      <c r="V806" s="8">
        <f t="shared" si="154"/>
        <v>1.1862989660778638</v>
      </c>
      <c r="W806" s="22">
        <f t="shared" si="155"/>
        <v>0.24646763764448054</v>
      </c>
      <c r="X806" s="25"/>
      <c r="Y806" s="1" t="s">
        <v>2287</v>
      </c>
    </row>
    <row r="807" spans="1:25">
      <c r="A807" s="6" t="s">
        <v>2288</v>
      </c>
      <c r="B807" s="6" t="s">
        <v>2289</v>
      </c>
      <c r="C807" s="7">
        <v>1.0598488662142358</v>
      </c>
      <c r="D807" s="7">
        <v>1.1148451852595898</v>
      </c>
      <c r="E807" s="7">
        <v>1.1641477292716687</v>
      </c>
      <c r="F807" s="8">
        <v>1.132223722632637</v>
      </c>
      <c r="G807" s="8">
        <f t="shared" si="144"/>
        <v>0.92382924871445438</v>
      </c>
      <c r="H807" s="8">
        <f t="shared" si="145"/>
        <v>0.97551888356172711</v>
      </c>
      <c r="I807" s="22">
        <f t="shared" si="146"/>
        <v>-0.11430187181439384</v>
      </c>
      <c r="J807" s="22">
        <f t="shared" si="147"/>
        <v>-3.5758294880147687E-2</v>
      </c>
      <c r="K807" s="8">
        <f t="shared" si="148"/>
        <v>1.0559515028553177</v>
      </c>
      <c r="L807" s="22">
        <f t="shared" si="149"/>
        <v>7.854357693424624E-2</v>
      </c>
      <c r="M807" s="8"/>
      <c r="N807" s="8">
        <v>1.4871193395587816</v>
      </c>
      <c r="O807" s="8">
        <v>1.4313241395571414</v>
      </c>
      <c r="P807" s="8">
        <v>1.1143706548943906</v>
      </c>
      <c r="Q807" s="8">
        <v>1.3115308749812591</v>
      </c>
      <c r="R807" s="8">
        <f t="shared" si="150"/>
        <v>1.1489934957149304</v>
      </c>
      <c r="S807" s="8">
        <f t="shared" si="151"/>
        <v>0.95507934247072823</v>
      </c>
      <c r="T807" s="22">
        <f t="shared" si="152"/>
        <v>0.20037063112034101</v>
      </c>
      <c r="U807" s="22">
        <f t="shared" si="153"/>
        <v>-6.6307505996261923E-2</v>
      </c>
      <c r="V807" s="8">
        <f t="shared" si="154"/>
        <v>0.83123128723757977</v>
      </c>
      <c r="W807" s="22">
        <f t="shared" si="155"/>
        <v>-0.26667813711660304</v>
      </c>
      <c r="X807" s="25"/>
      <c r="Y807" s="1" t="s">
        <v>2290</v>
      </c>
    </row>
    <row r="808" spans="1:25">
      <c r="A808" s="6" t="s">
        <v>2291</v>
      </c>
      <c r="B808" s="6" t="s">
        <v>2292</v>
      </c>
      <c r="C808" s="7">
        <v>1.087838292748404</v>
      </c>
      <c r="D808" s="7">
        <v>1.1283404028771007</v>
      </c>
      <c r="E808" s="7">
        <v>1.1199496052921105</v>
      </c>
      <c r="F808" s="8">
        <v>1.1501121606331712</v>
      </c>
      <c r="G808" s="8">
        <f t="shared" si="144"/>
        <v>0.94145229210939019</v>
      </c>
      <c r="H808" s="8">
        <f t="shared" si="145"/>
        <v>0.9643422964848265</v>
      </c>
      <c r="I808" s="22">
        <f t="shared" si="146"/>
        <v>-8.7040106453684582E-2</v>
      </c>
      <c r="J808" s="22">
        <f t="shared" si="147"/>
        <v>-5.2382768154526541E-2</v>
      </c>
      <c r="K808" s="8">
        <f t="shared" si="148"/>
        <v>1.0243135043244196</v>
      </c>
      <c r="L808" s="22">
        <f t="shared" si="149"/>
        <v>3.4657338299158159E-2</v>
      </c>
      <c r="M808" s="8"/>
      <c r="N808" s="8">
        <v>0.80656128491592272</v>
      </c>
      <c r="O808" s="8">
        <v>0.78216774863760907</v>
      </c>
      <c r="P808" s="8">
        <v>0.71685236610979375</v>
      </c>
      <c r="Q808" s="8">
        <v>0.86577658416390169</v>
      </c>
      <c r="R808" s="8">
        <f t="shared" si="150"/>
        <v>0.62548387147776841</v>
      </c>
      <c r="S808" s="8">
        <f t="shared" si="151"/>
        <v>0.62308226388728172</v>
      </c>
      <c r="T808" s="22">
        <f t="shared" si="152"/>
        <v>-0.67695541087841793</v>
      </c>
      <c r="U808" s="22">
        <f t="shared" si="153"/>
        <v>-0.68250544388966361</v>
      </c>
      <c r="V808" s="8">
        <f t="shared" si="154"/>
        <v>0.99616040045155341</v>
      </c>
      <c r="W808" s="22">
        <f t="shared" si="155"/>
        <v>-5.5500330112455429E-3</v>
      </c>
      <c r="X808" s="25"/>
      <c r="Y808" s="1" t="s">
        <v>2293</v>
      </c>
    </row>
    <row r="809" spans="1:25">
      <c r="A809" s="6" t="s">
        <v>2294</v>
      </c>
      <c r="B809" s="6" t="s">
        <v>2295</v>
      </c>
      <c r="C809" s="7">
        <v>1.0945727381992154</v>
      </c>
      <c r="D809" s="7">
        <v>1.1067831072023753</v>
      </c>
      <c r="E809" s="7">
        <v>1.1469768900045152</v>
      </c>
      <c r="F809" s="8">
        <v>1.2206630309367723</v>
      </c>
      <c r="G809" s="8">
        <f t="shared" si="144"/>
        <v>0.93515541435921434</v>
      </c>
      <c r="H809" s="8">
        <f t="shared" si="145"/>
        <v>1.0057943589385248</v>
      </c>
      <c r="I809" s="22">
        <f t="shared" si="146"/>
        <v>-9.6721947113831794E-2</v>
      </c>
      <c r="J809" s="22">
        <f t="shared" si="147"/>
        <v>8.3353671053561923E-3</v>
      </c>
      <c r="K809" s="8">
        <f t="shared" si="148"/>
        <v>1.075537117675476</v>
      </c>
      <c r="L809" s="22">
        <f t="shared" si="149"/>
        <v>0.1050573142191881</v>
      </c>
      <c r="M809" s="8"/>
      <c r="N809" s="8">
        <v>0.58252082340126254</v>
      </c>
      <c r="O809" s="8">
        <v>0.56001530138657551</v>
      </c>
      <c r="P809" s="8">
        <v>0.59618385542529806</v>
      </c>
      <c r="Q809" s="8">
        <v>0.70297414102171318</v>
      </c>
      <c r="R809" s="8">
        <f t="shared" si="150"/>
        <v>0.44981737196371574</v>
      </c>
      <c r="S809" s="8">
        <f t="shared" si="151"/>
        <v>0.51147952616024073</v>
      </c>
      <c r="T809" s="22">
        <f t="shared" si="152"/>
        <v>-1.1525887157593147</v>
      </c>
      <c r="U809" s="22">
        <f t="shared" si="153"/>
        <v>-0.96725160290943513</v>
      </c>
      <c r="V809" s="8">
        <f t="shared" si="154"/>
        <v>1.1370826429564818</v>
      </c>
      <c r="W809" s="22">
        <f t="shared" si="155"/>
        <v>0.18533711284987936</v>
      </c>
      <c r="X809" s="25"/>
      <c r="Y809" s="1" t="s">
        <v>2296</v>
      </c>
    </row>
    <row r="810" spans="1:25">
      <c r="A810" s="6" t="s">
        <v>2297</v>
      </c>
      <c r="B810" s="6" t="s">
        <v>2298</v>
      </c>
      <c r="C810" s="7">
        <v>1.0411740072968059</v>
      </c>
      <c r="D810" s="7">
        <v>1.2399961394487564</v>
      </c>
      <c r="E810" s="7">
        <v>1.1865705431191385</v>
      </c>
      <c r="F810" s="8">
        <v>1.054660109192614</v>
      </c>
      <c r="G810" s="8">
        <f t="shared" si="144"/>
        <v>0.96906123481119888</v>
      </c>
      <c r="H810" s="8">
        <f t="shared" si="145"/>
        <v>0.95209458466939356</v>
      </c>
      <c r="I810" s="22">
        <f t="shared" si="146"/>
        <v>-4.5340262717394837E-2</v>
      </c>
      <c r="J810" s="22">
        <f t="shared" si="147"/>
        <v>-7.0823191464242985E-2</v>
      </c>
      <c r="K810" s="8">
        <f t="shared" si="148"/>
        <v>0.98249166354785522</v>
      </c>
      <c r="L810" s="22">
        <f t="shared" si="149"/>
        <v>-2.5482928746848182E-2</v>
      </c>
      <c r="M810" s="8"/>
      <c r="N810" s="8">
        <v>1.1648463535131992</v>
      </c>
      <c r="O810" s="8">
        <v>1.0813094270980219</v>
      </c>
      <c r="P810" s="8">
        <v>1.0432983525563724</v>
      </c>
      <c r="Q810" s="8">
        <v>1.2491533091278868</v>
      </c>
      <c r="R810" s="8">
        <f t="shared" si="150"/>
        <v>0.88431329945323667</v>
      </c>
      <c r="S810" s="8">
        <f t="shared" si="151"/>
        <v>0.90254002428514135</v>
      </c>
      <c r="T810" s="22">
        <f t="shared" si="152"/>
        <v>-0.17737050865268739</v>
      </c>
      <c r="U810" s="22">
        <f t="shared" si="153"/>
        <v>-0.1479371833226453</v>
      </c>
      <c r="V810" s="8">
        <f t="shared" si="154"/>
        <v>1.0206111621788048</v>
      </c>
      <c r="W810" s="22">
        <f t="shared" si="155"/>
        <v>2.9433325330041955E-2</v>
      </c>
      <c r="X810" s="25"/>
      <c r="Y810" s="1" t="s">
        <v>2299</v>
      </c>
    </row>
    <row r="811" spans="1:25">
      <c r="A811" s="6" t="s">
        <v>2300</v>
      </c>
      <c r="B811" s="6" t="s">
        <v>2301</v>
      </c>
      <c r="C811" s="7">
        <v>1.0679158304545386</v>
      </c>
      <c r="D811" s="7">
        <v>1.441426755256183</v>
      </c>
      <c r="E811" s="7">
        <v>1.1985533587902104</v>
      </c>
      <c r="F811" s="8">
        <v>1.2098690523592075</v>
      </c>
      <c r="G811" s="8">
        <f t="shared" si="144"/>
        <v>1.0659909030206973</v>
      </c>
      <c r="H811" s="8">
        <f t="shared" si="145"/>
        <v>1.0231191211339923</v>
      </c>
      <c r="I811" s="22">
        <f t="shared" si="146"/>
        <v>9.2195126443311556E-2</v>
      </c>
      <c r="J811" s="22">
        <f t="shared" si="147"/>
        <v>3.2974126964349919E-2</v>
      </c>
      <c r="K811" s="8">
        <f t="shared" si="148"/>
        <v>0.95978222537807845</v>
      </c>
      <c r="L811" s="22">
        <f t="shared" si="149"/>
        <v>-5.9220999478961645E-2</v>
      </c>
      <c r="M811" s="8"/>
      <c r="N811" s="8">
        <v>0.94912538612382191</v>
      </c>
      <c r="O811" s="8">
        <v>1.2403134038065309</v>
      </c>
      <c r="P811" s="8">
        <v>0.99903607605093114</v>
      </c>
      <c r="Q811" s="8">
        <v>1.6759840687312999</v>
      </c>
      <c r="R811" s="8">
        <f t="shared" si="150"/>
        <v>0.86198377556313099</v>
      </c>
      <c r="S811" s="8">
        <f t="shared" si="151"/>
        <v>1.0531575373158391</v>
      </c>
      <c r="T811" s="22">
        <f t="shared" si="152"/>
        <v>-0.21426738002182377</v>
      </c>
      <c r="U811" s="22">
        <f t="shared" si="153"/>
        <v>7.4721259065125833E-2</v>
      </c>
      <c r="V811" s="8">
        <f t="shared" si="154"/>
        <v>1.2217834803535774</v>
      </c>
      <c r="W811" s="22">
        <f t="shared" si="155"/>
        <v>0.28898863908694977</v>
      </c>
      <c r="X811" s="25"/>
      <c r="Y811" s="1" t="s">
        <v>2302</v>
      </c>
    </row>
    <row r="812" spans="1:25">
      <c r="A812" s="6" t="s">
        <v>2303</v>
      </c>
      <c r="B812" s="6" t="s">
        <v>2304</v>
      </c>
      <c r="C812" s="7">
        <v>0.1653760329036339</v>
      </c>
      <c r="D812" s="7">
        <v>0.16123482027634822</v>
      </c>
      <c r="E812" s="7">
        <v>0.33671791974442922</v>
      </c>
      <c r="F812" s="8">
        <v>0.32005297939244481</v>
      </c>
      <c r="G812" s="8">
        <f t="shared" si="144"/>
        <v>0.13874717637212494</v>
      </c>
      <c r="H812" s="8">
        <f t="shared" si="145"/>
        <v>0.27900208119663295</v>
      </c>
      <c r="I812" s="22">
        <f t="shared" si="146"/>
        <v>-2.849469683247202</v>
      </c>
      <c r="J812" s="22">
        <f t="shared" si="147"/>
        <v>-1.8416522111093769</v>
      </c>
      <c r="K812" s="8">
        <f t="shared" si="148"/>
        <v>2.0108667325116532</v>
      </c>
      <c r="L812" s="22">
        <f t="shared" si="149"/>
        <v>1.0078174721378252</v>
      </c>
      <c r="M812" s="8"/>
      <c r="N812" s="8">
        <v>1.179727702159832</v>
      </c>
      <c r="O812" s="8">
        <v>1.2062882005005131</v>
      </c>
      <c r="P812" s="8">
        <v>0.50255931495237216</v>
      </c>
      <c r="Q812" s="8">
        <v>1.0600181214922202</v>
      </c>
      <c r="R812" s="8">
        <f t="shared" si="150"/>
        <v>0.93937633963005718</v>
      </c>
      <c r="S812" s="8">
        <f t="shared" si="151"/>
        <v>0.61518796710417023</v>
      </c>
      <c r="T812" s="22">
        <f t="shared" si="152"/>
        <v>-9.0224838451826994E-2</v>
      </c>
      <c r="U812" s="22">
        <f t="shared" si="153"/>
        <v>-0.70090081000263649</v>
      </c>
      <c r="V812" s="8">
        <f t="shared" si="154"/>
        <v>0.6548897828813125</v>
      </c>
      <c r="W812" s="22">
        <f t="shared" si="155"/>
        <v>-0.61067597155080944</v>
      </c>
      <c r="X812" s="25"/>
      <c r="Y812" s="1" t="s">
        <v>2305</v>
      </c>
    </row>
    <row r="813" spans="1:25">
      <c r="A813" s="6" t="s">
        <v>2306</v>
      </c>
      <c r="B813" s="6" t="s">
        <v>2307</v>
      </c>
      <c r="C813" s="7">
        <v>1.0719395146424144</v>
      </c>
      <c r="D813" s="7">
        <v>1.979705282934064</v>
      </c>
      <c r="E813" s="7">
        <v>1.1676330579124874</v>
      </c>
      <c r="F813" s="8">
        <v>1.1204120048498925</v>
      </c>
      <c r="G813" s="8">
        <f t="shared" si="144"/>
        <v>1.296365674416516</v>
      </c>
      <c r="H813" s="8">
        <f t="shared" si="145"/>
        <v>0.97198175988206448</v>
      </c>
      <c r="I813" s="22">
        <f t="shared" si="146"/>
        <v>0.37447272613503468</v>
      </c>
      <c r="J813" s="22">
        <f t="shared" si="147"/>
        <v>-4.0998854281204269E-2</v>
      </c>
      <c r="K813" s="8">
        <f t="shared" si="148"/>
        <v>0.74977437235797362</v>
      </c>
      <c r="L813" s="22">
        <f t="shared" si="149"/>
        <v>-0.41547158041623899</v>
      </c>
      <c r="M813" s="8"/>
      <c r="N813" s="8">
        <v>1.0465376788395755</v>
      </c>
      <c r="O813" s="8">
        <v>0.9381646553202837</v>
      </c>
      <c r="P813" s="8">
        <v>1.1241495299362905</v>
      </c>
      <c r="Q813" s="8">
        <v>1.2628703661454022</v>
      </c>
      <c r="R813" s="8">
        <f t="shared" si="150"/>
        <v>0.78137887171648002</v>
      </c>
      <c r="S813" s="8">
        <f t="shared" si="151"/>
        <v>0.93977161263058762</v>
      </c>
      <c r="T813" s="22">
        <f t="shared" si="152"/>
        <v>-0.35590584894084842</v>
      </c>
      <c r="U813" s="22">
        <f t="shared" si="153"/>
        <v>-8.9617905500765815E-2</v>
      </c>
      <c r="V813" s="8">
        <f t="shared" si="154"/>
        <v>1.2027092703007969</v>
      </c>
      <c r="W813" s="22">
        <f t="shared" si="155"/>
        <v>0.26628794344008272</v>
      </c>
      <c r="X813" s="25"/>
      <c r="Y813" s="1" t="s">
        <v>2308</v>
      </c>
    </row>
    <row r="814" spans="1:25">
      <c r="A814" s="6" t="s">
        <v>2309</v>
      </c>
      <c r="B814" s="6" t="s">
        <v>2310</v>
      </c>
      <c r="C814" s="7">
        <v>1.1555420047732941</v>
      </c>
      <c r="D814" s="7">
        <v>2.2281332300248513</v>
      </c>
      <c r="E814" s="7">
        <v>1.1181110144953481</v>
      </c>
      <c r="F814" s="8">
        <v>1.1888308229499416</v>
      </c>
      <c r="G814" s="8">
        <f t="shared" si="144"/>
        <v>1.4374151379771221</v>
      </c>
      <c r="H814" s="8">
        <f t="shared" si="145"/>
        <v>0.98000927673971527</v>
      </c>
      <c r="I814" s="22">
        <f t="shared" si="146"/>
        <v>0.52347678483370674</v>
      </c>
      <c r="J814" s="22">
        <f t="shared" si="147"/>
        <v>-2.9132689084987194E-2</v>
      </c>
      <c r="K814" s="8">
        <f t="shared" si="148"/>
        <v>0.68178583267105752</v>
      </c>
      <c r="L814" s="22">
        <f t="shared" si="149"/>
        <v>-0.55260947391869408</v>
      </c>
      <c r="M814" s="8"/>
      <c r="N814" s="8">
        <v>0.98384853296596497</v>
      </c>
      <c r="O814" s="8">
        <v>0.83765436952526762</v>
      </c>
      <c r="P814" s="8">
        <v>0.93839769301599263</v>
      </c>
      <c r="Q814" s="8">
        <v>1.1440225801615289</v>
      </c>
      <c r="R814" s="8">
        <f t="shared" si="150"/>
        <v>0.7171271269650521</v>
      </c>
      <c r="S814" s="8">
        <f t="shared" si="151"/>
        <v>0.81985050125099268</v>
      </c>
      <c r="T814" s="22">
        <f t="shared" si="152"/>
        <v>-0.47969920303869457</v>
      </c>
      <c r="U814" s="22">
        <f t="shared" si="153"/>
        <v>-0.28656723487275226</v>
      </c>
      <c r="V814" s="8">
        <f t="shared" si="154"/>
        <v>1.1432429069036552</v>
      </c>
      <c r="W814" s="22">
        <f t="shared" si="155"/>
        <v>0.19313196816594244</v>
      </c>
      <c r="X814" s="25"/>
      <c r="Y814" s="1" t="s">
        <v>2311</v>
      </c>
    </row>
    <row r="815" spans="1:25">
      <c r="A815" s="6" t="s">
        <v>2312</v>
      </c>
      <c r="B815" s="6" t="s">
        <v>2313</v>
      </c>
      <c r="C815" s="7">
        <v>1.309101731352468</v>
      </c>
      <c r="D815" s="7">
        <v>2.222538309633975</v>
      </c>
      <c r="E815" s="7">
        <v>1.1485436891182779</v>
      </c>
      <c r="F815" s="8">
        <v>1.1367552621593504</v>
      </c>
      <c r="G815" s="8">
        <f t="shared" si="144"/>
        <v>1.5002718950664584</v>
      </c>
      <c r="H815" s="8">
        <f t="shared" si="145"/>
        <v>0.9708151874586356</v>
      </c>
      <c r="I815" s="22">
        <f t="shared" si="146"/>
        <v>0.58522398479914295</v>
      </c>
      <c r="J815" s="22">
        <f t="shared" si="147"/>
        <v>-4.2731416662150357E-2</v>
      </c>
      <c r="K815" s="8">
        <f t="shared" si="148"/>
        <v>0.64709283074027779</v>
      </c>
      <c r="L815" s="22">
        <f t="shared" si="149"/>
        <v>-0.62795540146129336</v>
      </c>
      <c r="M815" s="8"/>
      <c r="N815" s="8">
        <v>1.057825630962612</v>
      </c>
      <c r="O815" s="8">
        <v>0.92646591713758508</v>
      </c>
      <c r="P815" s="8">
        <v>1.1371100485324925</v>
      </c>
      <c r="Q815" s="8">
        <v>1.3558359679027958</v>
      </c>
      <c r="R815" s="8">
        <f t="shared" si="150"/>
        <v>0.78121714492133743</v>
      </c>
      <c r="S815" s="8">
        <f t="shared" si="151"/>
        <v>0.98147480962019229</v>
      </c>
      <c r="T815" s="22">
        <f t="shared" si="152"/>
        <v>-0.3562044833206624</v>
      </c>
      <c r="U815" s="22">
        <f t="shared" si="153"/>
        <v>-2.6976854707273314E-2</v>
      </c>
      <c r="V815" s="8">
        <f t="shared" si="154"/>
        <v>1.2563405910900987</v>
      </c>
      <c r="W815" s="22">
        <f t="shared" si="155"/>
        <v>0.32922762861338911</v>
      </c>
      <c r="X815" s="25"/>
      <c r="Y815" s="1" t="s">
        <v>2314</v>
      </c>
    </row>
    <row r="816" spans="1:25">
      <c r="A816" s="6" t="s">
        <v>2315</v>
      </c>
      <c r="B816" s="6" t="s">
        <v>2316</v>
      </c>
      <c r="C816" s="7">
        <v>1.3749242403804292</v>
      </c>
      <c r="D816" s="7">
        <v>2.1214118087858718</v>
      </c>
      <c r="E816" s="7">
        <v>1.153907577921006</v>
      </c>
      <c r="F816" s="8">
        <v>1.1581872154947079</v>
      </c>
      <c r="G816" s="8">
        <f t="shared" si="144"/>
        <v>1.4852744473943504</v>
      </c>
      <c r="H816" s="8">
        <f t="shared" si="145"/>
        <v>0.98219829796759295</v>
      </c>
      <c r="I816" s="22">
        <f t="shared" si="146"/>
        <v>0.57072953527622305</v>
      </c>
      <c r="J816" s="22">
        <f t="shared" si="147"/>
        <v>-2.5913772370267478E-2</v>
      </c>
      <c r="K816" s="8">
        <f t="shared" si="148"/>
        <v>0.66129078009164233</v>
      </c>
      <c r="L816" s="22">
        <f t="shared" si="149"/>
        <v>-0.59664330764649043</v>
      </c>
      <c r="M816" s="8"/>
      <c r="N816" s="8">
        <v>1.3035045889345807</v>
      </c>
      <c r="O816" s="8">
        <v>1.3718418228817304</v>
      </c>
      <c r="P816" s="8">
        <v>1.1467953458227951</v>
      </c>
      <c r="Q816" s="8">
        <v>1.4576625882444967</v>
      </c>
      <c r="R816" s="8">
        <f t="shared" si="150"/>
        <v>1.0532859889040593</v>
      </c>
      <c r="S816" s="8">
        <f t="shared" si="151"/>
        <v>1.0253771393965716</v>
      </c>
      <c r="T816" s="22">
        <f t="shared" si="152"/>
        <v>7.4897211059321442E-2</v>
      </c>
      <c r="U816" s="22">
        <f t="shared" si="153"/>
        <v>3.6154638573566253E-2</v>
      </c>
      <c r="V816" s="8">
        <f t="shared" si="154"/>
        <v>0.97350306583255053</v>
      </c>
      <c r="W816" s="22">
        <f t="shared" si="155"/>
        <v>-3.8742572485755258E-2</v>
      </c>
      <c r="X816" s="25"/>
      <c r="Y816" s="1" t="s">
        <v>2317</v>
      </c>
    </row>
    <row r="817" spans="1:25">
      <c r="A817" s="6" t="s">
        <v>2318</v>
      </c>
      <c r="B817" s="6" t="s">
        <v>2319</v>
      </c>
      <c r="C817" s="7">
        <v>1.2653311018996183</v>
      </c>
      <c r="D817" s="7">
        <v>2.0621798021899327</v>
      </c>
      <c r="E817" s="7">
        <v>1.1714061659823647</v>
      </c>
      <c r="F817" s="8">
        <v>1.063203175513467</v>
      </c>
      <c r="G817" s="8">
        <f t="shared" si="144"/>
        <v>1.4135560340227489</v>
      </c>
      <c r="H817" s="8">
        <f t="shared" si="145"/>
        <v>0.94928179332873053</v>
      </c>
      <c r="I817" s="22">
        <f t="shared" si="146"/>
        <v>0.49932907340923821</v>
      </c>
      <c r="J817" s="22">
        <f t="shared" si="147"/>
        <v>-7.5091681517501049E-2</v>
      </c>
      <c r="K817" s="8">
        <f t="shared" si="148"/>
        <v>0.67155582833687189</v>
      </c>
      <c r="L817" s="22">
        <f t="shared" si="149"/>
        <v>-0.57442075492673916</v>
      </c>
      <c r="M817" s="8"/>
      <c r="N817" s="8">
        <v>0.88631906427661589</v>
      </c>
      <c r="O817" s="8">
        <v>1.3945390226657688</v>
      </c>
      <c r="P817" s="8">
        <v>1.0425497305435953</v>
      </c>
      <c r="Q817" s="8">
        <v>1.259215821757524</v>
      </c>
      <c r="R817" s="8">
        <f t="shared" si="150"/>
        <v>0.89797562478046644</v>
      </c>
      <c r="S817" s="8">
        <f t="shared" si="151"/>
        <v>0.90620691035477141</v>
      </c>
      <c r="T817" s="22">
        <f t="shared" si="152"/>
        <v>-0.15525181081806877</v>
      </c>
      <c r="U817" s="22">
        <f t="shared" si="153"/>
        <v>-0.14208760260530806</v>
      </c>
      <c r="V817" s="8">
        <f t="shared" si="154"/>
        <v>1.0091664911019353</v>
      </c>
      <c r="W817" s="22">
        <f t="shared" si="155"/>
        <v>1.3164208212760735E-2</v>
      </c>
      <c r="X817" s="25"/>
      <c r="Y817" s="1" t="s">
        <v>2320</v>
      </c>
    </row>
    <row r="818" spans="1:25">
      <c r="A818" s="6" t="s">
        <v>2321</v>
      </c>
      <c r="B818" s="6" t="s">
        <v>2322</v>
      </c>
      <c r="C818" s="7">
        <v>0.8348948731196687</v>
      </c>
      <c r="D818" s="7">
        <v>1.0711373975313467</v>
      </c>
      <c r="E818" s="7">
        <v>1.0003932402643889</v>
      </c>
      <c r="F818" s="8">
        <v>0.98183604037233374</v>
      </c>
      <c r="G818" s="8">
        <f t="shared" si="144"/>
        <v>0.80969935031903795</v>
      </c>
      <c r="H818" s="8">
        <f t="shared" si="145"/>
        <v>0.84206851343955935</v>
      </c>
      <c r="I818" s="22">
        <f t="shared" si="146"/>
        <v>-0.3045417749406415</v>
      </c>
      <c r="J818" s="22">
        <f t="shared" si="147"/>
        <v>-0.24799047444813463</v>
      </c>
      <c r="K818" s="8">
        <f t="shared" si="148"/>
        <v>1.0399767680531882</v>
      </c>
      <c r="L818" s="22">
        <f t="shared" si="149"/>
        <v>5.6551300492506756E-2</v>
      </c>
      <c r="M818" s="8"/>
      <c r="N818" s="8">
        <v>0.94670374933618084</v>
      </c>
      <c r="O818" s="8">
        <v>1.0506208357384781</v>
      </c>
      <c r="P818" s="8">
        <v>1.1605512753075728</v>
      </c>
      <c r="Q818" s="8">
        <v>1.3350100711170791</v>
      </c>
      <c r="R818" s="8">
        <f t="shared" si="150"/>
        <v>0.78634826184041695</v>
      </c>
      <c r="S818" s="8">
        <f t="shared" si="151"/>
        <v>0.98250446709631967</v>
      </c>
      <c r="T818" s="22">
        <f t="shared" si="152"/>
        <v>-0.3467596928957547</v>
      </c>
      <c r="U818" s="22">
        <f t="shared" si="153"/>
        <v>-2.5464128082981586E-2</v>
      </c>
      <c r="V818" s="8">
        <f t="shared" si="154"/>
        <v>1.2494520745767363</v>
      </c>
      <c r="W818" s="22">
        <f t="shared" si="155"/>
        <v>0.32129556481277305</v>
      </c>
      <c r="X818" s="25"/>
      <c r="Y818" s="1" t="s">
        <v>2323</v>
      </c>
    </row>
    <row r="819" spans="1:25">
      <c r="A819" s="6" t="s">
        <v>2324</v>
      </c>
      <c r="B819" s="6" t="s">
        <v>80</v>
      </c>
      <c r="C819" s="7">
        <v>1.33101643987572</v>
      </c>
      <c r="D819" s="7">
        <v>1.9313125919869549</v>
      </c>
      <c r="E819" s="7">
        <v>1.0189869889307757</v>
      </c>
      <c r="F819" s="8">
        <v>0.9939894808079125</v>
      </c>
      <c r="G819" s="8">
        <f t="shared" si="144"/>
        <v>1.3858661987521983</v>
      </c>
      <c r="H819" s="8">
        <f t="shared" si="145"/>
        <v>0.85513019105296861</v>
      </c>
      <c r="I819" s="22">
        <f t="shared" si="146"/>
        <v>0.47078797629560576</v>
      </c>
      <c r="J819" s="22">
        <f t="shared" si="147"/>
        <v>-0.22578401209609744</v>
      </c>
      <c r="K819" s="8">
        <f t="shared" si="148"/>
        <v>0.61703661711564073</v>
      </c>
      <c r="L819" s="22">
        <f t="shared" si="149"/>
        <v>-0.6965719883917032</v>
      </c>
      <c r="M819" s="8"/>
      <c r="N819" s="8">
        <v>1.0572788097524994</v>
      </c>
      <c r="O819" s="8">
        <v>1.3817692732409921</v>
      </c>
      <c r="P819" s="8">
        <v>1.3870094341726209</v>
      </c>
      <c r="Q819" s="8">
        <v>1.3544342248499111</v>
      </c>
      <c r="R819" s="8">
        <f t="shared" si="150"/>
        <v>0.96025515078483914</v>
      </c>
      <c r="S819" s="8">
        <f t="shared" si="151"/>
        <v>1.0793085271742253</v>
      </c>
      <c r="T819" s="22">
        <f t="shared" si="152"/>
        <v>-5.8510297529809553E-2</v>
      </c>
      <c r="U819" s="22">
        <f t="shared" si="153"/>
        <v>0.1101073272905516</v>
      </c>
      <c r="V819" s="8">
        <f t="shared" si="154"/>
        <v>1.1239809818172608</v>
      </c>
      <c r="W819" s="22">
        <f t="shared" si="155"/>
        <v>0.16861762482036116</v>
      </c>
      <c r="X819" s="25"/>
      <c r="Y819" s="1">
        <v>0</v>
      </c>
    </row>
    <row r="820" spans="1:25">
      <c r="A820" s="6" t="s">
        <v>2325</v>
      </c>
      <c r="B820" s="6" t="s">
        <v>80</v>
      </c>
      <c r="C820" s="7">
        <v>1.4920552547586565</v>
      </c>
      <c r="D820" s="7">
        <v>1.9702478452131009</v>
      </c>
      <c r="E820" s="7">
        <v>1.1681926290245455</v>
      </c>
      <c r="F820" s="8">
        <v>1.1240372364712632</v>
      </c>
      <c r="G820" s="8">
        <f t="shared" si="144"/>
        <v>1.4708169498605597</v>
      </c>
      <c r="H820" s="8">
        <f t="shared" si="145"/>
        <v>0.97375950106024156</v>
      </c>
      <c r="I820" s="22">
        <f t="shared" si="146"/>
        <v>0.55661770753015261</v>
      </c>
      <c r="J820" s="22">
        <f t="shared" si="147"/>
        <v>-3.8362595137319849E-2</v>
      </c>
      <c r="K820" s="8">
        <f t="shared" si="148"/>
        <v>0.66205349425199278</v>
      </c>
      <c r="L820" s="22">
        <f t="shared" si="149"/>
        <v>-0.59498030266747237</v>
      </c>
      <c r="M820" s="8"/>
      <c r="N820" s="8">
        <v>1.2215985833913026</v>
      </c>
      <c r="O820" s="8">
        <v>1.6049927317341037</v>
      </c>
      <c r="P820" s="8">
        <v>1.4221946687731408</v>
      </c>
      <c r="Q820" s="8">
        <v>1.4766862439622186</v>
      </c>
      <c r="R820" s="8">
        <f t="shared" si="150"/>
        <v>1.1128312264273252</v>
      </c>
      <c r="S820" s="8">
        <f t="shared" si="151"/>
        <v>1.1412916979273069</v>
      </c>
      <c r="T820" s="22">
        <f t="shared" si="152"/>
        <v>0.15423480808029749</v>
      </c>
      <c r="U820" s="22">
        <f t="shared" si="153"/>
        <v>0.19066757109140786</v>
      </c>
      <c r="V820" s="8">
        <f t="shared" si="154"/>
        <v>1.025574831855997</v>
      </c>
      <c r="W820" s="22">
        <f t="shared" si="155"/>
        <v>3.6432763011110467E-2</v>
      </c>
      <c r="X820" s="25"/>
      <c r="Y820" s="1">
        <v>0</v>
      </c>
    </row>
    <row r="821" spans="1:25">
      <c r="A821" s="6" t="s">
        <v>2326</v>
      </c>
      <c r="B821" s="6" t="s">
        <v>2327</v>
      </c>
      <c r="C821" s="7">
        <v>1.0842783773549101</v>
      </c>
      <c r="D821" s="7">
        <v>1.0378981777151892</v>
      </c>
      <c r="E821" s="7">
        <v>1.1204772009120509</v>
      </c>
      <c r="F821" s="8">
        <v>1.1446965994610825</v>
      </c>
      <c r="G821" s="8">
        <f t="shared" si="144"/>
        <v>0.90151935219630386</v>
      </c>
      <c r="H821" s="8">
        <f t="shared" si="145"/>
        <v>0.96226584552809413</v>
      </c>
      <c r="I821" s="22">
        <f t="shared" si="146"/>
        <v>-0.14956963371452092</v>
      </c>
      <c r="J821" s="22">
        <f t="shared" si="147"/>
        <v>-5.5492571951708869E-2</v>
      </c>
      <c r="K821" s="8">
        <f t="shared" si="148"/>
        <v>1.0673823508988445</v>
      </c>
      <c r="L821" s="22">
        <f t="shared" si="149"/>
        <v>9.4077061762812095E-2</v>
      </c>
      <c r="M821" s="8"/>
      <c r="N821" s="8">
        <v>1.0112677107873198</v>
      </c>
      <c r="O821" s="8">
        <v>0.68614747151130473</v>
      </c>
      <c r="P821" s="8">
        <v>0.69551663874564873</v>
      </c>
      <c r="Q821" s="8">
        <v>0.85125853111616656</v>
      </c>
      <c r="R821" s="8">
        <f t="shared" si="150"/>
        <v>0.66827369381835611</v>
      </c>
      <c r="S821" s="8">
        <f t="shared" si="151"/>
        <v>0.60896660230780131</v>
      </c>
      <c r="T821" s="22">
        <f t="shared" si="152"/>
        <v>-0.58148901038271683</v>
      </c>
      <c r="U821" s="22">
        <f t="shared" si="153"/>
        <v>-0.71556498663446555</v>
      </c>
      <c r="V821" s="8">
        <f t="shared" si="154"/>
        <v>0.91125329029235269</v>
      </c>
      <c r="W821" s="22">
        <f t="shared" si="155"/>
        <v>-0.13407597625174875</v>
      </c>
      <c r="X821" s="25"/>
      <c r="Y821" s="1" t="s">
        <v>2328</v>
      </c>
    </row>
    <row r="822" spans="1:25">
      <c r="A822" s="6" t="s">
        <v>2329</v>
      </c>
      <c r="B822" s="6" t="s">
        <v>2330</v>
      </c>
      <c r="C822" s="7">
        <v>0.94413528603855545</v>
      </c>
      <c r="D822" s="7">
        <v>0.92269000373872412</v>
      </c>
      <c r="E822" s="7">
        <v>1.0902283853687975</v>
      </c>
      <c r="F822" s="8">
        <v>0.99197628865752019</v>
      </c>
      <c r="G822" s="8">
        <f t="shared" si="144"/>
        <v>0.7930438784100593</v>
      </c>
      <c r="H822" s="8">
        <f t="shared" si="145"/>
        <v>0.88453894393641352</v>
      </c>
      <c r="I822" s="22">
        <f t="shared" si="146"/>
        <v>-0.33452740372064516</v>
      </c>
      <c r="J822" s="22">
        <f t="shared" si="147"/>
        <v>-0.17700243248367373</v>
      </c>
      <c r="K822" s="8">
        <f t="shared" si="148"/>
        <v>1.11537200906183</v>
      </c>
      <c r="L822" s="22">
        <f t="shared" si="149"/>
        <v>0.15752497123697126</v>
      </c>
      <c r="M822" s="8"/>
      <c r="N822" s="8">
        <v>1.0957125290918344</v>
      </c>
      <c r="O822" s="8">
        <v>1.2593032569833762</v>
      </c>
      <c r="P822" s="8">
        <v>0.89493082739912699</v>
      </c>
      <c r="Q822" s="8">
        <v>0.98036907873723178</v>
      </c>
      <c r="R822" s="8">
        <f t="shared" si="150"/>
        <v>0.92717156932094902</v>
      </c>
      <c r="S822" s="8">
        <f t="shared" si="151"/>
        <v>0.73830704965998373</v>
      </c>
      <c r="T822" s="22">
        <f t="shared" si="152"/>
        <v>-0.1090917664943761</v>
      </c>
      <c r="U822" s="22">
        <f t="shared" si="153"/>
        <v>-0.43770716085754746</v>
      </c>
      <c r="V822" s="8">
        <f t="shared" si="154"/>
        <v>0.79630035485310691</v>
      </c>
      <c r="W822" s="22">
        <f t="shared" si="155"/>
        <v>-0.32861539436317139</v>
      </c>
      <c r="X822" s="25"/>
      <c r="Y822" s="1" t="s">
        <v>2331</v>
      </c>
    </row>
    <row r="823" spans="1:25">
      <c r="A823" s="6" t="s">
        <v>2332</v>
      </c>
      <c r="B823" s="6" t="s">
        <v>2333</v>
      </c>
      <c r="C823" s="7">
        <v>0.96354172389923542</v>
      </c>
      <c r="D823" s="7">
        <v>1.0250366016841146</v>
      </c>
      <c r="E823" s="7">
        <v>0.96773027506625642</v>
      </c>
      <c r="F823" s="8">
        <v>1.0457827489722493</v>
      </c>
      <c r="G823" s="8">
        <f t="shared" si="144"/>
        <v>0.84476564383319874</v>
      </c>
      <c r="H823" s="8">
        <f t="shared" si="145"/>
        <v>0.85535812406053768</v>
      </c>
      <c r="I823" s="22">
        <f t="shared" si="146"/>
        <v>-0.24337693263341434</v>
      </c>
      <c r="J823" s="22">
        <f t="shared" si="147"/>
        <v>-0.22539951625509616</v>
      </c>
      <c r="K823" s="8">
        <f t="shared" si="148"/>
        <v>1.0125389571707422</v>
      </c>
      <c r="L823" s="22">
        <f t="shared" si="149"/>
        <v>1.7977416378318154E-2</v>
      </c>
      <c r="M823" s="8"/>
      <c r="N823" s="8">
        <v>1.2414403815868129</v>
      </c>
      <c r="O823" s="8">
        <v>0.87715820726191529</v>
      </c>
      <c r="P823" s="8">
        <v>0.78376045850173981</v>
      </c>
      <c r="Q823" s="8">
        <v>0.85336114569549371</v>
      </c>
      <c r="R823" s="8">
        <f t="shared" si="150"/>
        <v>0.83409393261760956</v>
      </c>
      <c r="S823" s="8">
        <f t="shared" si="151"/>
        <v>0.64453606464458013</v>
      </c>
      <c r="T823" s="22">
        <f t="shared" si="152"/>
        <v>-0.26171823101280617</v>
      </c>
      <c r="U823" s="22">
        <f t="shared" si="153"/>
        <v>-0.6336670088711146</v>
      </c>
      <c r="V823" s="8">
        <f t="shared" si="154"/>
        <v>0.77273798482366829</v>
      </c>
      <c r="W823" s="22">
        <f t="shared" si="155"/>
        <v>-0.37194877785830827</v>
      </c>
      <c r="X823" s="25"/>
      <c r="Y823" s="1" t="s">
        <v>2334</v>
      </c>
    </row>
    <row r="824" spans="1:25">
      <c r="A824" s="6" t="s">
        <v>2335</v>
      </c>
      <c r="B824" s="9" t="s">
        <v>2336</v>
      </c>
      <c r="C824" s="10">
        <v>1.0229629171737578</v>
      </c>
      <c r="D824" s="10">
        <v>0.97673154202023604</v>
      </c>
      <c r="E824" s="10">
        <v>0.93346853526224371</v>
      </c>
      <c r="F824" s="8">
        <v>1.1173959310009653</v>
      </c>
      <c r="G824" s="8">
        <f t="shared" si="144"/>
        <v>0.84948787561342132</v>
      </c>
      <c r="H824" s="8">
        <f t="shared" si="145"/>
        <v>0.87122534675582375</v>
      </c>
      <c r="I824" s="22">
        <f t="shared" si="146"/>
        <v>-0.23533473831626184</v>
      </c>
      <c r="J824" s="22">
        <f t="shared" si="147"/>
        <v>-0.1988821675692401</v>
      </c>
      <c r="K824" s="8">
        <f t="shared" si="148"/>
        <v>1.0255889127631228</v>
      </c>
      <c r="L824" s="22">
        <f t="shared" si="149"/>
        <v>3.6452570747021643E-2</v>
      </c>
      <c r="M824" s="8"/>
      <c r="N824" s="8">
        <v>0.8710471290513313</v>
      </c>
      <c r="O824" s="8">
        <v>0.86949635760704935</v>
      </c>
      <c r="P824" s="8">
        <v>0.796814554849539</v>
      </c>
      <c r="Q824" s="8">
        <v>0.8616714795090249</v>
      </c>
      <c r="R824" s="8">
        <f t="shared" si="150"/>
        <v>0.68525334120408687</v>
      </c>
      <c r="S824" s="8">
        <f t="shared" si="151"/>
        <v>0.65294725762148187</v>
      </c>
      <c r="T824" s="22">
        <f t="shared" si="152"/>
        <v>-0.54529063743016082</v>
      </c>
      <c r="U824" s="22">
        <f t="shared" si="153"/>
        <v>-0.61496163334691967</v>
      </c>
      <c r="V824" s="8">
        <f t="shared" si="154"/>
        <v>0.95285527024817029</v>
      </c>
      <c r="W824" s="22">
        <f t="shared" si="155"/>
        <v>-6.9670995916758863E-2</v>
      </c>
      <c r="X824" s="25"/>
      <c r="Y824" s="1" t="s">
        <v>2337</v>
      </c>
    </row>
    <row r="825" spans="1:25">
      <c r="A825" s="6" t="s">
        <v>2338</v>
      </c>
      <c r="B825" s="13" t="s">
        <v>2339</v>
      </c>
      <c r="C825" s="14">
        <v>1.1616428506036121</v>
      </c>
      <c r="D825" s="14">
        <v>1.099145703825432</v>
      </c>
      <c r="E825" s="14">
        <v>1.0810514191310452</v>
      </c>
      <c r="F825" s="8">
        <v>1.1782671357253738</v>
      </c>
      <c r="G825" s="8">
        <f t="shared" si="144"/>
        <v>0.96040295430290734</v>
      </c>
      <c r="H825" s="8">
        <f t="shared" si="145"/>
        <v>0.95977848549550493</v>
      </c>
      <c r="I825" s="22">
        <f t="shared" si="146"/>
        <v>-5.8288253426906488E-2</v>
      </c>
      <c r="J825" s="22">
        <f t="shared" si="147"/>
        <v>-5.9226621088126451E-2</v>
      </c>
      <c r="K825" s="8">
        <f t="shared" si="148"/>
        <v>0.99934978458301837</v>
      </c>
      <c r="L825" s="22">
        <f t="shared" si="149"/>
        <v>-9.3836766122001782E-4</v>
      </c>
      <c r="M825" s="8"/>
      <c r="N825" s="8">
        <v>0.94478987510078716</v>
      </c>
      <c r="O825" s="8">
        <v>1.0656973786077304</v>
      </c>
      <c r="P825" s="8">
        <v>0.63670302186685424</v>
      </c>
      <c r="Q825" s="8">
        <v>0.92044456322640777</v>
      </c>
      <c r="R825" s="8">
        <f t="shared" si="150"/>
        <v>0.79153041484587305</v>
      </c>
      <c r="S825" s="8">
        <f t="shared" si="151"/>
        <v>0.61305023035167794</v>
      </c>
      <c r="T825" s="22">
        <f t="shared" si="152"/>
        <v>-0.33728330737486212</v>
      </c>
      <c r="U825" s="22">
        <f t="shared" si="153"/>
        <v>-0.7059228087194509</v>
      </c>
      <c r="V825" s="8">
        <f t="shared" si="154"/>
        <v>0.77451253780443952</v>
      </c>
      <c r="W825" s="22">
        <f t="shared" si="155"/>
        <v>-0.36863950134458873</v>
      </c>
      <c r="X825" s="25"/>
      <c r="Y825" s="1" t="s">
        <v>2340</v>
      </c>
    </row>
    <row r="826" spans="1:25">
      <c r="A826" s="6" t="s">
        <v>2341</v>
      </c>
      <c r="B826" s="6" t="s">
        <v>2342</v>
      </c>
      <c r="C826" s="7">
        <v>0.96750662049345715</v>
      </c>
      <c r="D826" s="7">
        <v>0.9876584889522968</v>
      </c>
      <c r="E826" s="7">
        <v>0.97920148286344688</v>
      </c>
      <c r="F826" s="8">
        <v>1.0864031721395748</v>
      </c>
      <c r="G826" s="8">
        <f t="shared" si="144"/>
        <v>0.83057141437797521</v>
      </c>
      <c r="H826" s="8">
        <f t="shared" si="145"/>
        <v>0.87748710917715456</v>
      </c>
      <c r="I826" s="22">
        <f t="shared" si="146"/>
        <v>-0.2678238752373539</v>
      </c>
      <c r="J826" s="22">
        <f t="shared" si="147"/>
        <v>-0.18855016338788019</v>
      </c>
      <c r="K826" s="8">
        <f t="shared" si="148"/>
        <v>1.0564860456151324</v>
      </c>
      <c r="L826" s="22">
        <f t="shared" si="149"/>
        <v>7.9273711849473683E-2</v>
      </c>
      <c r="M826" s="8"/>
      <c r="N826" s="8">
        <v>1.1118828134480181</v>
      </c>
      <c r="O826" s="8">
        <v>0.92139921010775439</v>
      </c>
      <c r="P826" s="8">
        <v>0.75152292307652946</v>
      </c>
      <c r="Q826" s="8">
        <v>0.77045805656773714</v>
      </c>
      <c r="R826" s="8">
        <f t="shared" si="150"/>
        <v>0.80050473368337505</v>
      </c>
      <c r="S826" s="8">
        <f t="shared" si="151"/>
        <v>0.59920511009616795</v>
      </c>
      <c r="T826" s="22">
        <f t="shared" si="152"/>
        <v>-0.32101816092616953</v>
      </c>
      <c r="U826" s="22">
        <f t="shared" si="153"/>
        <v>-0.73887816755437674</v>
      </c>
      <c r="V826" s="8">
        <f t="shared" si="154"/>
        <v>0.74853412463788449</v>
      </c>
      <c r="W826" s="22">
        <f t="shared" si="155"/>
        <v>-0.41786000662820716</v>
      </c>
      <c r="X826" s="25"/>
      <c r="Y826" s="1" t="s">
        <v>2343</v>
      </c>
    </row>
    <row r="827" spans="1:25">
      <c r="A827" s="6" t="s">
        <v>2344</v>
      </c>
      <c r="B827" s="6" t="s">
        <v>2345</v>
      </c>
      <c r="C827" s="7">
        <v>1.0419121181949065</v>
      </c>
      <c r="D827" s="7">
        <v>0.92295289758841592</v>
      </c>
      <c r="E827" s="7">
        <v>0.9914800718366068</v>
      </c>
      <c r="F827" s="8">
        <v>1.0572601728554822</v>
      </c>
      <c r="G827" s="8">
        <f t="shared" si="144"/>
        <v>0.83469202029877754</v>
      </c>
      <c r="H827" s="8">
        <f t="shared" si="145"/>
        <v>0.87032295866273957</v>
      </c>
      <c r="I827" s="22">
        <f t="shared" si="146"/>
        <v>-0.26068411616173837</v>
      </c>
      <c r="J827" s="22">
        <f t="shared" si="147"/>
        <v>-0.20037724059053841</v>
      </c>
      <c r="K827" s="8">
        <f t="shared" si="148"/>
        <v>1.0426875272525165</v>
      </c>
      <c r="L827" s="22">
        <f t="shared" si="149"/>
        <v>6.0306875571200083E-2</v>
      </c>
      <c r="M827" s="8"/>
      <c r="N827" s="8">
        <v>0.57759943251025014</v>
      </c>
      <c r="O827" s="8">
        <v>0.59177490398819743</v>
      </c>
      <c r="P827" s="8">
        <v>0.60905079626990311</v>
      </c>
      <c r="Q827" s="8">
        <v>0.71213553311735289</v>
      </c>
      <c r="R827" s="8">
        <f t="shared" si="150"/>
        <v>0.4603835970466329</v>
      </c>
      <c r="S827" s="8">
        <f t="shared" si="151"/>
        <v>0.52015209818395902</v>
      </c>
      <c r="T827" s="22">
        <f t="shared" si="152"/>
        <v>-1.1190916621145317</v>
      </c>
      <c r="U827" s="22">
        <f t="shared" si="153"/>
        <v>-0.94299455007490474</v>
      </c>
      <c r="V827" s="8">
        <f t="shared" si="154"/>
        <v>1.1298232637321179</v>
      </c>
      <c r="W827" s="22">
        <f t="shared" si="155"/>
        <v>0.176097112039627</v>
      </c>
      <c r="X827" s="25"/>
      <c r="Y827" s="1" t="s">
        <v>2346</v>
      </c>
    </row>
    <row r="828" spans="1:25">
      <c r="A828" s="6" t="s">
        <v>2347</v>
      </c>
      <c r="B828" s="6" t="s">
        <v>2348</v>
      </c>
      <c r="C828" s="7">
        <v>1.0109179924295324</v>
      </c>
      <c r="D828" s="7">
        <v>0.90885100185623147</v>
      </c>
      <c r="E828" s="7">
        <v>0.91459500103982794</v>
      </c>
      <c r="F828" s="8">
        <v>1.022359889746467</v>
      </c>
      <c r="G828" s="8">
        <f t="shared" si="144"/>
        <v>0.81553483189709586</v>
      </c>
      <c r="H828" s="8">
        <f t="shared" si="145"/>
        <v>0.82283555258551178</v>
      </c>
      <c r="I828" s="22">
        <f t="shared" si="146"/>
        <v>-0.29418159841366082</v>
      </c>
      <c r="J828" s="22">
        <f t="shared" si="147"/>
        <v>-0.28132396457494618</v>
      </c>
      <c r="K828" s="8">
        <f t="shared" si="148"/>
        <v>1.0089520648326362</v>
      </c>
      <c r="L828" s="22">
        <f t="shared" si="149"/>
        <v>1.2857633838714582E-2</v>
      </c>
      <c r="M828" s="8"/>
      <c r="N828" s="8">
        <v>1.2042955979570289</v>
      </c>
      <c r="O828" s="8">
        <v>0.84090859599158163</v>
      </c>
      <c r="P828" s="8">
        <v>0.81258240599365494</v>
      </c>
      <c r="Q828" s="8">
        <v>0.98692723373465696</v>
      </c>
      <c r="R828" s="8">
        <f t="shared" si="150"/>
        <v>0.80519850155457107</v>
      </c>
      <c r="S828" s="8">
        <f t="shared" si="151"/>
        <v>0.70846836209776054</v>
      </c>
      <c r="T828" s="22">
        <f t="shared" si="152"/>
        <v>-0.31258360742915403</v>
      </c>
      <c r="U828" s="22">
        <f t="shared" si="153"/>
        <v>-0.49722466639304946</v>
      </c>
      <c r="V828" s="8">
        <f t="shared" si="154"/>
        <v>0.87986795893179537</v>
      </c>
      <c r="W828" s="22">
        <f t="shared" si="155"/>
        <v>-0.18464105896389549</v>
      </c>
      <c r="X828" s="25"/>
      <c r="Y828" s="1" t="s">
        <v>2349</v>
      </c>
    </row>
    <row r="829" spans="1:25">
      <c r="A829" s="6" t="s">
        <v>2350</v>
      </c>
      <c r="B829" s="6" t="s">
        <v>2351</v>
      </c>
      <c r="C829" s="7">
        <v>0.95920450587853823</v>
      </c>
      <c r="D829" s="7">
        <v>0.99545767315981948</v>
      </c>
      <c r="E829" s="7">
        <v>1.003902550524296</v>
      </c>
      <c r="F829" s="8">
        <v>1.1106506229841526</v>
      </c>
      <c r="G829" s="8">
        <f t="shared" si="144"/>
        <v>0.83035776509700832</v>
      </c>
      <c r="H829" s="8">
        <f t="shared" si="145"/>
        <v>0.89828087234853382</v>
      </c>
      <c r="I829" s="22">
        <f t="shared" si="146"/>
        <v>-0.26819502984605059</v>
      </c>
      <c r="J829" s="22">
        <f t="shared" si="147"/>
        <v>-0.1547614808928747</v>
      </c>
      <c r="K829" s="8">
        <f t="shared" si="148"/>
        <v>1.0817998098007673</v>
      </c>
      <c r="L829" s="22">
        <f t="shared" si="149"/>
        <v>0.11343354895317585</v>
      </c>
      <c r="M829" s="8"/>
      <c r="N829" s="8">
        <v>0.8258953205591858</v>
      </c>
      <c r="O829" s="8">
        <v>1.0288710689762777</v>
      </c>
      <c r="P829" s="8">
        <v>0.86269329197391664</v>
      </c>
      <c r="Q829" s="8">
        <v>0.96880469855093243</v>
      </c>
      <c r="R829" s="8">
        <f t="shared" si="150"/>
        <v>0.73022298800608798</v>
      </c>
      <c r="S829" s="8">
        <f t="shared" si="151"/>
        <v>0.72106220099403506</v>
      </c>
      <c r="T829" s="22">
        <f t="shared" si="152"/>
        <v>-0.45359100820118198</v>
      </c>
      <c r="U829" s="22">
        <f t="shared" si="153"/>
        <v>-0.47180437884008997</v>
      </c>
      <c r="V829" s="8">
        <f t="shared" si="154"/>
        <v>0.98745480878783765</v>
      </c>
      <c r="W829" s="22">
        <f t="shared" si="155"/>
        <v>-1.8213370638907982E-2</v>
      </c>
      <c r="X829" s="25"/>
      <c r="Y829" s="1" t="s">
        <v>2352</v>
      </c>
    </row>
    <row r="830" spans="1:25">
      <c r="A830" s="6" t="s">
        <v>2353</v>
      </c>
      <c r="B830" s="6" t="s">
        <v>2354</v>
      </c>
      <c r="C830" s="7">
        <v>1.0067702010994981</v>
      </c>
      <c r="D830" s="7">
        <v>1.0347097471791837</v>
      </c>
      <c r="E830" s="7">
        <v>0.97678733320856781</v>
      </c>
      <c r="F830" s="8">
        <v>1.068641022945523</v>
      </c>
      <c r="G830" s="8">
        <f t="shared" si="144"/>
        <v>0.86723872059417229</v>
      </c>
      <c r="H830" s="8">
        <f t="shared" si="145"/>
        <v>0.86891603914787208</v>
      </c>
      <c r="I830" s="22">
        <f t="shared" si="146"/>
        <v>-0.20549892311012269</v>
      </c>
      <c r="J830" s="22">
        <f t="shared" si="147"/>
        <v>-0.20271131457613573</v>
      </c>
      <c r="K830" s="8">
        <f t="shared" si="148"/>
        <v>1.0019340909415928</v>
      </c>
      <c r="L830" s="22">
        <f t="shared" si="149"/>
        <v>2.7876085339868283E-3</v>
      </c>
      <c r="M830" s="8"/>
      <c r="N830" s="8">
        <v>0.74508295743613273</v>
      </c>
      <c r="O830" s="8">
        <v>0.96807058461830897</v>
      </c>
      <c r="P830" s="8">
        <v>0.95032885634462638</v>
      </c>
      <c r="Q830" s="8">
        <v>1.0425463955830492</v>
      </c>
      <c r="R830" s="8">
        <f t="shared" si="150"/>
        <v>0.67446989844663063</v>
      </c>
      <c r="S830" s="8">
        <f t="shared" si="151"/>
        <v>0.78459655587703758</v>
      </c>
      <c r="T830" s="22">
        <f t="shared" si="152"/>
        <v>-0.56817403767502783</v>
      </c>
      <c r="U830" s="22">
        <f t="shared" si="153"/>
        <v>-0.34997709241910868</v>
      </c>
      <c r="V830" s="8">
        <f t="shared" si="154"/>
        <v>1.1632788322859764</v>
      </c>
      <c r="W830" s="22">
        <f t="shared" si="155"/>
        <v>0.21819694525591904</v>
      </c>
      <c r="X830" s="25"/>
      <c r="Y830" s="1" t="s">
        <v>2355</v>
      </c>
    </row>
    <row r="831" spans="1:25">
      <c r="A831" s="6" t="s">
        <v>2356</v>
      </c>
      <c r="B831" s="6" t="s">
        <v>2357</v>
      </c>
      <c r="C831" s="7">
        <v>0.83687405543935434</v>
      </c>
      <c r="D831" s="7">
        <v>0.81940642514956041</v>
      </c>
      <c r="E831" s="7">
        <v>0.19015025775036173</v>
      </c>
      <c r="F831" s="8">
        <v>0.19480419837541676</v>
      </c>
      <c r="G831" s="8">
        <f t="shared" si="144"/>
        <v>0.70360258308789914</v>
      </c>
      <c r="H831" s="8">
        <f t="shared" si="145"/>
        <v>0.16353205442896282</v>
      </c>
      <c r="I831" s="22">
        <f t="shared" si="146"/>
        <v>-0.50716731560042527</v>
      </c>
      <c r="J831" s="22">
        <f t="shared" si="147"/>
        <v>-2.6123546442825583</v>
      </c>
      <c r="K831" s="8">
        <f t="shared" si="148"/>
        <v>0.23242105466877344</v>
      </c>
      <c r="L831" s="22">
        <f t="shared" si="149"/>
        <v>-2.105187328682133</v>
      </c>
      <c r="M831" s="8"/>
      <c r="N831" s="8">
        <v>0.90393451897381105</v>
      </c>
      <c r="O831" s="8">
        <v>0.79048868213375389</v>
      </c>
      <c r="P831" s="8">
        <v>0.49432447281182501</v>
      </c>
      <c r="Q831" s="8">
        <v>0.52655476536578683</v>
      </c>
      <c r="R831" s="8">
        <f t="shared" si="150"/>
        <v>0.66709574846754527</v>
      </c>
      <c r="S831" s="8">
        <f t="shared" si="151"/>
        <v>0.40192095991244559</v>
      </c>
      <c r="T831" s="22">
        <f t="shared" si="152"/>
        <v>-0.58403424813194704</v>
      </c>
      <c r="U831" s="22">
        <f t="shared" si="153"/>
        <v>-1.3150162799359313</v>
      </c>
      <c r="V831" s="8">
        <f t="shared" si="154"/>
        <v>0.60249366127087434</v>
      </c>
      <c r="W831" s="22">
        <f t="shared" si="155"/>
        <v>-0.73098203180398413</v>
      </c>
      <c r="X831" s="25"/>
      <c r="Y831" s="1" t="s">
        <v>2358</v>
      </c>
    </row>
    <row r="832" spans="1:25">
      <c r="A832" s="6" t="s">
        <v>2359</v>
      </c>
      <c r="B832" s="6" t="s">
        <v>2360</v>
      </c>
      <c r="C832" s="7">
        <v>1.1218697775192363</v>
      </c>
      <c r="D832" s="7">
        <v>1.1220579139562614</v>
      </c>
      <c r="E832" s="7">
        <v>1.2695949084024973</v>
      </c>
      <c r="F832" s="8">
        <v>1.2640692366000281</v>
      </c>
      <c r="G832" s="8">
        <f t="shared" si="144"/>
        <v>0.95324031073725479</v>
      </c>
      <c r="H832" s="8">
        <f t="shared" si="145"/>
        <v>1.0763229163137322</v>
      </c>
      <c r="I832" s="22">
        <f t="shared" si="146"/>
        <v>-6.9088133213292213E-2</v>
      </c>
      <c r="J832" s="22">
        <f t="shared" si="147"/>
        <v>0.10611097740455767</v>
      </c>
      <c r="K832" s="8">
        <f t="shared" si="148"/>
        <v>1.1291202272817049</v>
      </c>
      <c r="L832" s="22">
        <f t="shared" si="149"/>
        <v>0.17519911061784976</v>
      </c>
      <c r="M832" s="8"/>
      <c r="N832" s="8">
        <v>1.2558920849969288</v>
      </c>
      <c r="O832" s="8">
        <v>1.2769337497375839</v>
      </c>
      <c r="P832" s="8">
        <v>1.5375760364923987</v>
      </c>
      <c r="Q832" s="8">
        <v>1.5007161248688146</v>
      </c>
      <c r="R832" s="8">
        <f t="shared" si="150"/>
        <v>0.99717552548602861</v>
      </c>
      <c r="S832" s="8">
        <f t="shared" si="151"/>
        <v>1.1961780162839422</v>
      </c>
      <c r="T832" s="22">
        <f t="shared" si="152"/>
        <v>-4.0806208959385804E-3</v>
      </c>
      <c r="U832" s="22">
        <f t="shared" si="153"/>
        <v>0.25843210868214062</v>
      </c>
      <c r="V832" s="8">
        <f t="shared" si="154"/>
        <v>1.1995661603316214</v>
      </c>
      <c r="W832" s="22">
        <f t="shared" si="155"/>
        <v>0.26251272957807936</v>
      </c>
      <c r="X832" s="25"/>
      <c r="Y832" s="1" t="s">
        <v>2361</v>
      </c>
    </row>
    <row r="833" spans="1:25">
      <c r="A833" s="6" t="s">
        <v>2362</v>
      </c>
      <c r="B833" s="6" t="s">
        <v>2363</v>
      </c>
      <c r="C833" s="7">
        <v>1.1866275779065745</v>
      </c>
      <c r="D833" s="7">
        <v>1.0832035511454052</v>
      </c>
      <c r="E833" s="7">
        <v>1.084656655867305</v>
      </c>
      <c r="F833" s="8">
        <v>1.0419197972445593</v>
      </c>
      <c r="G833" s="8">
        <f t="shared" si="144"/>
        <v>0.96424431990313486</v>
      </c>
      <c r="H833" s="8">
        <f t="shared" si="145"/>
        <v>0.9033884677620494</v>
      </c>
      <c r="I833" s="22">
        <f t="shared" si="146"/>
        <v>-5.2529352526159402E-2</v>
      </c>
      <c r="J833" s="22">
        <f t="shared" si="147"/>
        <v>-0.1465815977697755</v>
      </c>
      <c r="K833" s="8">
        <f t="shared" si="148"/>
        <v>0.9368875181476839</v>
      </c>
      <c r="L833" s="22">
        <f t="shared" si="149"/>
        <v>-9.4052245243616134E-2</v>
      </c>
      <c r="M833" s="8"/>
      <c r="N833" s="8">
        <v>1.3945503204183101</v>
      </c>
      <c r="O833" s="8">
        <v>0.94117172534611826</v>
      </c>
      <c r="P833" s="8">
        <v>0.90873354575970333</v>
      </c>
      <c r="Q833" s="8">
        <v>1.0838477533912612</v>
      </c>
      <c r="R833" s="8">
        <f t="shared" si="150"/>
        <v>0.9195756085686726</v>
      </c>
      <c r="S833" s="8">
        <f t="shared" si="151"/>
        <v>0.78448082643738759</v>
      </c>
      <c r="T833" s="22">
        <f t="shared" si="152"/>
        <v>-0.12095989532072732</v>
      </c>
      <c r="U833" s="22">
        <f t="shared" si="153"/>
        <v>-0.35018990829530772</v>
      </c>
      <c r="V833" s="8">
        <f t="shared" si="154"/>
        <v>0.85309007669139769</v>
      </c>
      <c r="W833" s="22">
        <f t="shared" si="155"/>
        <v>-0.22923001297458037</v>
      </c>
      <c r="X833" s="25"/>
      <c r="Y833" s="1" t="s">
        <v>2364</v>
      </c>
    </row>
    <row r="834" spans="1:25">
      <c r="A834" s="6" t="s">
        <v>2365</v>
      </c>
      <c r="B834" s="6" t="s">
        <v>2366</v>
      </c>
      <c r="C834" s="7">
        <v>1.050952343707926</v>
      </c>
      <c r="D834" s="7">
        <v>1.1018959779452846</v>
      </c>
      <c r="E834" s="7">
        <v>1.166010301687519</v>
      </c>
      <c r="F834" s="8">
        <v>1.1225440570534446</v>
      </c>
      <c r="G834" s="8">
        <f t="shared" si="144"/>
        <v>0.91454898965726872</v>
      </c>
      <c r="H834" s="8">
        <f t="shared" si="145"/>
        <v>0.97219811331391814</v>
      </c>
      <c r="I834" s="22">
        <f t="shared" si="146"/>
        <v>-0.12886764197998499</v>
      </c>
      <c r="J834" s="22">
        <f t="shared" si="147"/>
        <v>-4.0677760509165627E-2</v>
      </c>
      <c r="K834" s="8">
        <f t="shared" si="148"/>
        <v>1.0630355774361018</v>
      </c>
      <c r="L834" s="22">
        <f t="shared" si="149"/>
        <v>8.8189881470819326E-2</v>
      </c>
      <c r="M834" s="8"/>
      <c r="N834" s="8">
        <v>0.85757189208784501</v>
      </c>
      <c r="O834" s="8">
        <v>1.1555799374621261</v>
      </c>
      <c r="P834" s="8">
        <v>0.99417003296788053</v>
      </c>
      <c r="Q834" s="8">
        <v>1.0541107757693486</v>
      </c>
      <c r="R834" s="8">
        <f t="shared" si="150"/>
        <v>0.79257946045274452</v>
      </c>
      <c r="S834" s="8">
        <f t="shared" si="151"/>
        <v>0.80640976721938151</v>
      </c>
      <c r="T834" s="22">
        <f t="shared" si="152"/>
        <v>-0.33537251426695891</v>
      </c>
      <c r="U834" s="22">
        <f t="shared" si="153"/>
        <v>-0.31041498204949702</v>
      </c>
      <c r="V834" s="8">
        <f t="shared" si="154"/>
        <v>1.0174497415801524</v>
      </c>
      <c r="W834" s="22">
        <f t="shared" si="155"/>
        <v>2.4957532217462025E-2</v>
      </c>
      <c r="X834" s="25"/>
      <c r="Y834" s="1" t="s">
        <v>2367</v>
      </c>
    </row>
    <row r="835" spans="1:25">
      <c r="A835" s="6" t="s">
        <v>2368</v>
      </c>
      <c r="B835" s="6" t="s">
        <v>2369</v>
      </c>
      <c r="C835" s="7">
        <v>0.1357209578826015</v>
      </c>
      <c r="D835" s="7">
        <v>0.13299732447227519</v>
      </c>
      <c r="E835" s="7">
        <v>0.27617232541974596</v>
      </c>
      <c r="F835" s="8">
        <v>0.26870543642745681</v>
      </c>
      <c r="G835" s="8">
        <f t="shared" si="144"/>
        <v>0.11415390074548712</v>
      </c>
      <c r="H835" s="8">
        <f t="shared" si="145"/>
        <v>0.23146888778555769</v>
      </c>
      <c r="I835" s="22">
        <f t="shared" si="146"/>
        <v>-3.1309479362444237</v>
      </c>
      <c r="J835" s="22">
        <f t="shared" si="147"/>
        <v>-2.1111098040105953</v>
      </c>
      <c r="K835" s="8">
        <f t="shared" si="148"/>
        <v>2.0276914435156383</v>
      </c>
      <c r="L835" s="22">
        <f t="shared" si="149"/>
        <v>1.0198381322338286</v>
      </c>
      <c r="M835" s="8"/>
      <c r="N835" s="8">
        <v>0.50862184272034605</v>
      </c>
      <c r="O835" s="8">
        <v>0.61636696981591244</v>
      </c>
      <c r="P835" s="8">
        <v>0.64208374258368905</v>
      </c>
      <c r="Q835" s="8">
        <v>0.72359978879987485</v>
      </c>
      <c r="R835" s="8">
        <f t="shared" si="150"/>
        <v>0.4429089813134876</v>
      </c>
      <c r="S835" s="8">
        <f t="shared" si="151"/>
        <v>0.53767068164707243</v>
      </c>
      <c r="T835" s="22">
        <f t="shared" si="152"/>
        <v>-1.174917842380651</v>
      </c>
      <c r="U835" s="22">
        <f t="shared" si="153"/>
        <v>-0.89520528906450014</v>
      </c>
      <c r="V835" s="8">
        <f t="shared" si="154"/>
        <v>1.2139529888343203</v>
      </c>
      <c r="W835" s="22">
        <f t="shared" si="155"/>
        <v>0.2797125533161508</v>
      </c>
      <c r="X835" s="25"/>
      <c r="Y835" s="1" t="s">
        <v>2370</v>
      </c>
    </row>
    <row r="836" spans="1:25">
      <c r="A836" s="6" t="s">
        <v>2371</v>
      </c>
      <c r="B836" s="6" t="s">
        <v>2372</v>
      </c>
      <c r="C836" s="7">
        <v>1.0955851912010348</v>
      </c>
      <c r="D836" s="7">
        <v>1.1762342695965897</v>
      </c>
      <c r="E836" s="7">
        <v>1.1967147679934482</v>
      </c>
      <c r="F836" s="8">
        <v>1.1193719793847452</v>
      </c>
      <c r="G836" s="8">
        <f t="shared" si="144"/>
        <v>0.9650889807976315</v>
      </c>
      <c r="H836" s="8">
        <f t="shared" si="145"/>
        <v>0.9838941152838544</v>
      </c>
      <c r="I836" s="22">
        <f t="shared" si="146"/>
        <v>-5.1266130499011027E-2</v>
      </c>
      <c r="J836" s="22">
        <f t="shared" si="147"/>
        <v>-2.3425030922869947E-2</v>
      </c>
      <c r="K836" s="8">
        <f t="shared" si="148"/>
        <v>1.0194853892857432</v>
      </c>
      <c r="L836" s="22">
        <f t="shared" si="149"/>
        <v>2.7841099576141181E-2</v>
      </c>
      <c r="M836" s="8"/>
      <c r="N836" s="8">
        <v>0.78808653974569354</v>
      </c>
      <c r="O836" s="8">
        <v>1.0600539732167806</v>
      </c>
      <c r="P836" s="8">
        <v>0.86769970168436295</v>
      </c>
      <c r="Q836" s="8">
        <v>1.0909565931594625</v>
      </c>
      <c r="R836" s="8">
        <f t="shared" si="150"/>
        <v>0.7276143751820765</v>
      </c>
      <c r="S836" s="8">
        <f t="shared" si="151"/>
        <v>0.77112452552906507</v>
      </c>
      <c r="T836" s="22">
        <f t="shared" si="152"/>
        <v>-0.45875404887566201</v>
      </c>
      <c r="U836" s="22">
        <f t="shared" si="153"/>
        <v>-0.37496424141783369</v>
      </c>
      <c r="V836" s="8">
        <f t="shared" si="154"/>
        <v>1.0597983654955974</v>
      </c>
      <c r="W836" s="22">
        <f t="shared" si="155"/>
        <v>8.3789807457828228E-2</v>
      </c>
      <c r="X836" s="25"/>
      <c r="Y836" s="1" t="s">
        <v>2373</v>
      </c>
    </row>
    <row r="837" spans="1:25">
      <c r="A837" s="6" t="s">
        <v>2374</v>
      </c>
      <c r="B837" s="6" t="s">
        <v>2375</v>
      </c>
      <c r="C837" s="7">
        <v>1.1121894204308729</v>
      </c>
      <c r="D837" s="7">
        <v>1.2072422621243375</v>
      </c>
      <c r="E837" s="7">
        <v>1.2062834340096413</v>
      </c>
      <c r="F837" s="8">
        <v>1.0376928366040676</v>
      </c>
      <c r="G837" s="8">
        <f t="shared" ref="G837:G900" si="156">(C837/1.177+D837/1.177)/2</f>
        <v>0.98531507330297807</v>
      </c>
      <c r="H837" s="8">
        <f t="shared" ref="H837:H900" si="157">(E837/1.177+F837/1.177)/2</f>
        <v>0.95326094758441338</v>
      </c>
      <c r="I837" s="22">
        <f t="shared" ref="I837:I900" si="158">LOG(G837,2)</f>
        <v>-2.1342967264840362E-2</v>
      </c>
      <c r="J837" s="22">
        <f t="shared" ref="J837:J900" si="159">LOG(H837,2)</f>
        <v>-6.905690042293712E-2</v>
      </c>
      <c r="K837" s="8">
        <f t="shared" ref="K837:K900" si="160">H837/G837</f>
        <v>0.96746814639594148</v>
      </c>
      <c r="L837" s="22">
        <f t="shared" ref="L837:L900" si="161">LOG(K837,2)</f>
        <v>-4.7713933158096723E-2</v>
      </c>
      <c r="M837" s="8"/>
      <c r="N837" s="8">
        <v>0.84136254907379615</v>
      </c>
      <c r="O837" s="8">
        <v>0.98623658299355577</v>
      </c>
      <c r="P837" s="8">
        <v>0.97035449518641159</v>
      </c>
      <c r="Q837" s="8">
        <v>0.93511280302980915</v>
      </c>
      <c r="R837" s="8">
        <f t="shared" ref="R837:R900" si="162">(N837/1.27+O837/1.27)/2</f>
        <v>0.7195272173493511</v>
      </c>
      <c r="S837" s="8">
        <f t="shared" ref="S837:S900" si="163">(P837/1.27+Q837/1.27)/2</f>
        <v>0.75018397567567741</v>
      </c>
      <c r="T837" s="22">
        <f t="shared" ref="T837:T900" si="164">LOG(R837,2)</f>
        <v>-0.47487883447874896</v>
      </c>
      <c r="U837" s="22">
        <f t="shared" ref="U837:U900" si="165">LOG(S837,2)</f>
        <v>-0.414683648283795</v>
      </c>
      <c r="V837" s="8">
        <f t="shared" ref="V837:V900" si="166">S837/R837</f>
        <v>1.0426068084530034</v>
      </c>
      <c r="W837" s="22">
        <f t="shared" ref="W837:W900" si="167">LOG(V837,2)</f>
        <v>6.0195186194953995E-2</v>
      </c>
      <c r="X837" s="25"/>
      <c r="Y837" s="1" t="s">
        <v>2376</v>
      </c>
    </row>
    <row r="838" spans="1:25">
      <c r="A838" s="6" t="s">
        <v>2377</v>
      </c>
      <c r="B838" s="6" t="s">
        <v>2378</v>
      </c>
      <c r="C838" s="7">
        <v>1.0436234903657238</v>
      </c>
      <c r="D838" s="7">
        <v>1.2257931306974597</v>
      </c>
      <c r="E838" s="7">
        <v>0.9642689280445258</v>
      </c>
      <c r="F838" s="8">
        <v>1.0371951101314614</v>
      </c>
      <c r="G838" s="8">
        <f t="shared" si="156"/>
        <v>0.96406823324689184</v>
      </c>
      <c r="H838" s="8">
        <f t="shared" si="157"/>
        <v>0.85023960840101398</v>
      </c>
      <c r="I838" s="22">
        <f t="shared" si="158"/>
        <v>-5.2792836105125536E-2</v>
      </c>
      <c r="J838" s="22">
        <f t="shared" si="159"/>
        <v>-0.23405862641521422</v>
      </c>
      <c r="K838" s="8">
        <f t="shared" si="160"/>
        <v>0.88192887088239214</v>
      </c>
      <c r="L838" s="22">
        <f t="shared" si="161"/>
        <v>-0.18126579031008866</v>
      </c>
      <c r="M838" s="8"/>
      <c r="N838" s="8">
        <v>0.69754857081421129</v>
      </c>
      <c r="O838" s="8">
        <v>0.87036140514872773</v>
      </c>
      <c r="P838" s="8">
        <v>0.87354831115918341</v>
      </c>
      <c r="Q838" s="8">
        <v>0.95113272363420653</v>
      </c>
      <c r="R838" s="8">
        <f t="shared" si="162"/>
        <v>0.61728739211139327</v>
      </c>
      <c r="S838" s="8">
        <f t="shared" si="163"/>
        <v>0.71837836015487788</v>
      </c>
      <c r="T838" s="22">
        <f t="shared" si="164"/>
        <v>-0.6959857697894164</v>
      </c>
      <c r="U838" s="22">
        <f t="shared" si="165"/>
        <v>-0.47718420272514117</v>
      </c>
      <c r="V838" s="8">
        <f t="shared" si="166"/>
        <v>1.1637664551963538</v>
      </c>
      <c r="W838" s="22">
        <f t="shared" si="167"/>
        <v>0.21880156706427506</v>
      </c>
      <c r="X838" s="25"/>
      <c r="Y838" s="1" t="s">
        <v>2379</v>
      </c>
    </row>
    <row r="839" spans="1:25">
      <c r="A839" s="6" t="s">
        <v>2380</v>
      </c>
      <c r="B839" s="6" t="s">
        <v>2381</v>
      </c>
      <c r="C839" s="7">
        <v>1.1838906888242369</v>
      </c>
      <c r="D839" s="7">
        <v>1.4762703016422545</v>
      </c>
      <c r="E839" s="7">
        <v>1.1209488394207856</v>
      </c>
      <c r="F839" s="8">
        <v>1.0815001949467375</v>
      </c>
      <c r="G839" s="8">
        <f t="shared" si="156"/>
        <v>1.1300598939959605</v>
      </c>
      <c r="H839" s="8">
        <f t="shared" si="157"/>
        <v>0.93561981069138622</v>
      </c>
      <c r="I839" s="22">
        <f t="shared" si="158"/>
        <v>0.17639923855289397</v>
      </c>
      <c r="J839" s="22">
        <f t="shared" si="159"/>
        <v>-9.6005685437686172E-2</v>
      </c>
      <c r="K839" s="8">
        <f t="shared" si="160"/>
        <v>0.82793824970017971</v>
      </c>
      <c r="L839" s="22">
        <f t="shared" si="161"/>
        <v>-0.27240492399058019</v>
      </c>
      <c r="M839" s="8"/>
      <c r="N839" s="8">
        <v>0.90030206379234956</v>
      </c>
      <c r="O839" s="8">
        <v>0.8430506184757377</v>
      </c>
      <c r="P839" s="8">
        <v>0.93783622650640985</v>
      </c>
      <c r="Q839" s="8">
        <v>0.93936809444035219</v>
      </c>
      <c r="R839" s="8">
        <f t="shared" si="162"/>
        <v>0.68635932372759334</v>
      </c>
      <c r="S839" s="8">
        <f t="shared" si="163"/>
        <v>0.73905681927037881</v>
      </c>
      <c r="T839" s="22">
        <f t="shared" si="164"/>
        <v>-0.54296403912937841</v>
      </c>
      <c r="U839" s="22">
        <f t="shared" si="165"/>
        <v>-0.43624281072100796</v>
      </c>
      <c r="V839" s="8">
        <f t="shared" si="166"/>
        <v>1.0767782904974428</v>
      </c>
      <c r="W839" s="22">
        <f t="shared" si="167"/>
        <v>0.10672122840837056</v>
      </c>
      <c r="X839" s="25"/>
      <c r="Y839" s="1" t="s">
        <v>2382</v>
      </c>
    </row>
    <row r="840" spans="1:25">
      <c r="A840" s="6" t="s">
        <v>2383</v>
      </c>
      <c r="B840" s="6" t="s">
        <v>2384</v>
      </c>
      <c r="C840" s="7">
        <v>1.1334182736948277</v>
      </c>
      <c r="D840" s="7">
        <v>1.1845794641073184</v>
      </c>
      <c r="E840" s="7">
        <v>1.0829379731659838</v>
      </c>
      <c r="F840" s="8">
        <v>1.0483902413884401</v>
      </c>
      <c r="G840" s="8">
        <f t="shared" si="156"/>
        <v>0.98470592090150633</v>
      </c>
      <c r="H840" s="8">
        <f t="shared" si="157"/>
        <v>0.90540705800952581</v>
      </c>
      <c r="I840" s="22">
        <f t="shared" si="158"/>
        <v>-2.2235161997122641E-2</v>
      </c>
      <c r="J840" s="22">
        <f t="shared" si="159"/>
        <v>-0.14336154187389535</v>
      </c>
      <c r="K840" s="8">
        <f t="shared" si="160"/>
        <v>0.91946949722879523</v>
      </c>
      <c r="L840" s="22">
        <f t="shared" si="161"/>
        <v>-0.12112637987677269</v>
      </c>
      <c r="M840" s="8"/>
      <c r="N840" s="8">
        <v>1.0786829542626168</v>
      </c>
      <c r="O840" s="8">
        <v>0.74447639146447808</v>
      </c>
      <c r="P840" s="8">
        <v>0.94583712426796429</v>
      </c>
      <c r="Q840" s="8">
        <v>0.9061768214381164</v>
      </c>
      <c r="R840" s="8">
        <f t="shared" si="162"/>
        <v>0.71777926997129726</v>
      </c>
      <c r="S840" s="8">
        <f t="shared" si="163"/>
        <v>0.72913934870318142</v>
      </c>
      <c r="T840" s="22">
        <f t="shared" si="164"/>
        <v>-0.47838783729686202</v>
      </c>
      <c r="U840" s="22">
        <f t="shared" si="165"/>
        <v>-0.45573353483273971</v>
      </c>
      <c r="V840" s="8">
        <f t="shared" si="166"/>
        <v>1.0158267021731324</v>
      </c>
      <c r="W840" s="22">
        <f t="shared" si="167"/>
        <v>2.2654302464122249E-2</v>
      </c>
      <c r="X840" s="25"/>
      <c r="Y840" s="1" t="s">
        <v>2385</v>
      </c>
    </row>
    <row r="841" spans="1:25">
      <c r="A841" s="6" t="s">
        <v>2386</v>
      </c>
      <c r="B841" s="6" t="s">
        <v>2387</v>
      </c>
      <c r="C841" s="7">
        <v>0.15120822283301291</v>
      </c>
      <c r="D841" s="7">
        <v>0.1696406825985442</v>
      </c>
      <c r="E841" s="7">
        <v>0.20200517145296343</v>
      </c>
      <c r="F841" s="8">
        <v>0.19625280527330052</v>
      </c>
      <c r="G841" s="8">
        <f t="shared" si="156"/>
        <v>0.13629945005588662</v>
      </c>
      <c r="H841" s="8">
        <f t="shared" si="157"/>
        <v>0.16918350753027356</v>
      </c>
      <c r="I841" s="22">
        <f t="shared" si="158"/>
        <v>-2.8751483537511788</v>
      </c>
      <c r="J841" s="22">
        <f t="shared" si="159"/>
        <v>-2.5633391574222975</v>
      </c>
      <c r="K841" s="8">
        <f t="shared" si="160"/>
        <v>1.2412633173567724</v>
      </c>
      <c r="L841" s="22">
        <f t="shared" si="161"/>
        <v>0.31180919632888116</v>
      </c>
      <c r="M841" s="8"/>
      <c r="N841" s="8">
        <v>0.72219458392713853</v>
      </c>
      <c r="O841" s="8">
        <v>0.68655939891210405</v>
      </c>
      <c r="P841" s="8">
        <v>1.3723177271718721</v>
      </c>
      <c r="Q841" s="8">
        <v>0.87538853652654014</v>
      </c>
      <c r="R841" s="8">
        <f t="shared" si="162"/>
        <v>0.55462755229891436</v>
      </c>
      <c r="S841" s="8">
        <f t="shared" si="163"/>
        <v>0.8849237258655166</v>
      </c>
      <c r="T841" s="22">
        <f t="shared" si="164"/>
        <v>-0.85040880779653671</v>
      </c>
      <c r="U841" s="22">
        <f t="shared" si="165"/>
        <v>-0.17637498438978097</v>
      </c>
      <c r="V841" s="8">
        <f t="shared" si="166"/>
        <v>1.5955278856910995</v>
      </c>
      <c r="W841" s="22">
        <f t="shared" si="167"/>
        <v>0.67403382340675566</v>
      </c>
      <c r="X841" s="25"/>
      <c r="Y841" s="1" t="s">
        <v>2388</v>
      </c>
    </row>
    <row r="842" spans="1:25">
      <c r="A842" s="6" t="s">
        <v>2389</v>
      </c>
      <c r="B842" s="6" t="s">
        <v>2390</v>
      </c>
      <c r="C842" s="7">
        <v>1.0934819017391908</v>
      </c>
      <c r="D842" s="7">
        <v>1.3264410299217648</v>
      </c>
      <c r="E842" s="7">
        <v>1.2318638277037246</v>
      </c>
      <c r="F842" s="8">
        <v>1.0416152183583376</v>
      </c>
      <c r="G842" s="8">
        <f t="shared" si="156"/>
        <v>1.0280046438661663</v>
      </c>
      <c r="H842" s="8">
        <f t="shared" si="157"/>
        <v>0.96579398728209953</v>
      </c>
      <c r="I842" s="22">
        <f t="shared" si="158"/>
        <v>3.9846781718129796E-2</v>
      </c>
      <c r="J842" s="22">
        <f t="shared" si="159"/>
        <v>-5.0212613096921897E-2</v>
      </c>
      <c r="K842" s="8">
        <f t="shared" si="160"/>
        <v>0.9394840704706332</v>
      </c>
      <c r="L842" s="22">
        <f t="shared" si="161"/>
        <v>-9.0059394815051638E-2</v>
      </c>
      <c r="M842" s="8"/>
      <c r="N842" s="8">
        <v>0.72235081855859928</v>
      </c>
      <c r="O842" s="8">
        <v>0.77808966736969654</v>
      </c>
      <c r="P842" s="8">
        <v>0.85567496060413206</v>
      </c>
      <c r="Q842" s="8">
        <v>0.83934371516664597</v>
      </c>
      <c r="R842" s="8">
        <f t="shared" si="162"/>
        <v>0.59072460075917155</v>
      </c>
      <c r="S842" s="8">
        <f t="shared" si="163"/>
        <v>0.66733018731132998</v>
      </c>
      <c r="T842" s="22">
        <f t="shared" si="164"/>
        <v>-0.75944240055966983</v>
      </c>
      <c r="U842" s="22">
        <f t="shared" si="165"/>
        <v>-0.58352732788747153</v>
      </c>
      <c r="V842" s="8">
        <f t="shared" si="166"/>
        <v>1.1296807115425844</v>
      </c>
      <c r="W842" s="22">
        <f t="shared" si="167"/>
        <v>0.17591507267219836</v>
      </c>
      <c r="X842" s="25"/>
      <c r="Y842" s="1" t="s">
        <v>2391</v>
      </c>
    </row>
    <row r="843" spans="1:25">
      <c r="A843" s="6" t="s">
        <v>2392</v>
      </c>
      <c r="B843" s="6" t="s">
        <v>80</v>
      </c>
      <c r="C843" s="7">
        <v>1.0785171931768152</v>
      </c>
      <c r="D843" s="7">
        <v>1.3497846556008064</v>
      </c>
      <c r="E843" s="7">
        <v>1.1021152745635168</v>
      </c>
      <c r="F843" s="8">
        <v>1.0672518460742191</v>
      </c>
      <c r="G843" s="8">
        <f t="shared" si="156"/>
        <v>1.0315640818936371</v>
      </c>
      <c r="H843" s="8">
        <f t="shared" si="157"/>
        <v>0.92156632142639583</v>
      </c>
      <c r="I843" s="22">
        <f t="shared" si="158"/>
        <v>4.4833445808531679E-2</v>
      </c>
      <c r="J843" s="22">
        <f t="shared" si="159"/>
        <v>-0.11784010032820144</v>
      </c>
      <c r="K843" s="8">
        <f t="shared" si="160"/>
        <v>0.89336798130338257</v>
      </c>
      <c r="L843" s="22">
        <f t="shared" si="161"/>
        <v>-0.16267354613673313</v>
      </c>
      <c r="M843" s="8"/>
      <c r="N843" s="8">
        <v>0.89530255558560679</v>
      </c>
      <c r="O843" s="8">
        <v>1.0443595392463294</v>
      </c>
      <c r="P843" s="8">
        <v>1.1108147003336997</v>
      </c>
      <c r="Q843" s="8">
        <v>1.1417697788265355</v>
      </c>
      <c r="R843" s="8">
        <f t="shared" si="162"/>
        <v>0.7636464940283213</v>
      </c>
      <c r="S843" s="8">
        <f t="shared" si="163"/>
        <v>0.88684428313395092</v>
      </c>
      <c r="T843" s="22">
        <f t="shared" si="164"/>
        <v>-0.38902315209562716</v>
      </c>
      <c r="U843" s="22">
        <f t="shared" si="165"/>
        <v>-0.17324728424160207</v>
      </c>
      <c r="V843" s="8">
        <f t="shared" si="166"/>
        <v>1.1613282979350137</v>
      </c>
      <c r="W843" s="22">
        <f t="shared" si="167"/>
        <v>0.21577586785402511</v>
      </c>
      <c r="X843" s="25"/>
      <c r="Y843" s="1">
        <v>0</v>
      </c>
    </row>
    <row r="844" spans="1:25">
      <c r="A844" s="6" t="s">
        <v>2393</v>
      </c>
      <c r="B844" s="6" t="s">
        <v>80</v>
      </c>
      <c r="C844" s="7">
        <v>1.2481128689138383</v>
      </c>
      <c r="D844" s="7">
        <v>1.4054305204522322</v>
      </c>
      <c r="E844" s="7">
        <v>1.2250370601366161</v>
      </c>
      <c r="F844" s="8">
        <v>1.0296920692757556</v>
      </c>
      <c r="G844" s="8">
        <f t="shared" si="156"/>
        <v>1.1272486785752212</v>
      </c>
      <c r="H844" s="8">
        <f t="shared" si="157"/>
        <v>0.95782885701460141</v>
      </c>
      <c r="I844" s="22">
        <f t="shared" si="158"/>
        <v>0.17280581876754483</v>
      </c>
      <c r="J844" s="22">
        <f t="shared" si="159"/>
        <v>-6.2160193825119461E-2</v>
      </c>
      <c r="K844" s="8">
        <f t="shared" si="160"/>
        <v>0.84970501648779317</v>
      </c>
      <c r="L844" s="22">
        <f t="shared" si="161"/>
        <v>-0.23496601259266439</v>
      </c>
      <c r="M844" s="8"/>
      <c r="N844" s="8">
        <v>1.545824502330144</v>
      </c>
      <c r="O844" s="8">
        <v>1.2389540433838935</v>
      </c>
      <c r="P844" s="8">
        <v>1.389255300210952</v>
      </c>
      <c r="Q844" s="8">
        <v>1.8166589965386646</v>
      </c>
      <c r="R844" s="8">
        <f t="shared" si="162"/>
        <v>1.096369506186629</v>
      </c>
      <c r="S844" s="8">
        <f t="shared" si="163"/>
        <v>1.26217098297229</v>
      </c>
      <c r="T844" s="22">
        <f t="shared" si="164"/>
        <v>0.13273410751462864</v>
      </c>
      <c r="U844" s="22">
        <f t="shared" si="165"/>
        <v>0.33590736164942553</v>
      </c>
      <c r="V844" s="8">
        <f t="shared" si="166"/>
        <v>1.1512277346734574</v>
      </c>
      <c r="W844" s="22">
        <f t="shared" si="167"/>
        <v>0.20317325413479689</v>
      </c>
      <c r="X844" s="25"/>
      <c r="Y844" s="1">
        <v>0</v>
      </c>
    </row>
    <row r="845" spans="1:25">
      <c r="A845" s="6" t="s">
        <v>2394</v>
      </c>
      <c r="B845" s="6" t="s">
        <v>2395</v>
      </c>
      <c r="C845" s="7">
        <v>0.93395196842670747</v>
      </c>
      <c r="D845" s="7">
        <v>0.99545767315981948</v>
      </c>
      <c r="E845" s="7">
        <v>1.0159253355605151</v>
      </c>
      <c r="F845" s="8">
        <v>0.95792288342726772</v>
      </c>
      <c r="G845" s="8">
        <f t="shared" si="156"/>
        <v>0.81963026405544892</v>
      </c>
      <c r="H845" s="8">
        <f t="shared" si="157"/>
        <v>0.83850816439582954</v>
      </c>
      <c r="I845" s="22">
        <f t="shared" si="158"/>
        <v>-0.28695483943447109</v>
      </c>
      <c r="J845" s="22">
        <f t="shared" si="159"/>
        <v>-0.25410326377987397</v>
      </c>
      <c r="K845" s="8">
        <f t="shared" si="160"/>
        <v>1.0230322148513338</v>
      </c>
      <c r="L845" s="22">
        <f t="shared" si="161"/>
        <v>3.2851575654596933E-2</v>
      </c>
      <c r="M845" s="8"/>
      <c r="N845" s="8">
        <v>0.9064342730771825</v>
      </c>
      <c r="O845" s="8">
        <v>0.83670693650342931</v>
      </c>
      <c r="P845" s="8">
        <v>1.180810858528351</v>
      </c>
      <c r="Q845" s="8">
        <v>1.2704297661806021</v>
      </c>
      <c r="R845" s="8">
        <f t="shared" si="162"/>
        <v>0.68627606676402042</v>
      </c>
      <c r="S845" s="8">
        <f t="shared" si="163"/>
        <v>0.96505536405864301</v>
      </c>
      <c r="T845" s="22">
        <f t="shared" si="164"/>
        <v>-0.54313905196883372</v>
      </c>
      <c r="U845" s="22">
        <f t="shared" si="165"/>
        <v>-5.1316384463450229E-2</v>
      </c>
      <c r="V845" s="8">
        <f t="shared" si="166"/>
        <v>1.4062203401746811</v>
      </c>
      <c r="W845" s="22">
        <f t="shared" si="167"/>
        <v>0.49182266750538345</v>
      </c>
      <c r="X845" s="25"/>
      <c r="Y845" s="1" t="s">
        <v>2396</v>
      </c>
    </row>
    <row r="846" spans="1:25">
      <c r="A846" s="6" t="s">
        <v>2397</v>
      </c>
      <c r="B846" s="6" t="s">
        <v>2398</v>
      </c>
      <c r="C846" s="7">
        <v>0.89180126377676872</v>
      </c>
      <c r="D846" s="7">
        <v>1.0574399538756112</v>
      </c>
      <c r="E846" s="7">
        <v>1.0197304191225101</v>
      </c>
      <c r="F846" s="8">
        <v>1.0625420164677664</v>
      </c>
      <c r="G846" s="8">
        <f t="shared" si="156"/>
        <v>0.82805489280050115</v>
      </c>
      <c r="H846" s="8">
        <f t="shared" si="157"/>
        <v>0.88456772964752606</v>
      </c>
      <c r="I846" s="22">
        <f t="shared" si="158"/>
        <v>-0.272201685923529</v>
      </c>
      <c r="J846" s="22">
        <f t="shared" si="159"/>
        <v>-0.1769554833615046</v>
      </c>
      <c r="K846" s="8">
        <f t="shared" si="160"/>
        <v>1.0682476938888643</v>
      </c>
      <c r="L846" s="22">
        <f t="shared" si="161"/>
        <v>9.5246202562024471E-2</v>
      </c>
      <c r="M846" s="8"/>
      <c r="N846" s="8">
        <v>0.85085380293503443</v>
      </c>
      <c r="O846" s="8">
        <v>0.87917665152583158</v>
      </c>
      <c r="P846" s="8">
        <v>0.81609157167854729</v>
      </c>
      <c r="Q846" s="8">
        <v>0.86122091924202615</v>
      </c>
      <c r="R846" s="8">
        <f t="shared" si="162"/>
        <v>0.6811143521499472</v>
      </c>
      <c r="S846" s="8">
        <f t="shared" si="163"/>
        <v>0.66035924839392657</v>
      </c>
      <c r="T846" s="22">
        <f t="shared" si="164"/>
        <v>-0.55403106253836298</v>
      </c>
      <c r="U846" s="22">
        <f t="shared" si="165"/>
        <v>-0.59867700242847155</v>
      </c>
      <c r="V846" s="8">
        <f t="shared" si="166"/>
        <v>0.96952772513087293</v>
      </c>
      <c r="W846" s="22">
        <f t="shared" si="167"/>
        <v>-4.4645939890108552E-2</v>
      </c>
      <c r="X846" s="25"/>
      <c r="Y846" s="1" t="s">
        <v>2399</v>
      </c>
    </row>
    <row r="847" spans="1:25">
      <c r="A847" s="6" t="s">
        <v>2400</v>
      </c>
      <c r="B847" s="11" t="s">
        <v>2401</v>
      </c>
      <c r="C847" s="12">
        <v>0.9765991016452803</v>
      </c>
      <c r="D847" s="12">
        <v>0.91628617919495015</v>
      </c>
      <c r="E847" s="12">
        <v>0.86950955715400624</v>
      </c>
      <c r="F847" s="8">
        <v>0.93760524309028237</v>
      </c>
      <c r="G847" s="8">
        <f t="shared" si="156"/>
        <v>0.80411439288030184</v>
      </c>
      <c r="H847" s="8">
        <f t="shared" si="157"/>
        <v>0.76767833485313863</v>
      </c>
      <c r="I847" s="22">
        <f t="shared" si="158"/>
        <v>-0.31452734186407771</v>
      </c>
      <c r="J847" s="22">
        <f t="shared" si="159"/>
        <v>-0.38142616144428987</v>
      </c>
      <c r="K847" s="8">
        <f t="shared" si="160"/>
        <v>0.95468796684928015</v>
      </c>
      <c r="L847" s="22">
        <f t="shared" si="161"/>
        <v>-6.6898819580212127E-2</v>
      </c>
      <c r="M847" s="8"/>
      <c r="N847" s="8">
        <v>1.0059947919755208</v>
      </c>
      <c r="O847" s="8">
        <v>1.0934612854215997</v>
      </c>
      <c r="P847" s="8">
        <v>0.8680272238149529</v>
      </c>
      <c r="Q847" s="8">
        <v>0.92880495929182771</v>
      </c>
      <c r="R847" s="8">
        <f t="shared" si="162"/>
        <v>0.82655751078626793</v>
      </c>
      <c r="S847" s="8">
        <f t="shared" si="163"/>
        <v>0.7074142453176302</v>
      </c>
      <c r="T847" s="22">
        <f t="shared" si="164"/>
        <v>-0.27481289105085094</v>
      </c>
      <c r="U847" s="22">
        <f t="shared" si="165"/>
        <v>-0.4993728237674257</v>
      </c>
      <c r="V847" s="8">
        <f t="shared" si="166"/>
        <v>0.85585604883645428</v>
      </c>
      <c r="W847" s="22">
        <f t="shared" si="167"/>
        <v>-0.22455993271657471</v>
      </c>
      <c r="X847" s="25"/>
      <c r="Y847" s="1" t="s">
        <v>2402</v>
      </c>
    </row>
    <row r="848" spans="1:25">
      <c r="A848" s="6" t="s">
        <v>2403</v>
      </c>
      <c r="B848" s="6" t="s">
        <v>2404</v>
      </c>
      <c r="C848" s="7">
        <v>0.98034191177458685</v>
      </c>
      <c r="D848" s="7">
        <v>1.0037287181231991</v>
      </c>
      <c r="E848" s="7">
        <v>0.86743914403939137</v>
      </c>
      <c r="F848" s="8">
        <v>0.92597924414059973</v>
      </c>
      <c r="G848" s="8">
        <f t="shared" si="156"/>
        <v>0.84285073487586482</v>
      </c>
      <c r="H848" s="8">
        <f t="shared" si="157"/>
        <v>0.76185997798640237</v>
      </c>
      <c r="I848" s="22">
        <f t="shared" si="158"/>
        <v>-0.2466509359874782</v>
      </c>
      <c r="J848" s="22">
        <f t="shared" si="159"/>
        <v>-0.39240222528830271</v>
      </c>
      <c r="K848" s="8">
        <f t="shared" si="160"/>
        <v>0.90390854093353701</v>
      </c>
      <c r="L848" s="22">
        <f t="shared" si="161"/>
        <v>-0.14575128930082445</v>
      </c>
      <c r="M848" s="8"/>
      <c r="N848" s="8">
        <v>0.66954351312487881</v>
      </c>
      <c r="O848" s="8">
        <v>0.75341521606182171</v>
      </c>
      <c r="P848" s="8">
        <v>0.73402388352786663</v>
      </c>
      <c r="Q848" s="8">
        <v>0.76470089760053184</v>
      </c>
      <c r="R848" s="8">
        <f t="shared" si="162"/>
        <v>0.56021997212074814</v>
      </c>
      <c r="S848" s="8">
        <f t="shared" si="163"/>
        <v>0.59004912642850327</v>
      </c>
      <c r="T848" s="22">
        <f t="shared" si="164"/>
        <v>-0.83593467776208652</v>
      </c>
      <c r="U848" s="22">
        <f t="shared" si="165"/>
        <v>-0.76109301921922823</v>
      </c>
      <c r="V848" s="8">
        <f t="shared" si="166"/>
        <v>1.0532454317807254</v>
      </c>
      <c r="W848" s="22">
        <f t="shared" si="167"/>
        <v>7.4841658542858319E-2</v>
      </c>
      <c r="X848" s="25"/>
      <c r="Y848" s="1" t="s">
        <v>2405</v>
      </c>
    </row>
    <row r="849" spans="1:25">
      <c r="A849" s="6" t="s">
        <v>2406</v>
      </c>
      <c r="B849" s="6" t="s">
        <v>2407</v>
      </c>
      <c r="C849" s="7">
        <v>1.0596986312526755</v>
      </c>
      <c r="D849" s="7">
        <v>0.97415653046684481</v>
      </c>
      <c r="E849" s="7">
        <v>0.95999220597379631</v>
      </c>
      <c r="F849" s="8">
        <v>0.93780581942998942</v>
      </c>
      <c r="G849" s="8">
        <f t="shared" si="156"/>
        <v>0.86399964389104511</v>
      </c>
      <c r="H849" s="8">
        <f t="shared" si="157"/>
        <v>0.80620137018002791</v>
      </c>
      <c r="I849" s="22">
        <f t="shared" si="158"/>
        <v>-0.21089737712446241</v>
      </c>
      <c r="J849" s="22">
        <f t="shared" si="159"/>
        <v>-0.31078785976305406</v>
      </c>
      <c r="K849" s="8">
        <f t="shared" si="160"/>
        <v>0.93310382229936906</v>
      </c>
      <c r="L849" s="22">
        <f t="shared" si="161"/>
        <v>-9.9890482638591682E-2</v>
      </c>
      <c r="M849" s="8"/>
      <c r="N849" s="8">
        <v>1.006463495869903</v>
      </c>
      <c r="O849" s="8">
        <v>1.3032147179085758</v>
      </c>
      <c r="P849" s="8">
        <v>0.76705682984165258</v>
      </c>
      <c r="Q849" s="8">
        <v>0.93200894341270712</v>
      </c>
      <c r="R849" s="8">
        <f t="shared" si="162"/>
        <v>0.90932213140884988</v>
      </c>
      <c r="S849" s="8">
        <f t="shared" si="163"/>
        <v>0.66892353277730698</v>
      </c>
      <c r="T849" s="22">
        <f t="shared" si="164"/>
        <v>-0.1371366287862448</v>
      </c>
      <c r="U849" s="22">
        <f t="shared" si="165"/>
        <v>-0.58008679461586898</v>
      </c>
      <c r="V849" s="8">
        <f t="shared" si="166"/>
        <v>0.73562878288348321</v>
      </c>
      <c r="W849" s="22">
        <f t="shared" si="167"/>
        <v>-0.44295016582962421</v>
      </c>
      <c r="X849" s="25"/>
      <c r="Y849" s="1" t="s">
        <v>2408</v>
      </c>
    </row>
    <row r="850" spans="1:25">
      <c r="A850" s="6" t="s">
        <v>2409</v>
      </c>
      <c r="B850" s="6" t="s">
        <v>2410</v>
      </c>
      <c r="C850" s="7">
        <v>0.90990131066735924</v>
      </c>
      <c r="D850" s="7">
        <v>1.0334761683460147</v>
      </c>
      <c r="E850" s="7">
        <v>0.90925509385618808</v>
      </c>
      <c r="F850" s="8">
        <v>0.98887849852204557</v>
      </c>
      <c r="G850" s="8">
        <f t="shared" si="156"/>
        <v>0.82556392481451735</v>
      </c>
      <c r="H850" s="8">
        <f t="shared" si="157"/>
        <v>0.80634392199585114</v>
      </c>
      <c r="I850" s="22">
        <f t="shared" si="158"/>
        <v>-0.2765481651004088</v>
      </c>
      <c r="J850" s="22">
        <f t="shared" si="159"/>
        <v>-0.31053278624754849</v>
      </c>
      <c r="K850" s="8">
        <f t="shared" si="160"/>
        <v>0.97671894054359942</v>
      </c>
      <c r="L850" s="22">
        <f t="shared" si="161"/>
        <v>-3.3984621147139675E-2</v>
      </c>
      <c r="M850" s="8"/>
      <c r="N850" s="8">
        <v>0.90459851615751907</v>
      </c>
      <c r="O850" s="8">
        <v>1.0678394010918866</v>
      </c>
      <c r="P850" s="8">
        <v>0.83925206519883633</v>
      </c>
      <c r="Q850" s="8">
        <v>1.0019959715531683</v>
      </c>
      <c r="R850" s="8">
        <f t="shared" si="162"/>
        <v>0.77655036112181319</v>
      </c>
      <c r="S850" s="8">
        <f t="shared" si="163"/>
        <v>0.72490080187086803</v>
      </c>
      <c r="T850" s="22">
        <f t="shared" si="164"/>
        <v>-0.36484860506590688</v>
      </c>
      <c r="U850" s="22">
        <f t="shared" si="165"/>
        <v>-0.4641445100226203</v>
      </c>
      <c r="V850" s="8">
        <f t="shared" si="166"/>
        <v>0.93348846148711895</v>
      </c>
      <c r="W850" s="22">
        <f t="shared" si="167"/>
        <v>-9.9295904956713477E-2</v>
      </c>
      <c r="X850" s="25"/>
      <c r="Y850" s="1" t="s">
        <v>2411</v>
      </c>
    </row>
    <row r="851" spans="1:25" ht="14.5">
      <c r="A851" s="6" t="s">
        <v>2412</v>
      </c>
      <c r="B851" s="6" t="s">
        <v>2413</v>
      </c>
      <c r="C851" s="7">
        <v>1.0966498998416578</v>
      </c>
      <c r="D851" s="7">
        <v>1.0571703191579787</v>
      </c>
      <c r="E851" s="7">
        <v>1.0086908804689072</v>
      </c>
      <c r="F851" s="8">
        <v>1.0861951670465455</v>
      </c>
      <c r="G851" s="8">
        <f t="shared" si="156"/>
        <v>0.91496186023773851</v>
      </c>
      <c r="H851" s="8">
        <f t="shared" si="157"/>
        <v>0.88992610344751599</v>
      </c>
      <c r="I851" s="22">
        <f t="shared" si="158"/>
        <v>-0.12821648831328919</v>
      </c>
      <c r="J851" s="22">
        <f t="shared" si="159"/>
        <v>-0.16824255051165915</v>
      </c>
      <c r="K851" s="8">
        <f t="shared" si="160"/>
        <v>0.97263737661839</v>
      </c>
      <c r="L851" s="22">
        <f t="shared" si="161"/>
        <v>-4.0026062198369967E-2</v>
      </c>
      <c r="M851" s="8"/>
      <c r="N851" s="8">
        <v>1.1701583309828634</v>
      </c>
      <c r="O851" s="8">
        <v>1.2695190565231975</v>
      </c>
      <c r="P851" s="8">
        <v>0.73159086198634127</v>
      </c>
      <c r="Q851" s="8">
        <v>1.0523085347013539</v>
      </c>
      <c r="R851" s="8">
        <f t="shared" si="162"/>
        <v>0.96050290846695319</v>
      </c>
      <c r="S851" s="8">
        <f t="shared" si="163"/>
        <v>0.70232259712113976</v>
      </c>
      <c r="T851" s="22">
        <f t="shared" si="164"/>
        <v>-5.8138112413012803E-2</v>
      </c>
      <c r="U851" s="22">
        <f t="shared" si="165"/>
        <v>-0.50979424047928923</v>
      </c>
      <c r="V851" s="8">
        <f t="shared" si="166"/>
        <v>0.73120298848663368</v>
      </c>
      <c r="W851" s="22">
        <f t="shared" si="167"/>
        <v>-0.45165612806627647</v>
      </c>
      <c r="X851" s="25"/>
      <c r="Y851" s="1" t="s">
        <v>2414</v>
      </c>
    </row>
    <row r="852" spans="1:25">
      <c r="A852" s="6" t="s">
        <v>2415</v>
      </c>
      <c r="B852" s="13" t="s">
        <v>2416</v>
      </c>
      <c r="C852" s="14">
        <v>1.0260917235471223</v>
      </c>
      <c r="D852" s="14">
        <v>0.96645845927843432</v>
      </c>
      <c r="E852" s="14">
        <v>0.87397013830441206</v>
      </c>
      <c r="F852" s="8">
        <v>0.93905384998816621</v>
      </c>
      <c r="G852" s="8">
        <f t="shared" si="156"/>
        <v>0.84645292388511328</v>
      </c>
      <c r="H852" s="8">
        <f t="shared" si="157"/>
        <v>0.77018861014977835</v>
      </c>
      <c r="I852" s="22">
        <f t="shared" si="158"/>
        <v>-0.24049826110320768</v>
      </c>
      <c r="J852" s="22">
        <f t="shared" si="159"/>
        <v>-0.37671630673290091</v>
      </c>
      <c r="K852" s="8">
        <f t="shared" si="160"/>
        <v>0.90990129328717861</v>
      </c>
      <c r="L852" s="22">
        <f t="shared" si="161"/>
        <v>-0.13621804562969328</v>
      </c>
      <c r="M852" s="8"/>
      <c r="N852" s="8">
        <v>1.1380521142176871</v>
      </c>
      <c r="O852" s="8">
        <v>1.0535455202841526</v>
      </c>
      <c r="P852" s="8">
        <v>0.88197030880292493</v>
      </c>
      <c r="Q852" s="8">
        <v>1.0231222418502173</v>
      </c>
      <c r="R852" s="8">
        <f t="shared" si="162"/>
        <v>0.86283371437080303</v>
      </c>
      <c r="S852" s="8">
        <f t="shared" si="163"/>
        <v>0.75003643726501656</v>
      </c>
      <c r="T852" s="22">
        <f t="shared" si="164"/>
        <v>-0.21284554541115502</v>
      </c>
      <c r="U852" s="22">
        <f t="shared" si="165"/>
        <v>-0.41496741049933505</v>
      </c>
      <c r="V852" s="8">
        <f t="shared" si="166"/>
        <v>0.86927112927194705</v>
      </c>
      <c r="W852" s="22">
        <f t="shared" si="167"/>
        <v>-0.20212186508818003</v>
      </c>
      <c r="X852" s="25"/>
      <c r="Y852" s="1" t="s">
        <v>2417</v>
      </c>
    </row>
    <row r="853" spans="1:25">
      <c r="A853" s="6" t="s">
        <v>2418</v>
      </c>
      <c r="B853" s="6" t="s">
        <v>2419</v>
      </c>
      <c r="C853" s="7">
        <v>1.1506169108160564</v>
      </c>
      <c r="D853" s="7">
        <v>0.91722990070666421</v>
      </c>
      <c r="E853" s="7">
        <v>0.89724829656602778</v>
      </c>
      <c r="F853" s="8">
        <v>1.005444618431178</v>
      </c>
      <c r="G853" s="8">
        <f t="shared" si="156"/>
        <v>0.87843959707847086</v>
      </c>
      <c r="H853" s="8">
        <f t="shared" si="157"/>
        <v>0.8082807625306736</v>
      </c>
      <c r="I853" s="22">
        <f t="shared" si="158"/>
        <v>-0.18698500727786918</v>
      </c>
      <c r="J853" s="22">
        <f t="shared" si="159"/>
        <v>-0.30707158365151632</v>
      </c>
      <c r="K853" s="8">
        <f t="shared" si="160"/>
        <v>0.92013243166504255</v>
      </c>
      <c r="L853" s="22">
        <f t="shared" si="161"/>
        <v>-0.12008657637364717</v>
      </c>
      <c r="M853" s="8"/>
      <c r="N853" s="8">
        <v>0.95096114304348522</v>
      </c>
      <c r="O853" s="8">
        <v>0.77874875121097531</v>
      </c>
      <c r="P853" s="8">
        <v>0.91528398837150227</v>
      </c>
      <c r="Q853" s="8">
        <v>0.98457430789588607</v>
      </c>
      <c r="R853" s="8">
        <f t="shared" si="162"/>
        <v>0.68098814734427582</v>
      </c>
      <c r="S853" s="8">
        <f t="shared" si="163"/>
        <v>0.74797570719188511</v>
      </c>
      <c r="T853" s="22">
        <f t="shared" si="164"/>
        <v>-0.55429840665948027</v>
      </c>
      <c r="U853" s="22">
        <f t="shared" si="165"/>
        <v>-0.41893667996552231</v>
      </c>
      <c r="V853" s="8">
        <f t="shared" si="166"/>
        <v>1.09836817293935</v>
      </c>
      <c r="W853" s="22">
        <f t="shared" si="167"/>
        <v>0.13536172669395788</v>
      </c>
      <c r="X853" s="25"/>
      <c r="Y853" s="1" t="s">
        <v>2420</v>
      </c>
    </row>
    <row r="854" spans="1:25">
      <c r="A854" s="6" t="s">
        <v>2421</v>
      </c>
      <c r="B854" s="6" t="s">
        <v>2422</v>
      </c>
      <c r="C854" s="7">
        <v>1.0430160185646322</v>
      </c>
      <c r="D854" s="7">
        <v>1.0087237012673429</v>
      </c>
      <c r="E854" s="7">
        <v>0.91870385177694003</v>
      </c>
      <c r="F854" s="8">
        <v>0.98366351368966398</v>
      </c>
      <c r="G854" s="8">
        <f t="shared" si="156"/>
        <v>0.87159716220559691</v>
      </c>
      <c r="H854" s="8">
        <f t="shared" si="157"/>
        <v>0.8081424662135106</v>
      </c>
      <c r="I854" s="22">
        <f t="shared" si="158"/>
        <v>-0.19826659563246088</v>
      </c>
      <c r="J854" s="22">
        <f t="shared" si="159"/>
        <v>-0.30731844896238675</v>
      </c>
      <c r="K854" s="8">
        <f t="shared" si="160"/>
        <v>0.92719722052385678</v>
      </c>
      <c r="L854" s="22">
        <f t="shared" si="161"/>
        <v>-0.10905185332992587</v>
      </c>
      <c r="M854" s="8"/>
      <c r="N854" s="8">
        <v>0.89170915906201043</v>
      </c>
      <c r="O854" s="8">
        <v>1.0545341460460709</v>
      </c>
      <c r="P854" s="8">
        <v>0.89764458219544374</v>
      </c>
      <c r="Q854" s="8">
        <v>0.98702735823843446</v>
      </c>
      <c r="R854" s="8">
        <f t="shared" si="162"/>
        <v>0.76623752169609505</v>
      </c>
      <c r="S854" s="8">
        <f t="shared" si="163"/>
        <v>0.74199682694247171</v>
      </c>
      <c r="T854" s="22">
        <f t="shared" si="164"/>
        <v>-0.38413642041836088</v>
      </c>
      <c r="U854" s="22">
        <f t="shared" si="165"/>
        <v>-0.43051507753474549</v>
      </c>
      <c r="V854" s="8">
        <f t="shared" si="166"/>
        <v>0.96836399410464047</v>
      </c>
      <c r="W854" s="22">
        <f t="shared" si="167"/>
        <v>-4.6378657116384683E-2</v>
      </c>
      <c r="X854" s="25"/>
      <c r="Y854" s="1" t="s">
        <v>2423</v>
      </c>
    </row>
    <row r="855" spans="1:25">
      <c r="A855" s="6" t="s">
        <v>2424</v>
      </c>
      <c r="B855" s="6" t="s">
        <v>2425</v>
      </c>
      <c r="C855" s="7">
        <v>1.1213602850409015</v>
      </c>
      <c r="D855" s="7">
        <v>1.0125188099180216</v>
      </c>
      <c r="E855" s="7">
        <v>0.94920047738410496</v>
      </c>
      <c r="F855" s="8">
        <v>1.0959862639255753</v>
      </c>
      <c r="G855" s="8">
        <f t="shared" si="156"/>
        <v>0.90649069454499709</v>
      </c>
      <c r="H855" s="8">
        <f t="shared" si="157"/>
        <v>0.8688133990270519</v>
      </c>
      <c r="I855" s="22">
        <f t="shared" si="158"/>
        <v>-0.14163588462856511</v>
      </c>
      <c r="J855" s="22">
        <f t="shared" si="159"/>
        <v>-0.20288174202038878</v>
      </c>
      <c r="K855" s="8">
        <f t="shared" si="160"/>
        <v>0.95843609234526461</v>
      </c>
      <c r="L855" s="22">
        <f t="shared" si="161"/>
        <v>-6.1245857391823692E-2</v>
      </c>
      <c r="M855" s="8"/>
      <c r="N855" s="8">
        <v>1.1473871334474646</v>
      </c>
      <c r="O855" s="8">
        <v>0.89091658244861016</v>
      </c>
      <c r="P855" s="8">
        <v>1.012136961274529</v>
      </c>
      <c r="Q855" s="8">
        <v>1.2716312602259319</v>
      </c>
      <c r="R855" s="8">
        <f t="shared" si="162"/>
        <v>0.8024817779118405</v>
      </c>
      <c r="S855" s="8">
        <f t="shared" si="163"/>
        <v>0.89912134704742552</v>
      </c>
      <c r="T855" s="22">
        <f t="shared" si="164"/>
        <v>-0.31745946179845708</v>
      </c>
      <c r="U855" s="22">
        <f t="shared" si="165"/>
        <v>-0.15341225726849564</v>
      </c>
      <c r="V855" s="8">
        <f t="shared" si="166"/>
        <v>1.1204258735781558</v>
      </c>
      <c r="W855" s="22">
        <f t="shared" si="167"/>
        <v>0.16404720452996144</v>
      </c>
      <c r="X855" s="25"/>
      <c r="Y855" s="1" t="s">
        <v>2426</v>
      </c>
    </row>
    <row r="856" spans="1:25">
      <c r="A856" s="6" t="s">
        <v>2427</v>
      </c>
      <c r="B856" s="6" t="s">
        <v>2428</v>
      </c>
      <c r="C856" s="7">
        <v>1.0104607555900009</v>
      </c>
      <c r="D856" s="7">
        <v>0.96460472059471036</v>
      </c>
      <c r="E856" s="7">
        <v>1.1180550573841423</v>
      </c>
      <c r="F856" s="8">
        <v>1.1760087947153395</v>
      </c>
      <c r="G856" s="8">
        <f t="shared" si="156"/>
        <v>0.83902526600879823</v>
      </c>
      <c r="H856" s="8">
        <f t="shared" si="157"/>
        <v>0.97453859477463123</v>
      </c>
      <c r="I856" s="22">
        <f t="shared" si="158"/>
        <v>-0.25321383893411781</v>
      </c>
      <c r="J856" s="22">
        <f t="shared" si="159"/>
        <v>-3.7208773039508085E-2</v>
      </c>
      <c r="K856" s="8">
        <f t="shared" si="160"/>
        <v>1.1615128104669161</v>
      </c>
      <c r="L856" s="22">
        <f t="shared" si="161"/>
        <v>0.21600506589460958</v>
      </c>
      <c r="M856" s="8"/>
      <c r="N856" s="8">
        <v>0.77715011554344382</v>
      </c>
      <c r="O856" s="8">
        <v>0.88922768010533326</v>
      </c>
      <c r="P856" s="8">
        <v>1.0336598441418683</v>
      </c>
      <c r="Q856" s="8">
        <v>0.90147096976057461</v>
      </c>
      <c r="R856" s="8">
        <f t="shared" si="162"/>
        <v>0.65605425025542408</v>
      </c>
      <c r="S856" s="8">
        <f t="shared" si="163"/>
        <v>0.76186252515844211</v>
      </c>
      <c r="T856" s="22">
        <f t="shared" si="164"/>
        <v>-0.60811297617452287</v>
      </c>
      <c r="U856" s="22">
        <f t="shared" si="165"/>
        <v>-0.39239740184773209</v>
      </c>
      <c r="V856" s="8">
        <f t="shared" si="166"/>
        <v>1.1612797643820207</v>
      </c>
      <c r="W856" s="22">
        <f t="shared" si="167"/>
        <v>0.21571557432679092</v>
      </c>
      <c r="X856" s="25"/>
      <c r="Y856" s="1" t="s">
        <v>2429</v>
      </c>
    </row>
    <row r="857" spans="1:25">
      <c r="A857" s="6" t="s">
        <v>2430</v>
      </c>
      <c r="B857" s="6" t="s">
        <v>2431</v>
      </c>
      <c r="C857" s="7">
        <v>1.1001314317769464</v>
      </c>
      <c r="D857" s="7">
        <v>1.0032029304238157</v>
      </c>
      <c r="E857" s="7">
        <v>1.0236234352878282</v>
      </c>
      <c r="F857" s="8">
        <v>1.0327750019045852</v>
      </c>
      <c r="G857" s="8">
        <f t="shared" si="156"/>
        <v>0.89351502217534495</v>
      </c>
      <c r="H857" s="8">
        <f t="shared" si="157"/>
        <v>0.87357622650484845</v>
      </c>
      <c r="I857" s="22">
        <f t="shared" si="158"/>
        <v>-0.16243611018054133</v>
      </c>
      <c r="J857" s="22">
        <f t="shared" si="159"/>
        <v>-0.19499449958454992</v>
      </c>
      <c r="K857" s="8">
        <f t="shared" si="160"/>
        <v>0.97768499110182427</v>
      </c>
      <c r="L857" s="22">
        <f t="shared" si="161"/>
        <v>-3.2558389404008618E-2</v>
      </c>
      <c r="M857" s="8"/>
      <c r="N857" s="8">
        <v>0.75465232861310139</v>
      </c>
      <c r="O857" s="8">
        <v>0.86916681568640997</v>
      </c>
      <c r="P857" s="8">
        <v>0.944901346751993</v>
      </c>
      <c r="Q857" s="8">
        <v>1.5366107594730425</v>
      </c>
      <c r="R857" s="8">
        <f t="shared" si="162"/>
        <v>0.63929887570846899</v>
      </c>
      <c r="S857" s="8">
        <f t="shared" si="163"/>
        <v>0.97697327016733682</v>
      </c>
      <c r="T857" s="22">
        <f t="shared" si="164"/>
        <v>-0.64543753821318339</v>
      </c>
      <c r="U857" s="22">
        <f t="shared" si="165"/>
        <v>-3.3609004059680189E-2</v>
      </c>
      <c r="V857" s="8">
        <f t="shared" si="166"/>
        <v>1.5281948823774454</v>
      </c>
      <c r="W857" s="22">
        <f t="shared" si="167"/>
        <v>0.61182853415350325</v>
      </c>
      <c r="X857" s="25"/>
      <c r="Y857" s="1" t="s">
        <v>2432</v>
      </c>
    </row>
    <row r="858" spans="1:25">
      <c r="A858" s="6" t="s">
        <v>2433</v>
      </c>
      <c r="B858" s="6" t="s">
        <v>2434</v>
      </c>
      <c r="C858" s="7">
        <v>1.0307555393103418</v>
      </c>
      <c r="D858" s="7">
        <v>1.0827519129933705</v>
      </c>
      <c r="E858" s="7">
        <v>1.0618501361144239</v>
      </c>
      <c r="F858" s="8">
        <v>1.0158225868226838</v>
      </c>
      <c r="G858" s="8">
        <f t="shared" si="156"/>
        <v>0.89783664074074432</v>
      </c>
      <c r="H858" s="8">
        <f t="shared" si="157"/>
        <v>0.88261373106928953</v>
      </c>
      <c r="I858" s="22">
        <f t="shared" si="158"/>
        <v>-0.15547512100379351</v>
      </c>
      <c r="J858" s="22">
        <f t="shared" si="159"/>
        <v>-0.18014590298760721</v>
      </c>
      <c r="K858" s="8">
        <f t="shared" si="160"/>
        <v>0.98304490039647374</v>
      </c>
      <c r="L858" s="22">
        <f t="shared" si="161"/>
        <v>-2.467078198381362E-2</v>
      </c>
      <c r="M858" s="8"/>
      <c r="N858" s="8">
        <v>0.85308014643334951</v>
      </c>
      <c r="O858" s="8">
        <v>1.3619967580026284</v>
      </c>
      <c r="P858" s="8">
        <v>0.96820220689967773</v>
      </c>
      <c r="Q858" s="8">
        <v>1.1177899601718282</v>
      </c>
      <c r="R858" s="8">
        <f t="shared" si="162"/>
        <v>0.87207752143148731</v>
      </c>
      <c r="S858" s="8">
        <f t="shared" si="163"/>
        <v>0.82125675868956927</v>
      </c>
      <c r="T858" s="22">
        <f t="shared" si="164"/>
        <v>-0.19747170895196683</v>
      </c>
      <c r="U858" s="22">
        <f t="shared" si="165"/>
        <v>-0.28409475646877058</v>
      </c>
      <c r="V858" s="8">
        <f t="shared" si="166"/>
        <v>0.94172448951728815</v>
      </c>
      <c r="W858" s="22">
        <f t="shared" si="167"/>
        <v>-8.6623047516803678E-2</v>
      </c>
      <c r="X858" s="25"/>
      <c r="Y858" s="1" t="s">
        <v>2435</v>
      </c>
    </row>
    <row r="859" spans="1:25">
      <c r="A859" s="6" t="s">
        <v>2436</v>
      </c>
      <c r="B859" s="6" t="s">
        <v>2437</v>
      </c>
      <c r="C859" s="7">
        <v>1.1199624467029057</v>
      </c>
      <c r="D859" s="7">
        <v>0.99666428852122535</v>
      </c>
      <c r="E859" s="7">
        <v>1.0096101758672884</v>
      </c>
      <c r="F859" s="8">
        <v>1.0244102256634717</v>
      </c>
      <c r="G859" s="8">
        <f t="shared" si="156"/>
        <v>0.89916173968739632</v>
      </c>
      <c r="H859" s="8">
        <f t="shared" si="157"/>
        <v>0.86406983922292269</v>
      </c>
      <c r="I859" s="22">
        <f t="shared" si="158"/>
        <v>-0.15334744626981142</v>
      </c>
      <c r="J859" s="22">
        <f t="shared" si="159"/>
        <v>-0.21078017065997862</v>
      </c>
      <c r="K859" s="8">
        <f t="shared" si="160"/>
        <v>0.96097264939601001</v>
      </c>
      <c r="L859" s="22">
        <f t="shared" si="161"/>
        <v>-5.7432724390167111E-2</v>
      </c>
      <c r="M859" s="8"/>
      <c r="N859" s="8">
        <v>0.76765886168220554</v>
      </c>
      <c r="O859" s="8">
        <v>0.8109614739534764</v>
      </c>
      <c r="P859" s="8">
        <v>0.77122103978772472</v>
      </c>
      <c r="Q859" s="8">
        <v>0.90362364659179051</v>
      </c>
      <c r="R859" s="8">
        <f t="shared" si="162"/>
        <v>0.62150406914790624</v>
      </c>
      <c r="S859" s="8">
        <f t="shared" si="163"/>
        <v>0.65938767180295876</v>
      </c>
      <c r="T859" s="22">
        <f t="shared" si="164"/>
        <v>-0.68616425788106317</v>
      </c>
      <c r="U859" s="22">
        <f t="shared" si="165"/>
        <v>-0.6008011808772411</v>
      </c>
      <c r="V859" s="8">
        <f t="shared" si="166"/>
        <v>1.0609547137913218</v>
      </c>
      <c r="W859" s="22">
        <f t="shared" si="167"/>
        <v>8.5363077003821952E-2</v>
      </c>
      <c r="X859" s="25"/>
      <c r="Y859" s="1" t="s">
        <v>2438</v>
      </c>
    </row>
    <row r="860" spans="1:25">
      <c r="A860" s="6" t="s">
        <v>2439</v>
      </c>
      <c r="B860" s="6" t="s">
        <v>2440</v>
      </c>
      <c r="C860" s="7">
        <v>0.96713429906698167</v>
      </c>
      <c r="D860" s="7">
        <v>0.73404681441502317</v>
      </c>
      <c r="E860" s="7">
        <v>1.3713329304476838</v>
      </c>
      <c r="F860" s="8">
        <v>1.3065542768512965</v>
      </c>
      <c r="G860" s="8">
        <f t="shared" si="156"/>
        <v>0.72267676868394426</v>
      </c>
      <c r="H860" s="8">
        <f t="shared" si="157"/>
        <v>1.1375901475356756</v>
      </c>
      <c r="I860" s="22">
        <f t="shared" si="158"/>
        <v>-0.46857757701595032</v>
      </c>
      <c r="J860" s="22">
        <f t="shared" si="159"/>
        <v>0.18598087520096615</v>
      </c>
      <c r="K860" s="8">
        <f t="shared" si="160"/>
        <v>1.5741341036980112</v>
      </c>
      <c r="L860" s="22">
        <f t="shared" si="161"/>
        <v>0.65455845221691644</v>
      </c>
      <c r="M860" s="8"/>
      <c r="N860" s="8">
        <v>0.55752328236754867</v>
      </c>
      <c r="O860" s="8">
        <v>0.51668053882249476</v>
      </c>
      <c r="P860" s="8">
        <v>0.44299707606080069</v>
      </c>
      <c r="Q860" s="8">
        <v>0.591886004080595</v>
      </c>
      <c r="R860" s="8">
        <f t="shared" si="162"/>
        <v>0.42291489023230056</v>
      </c>
      <c r="S860" s="8">
        <f t="shared" si="163"/>
        <v>0.40743428352023447</v>
      </c>
      <c r="T860" s="22">
        <f t="shared" si="164"/>
        <v>-1.2415607383841691</v>
      </c>
      <c r="U860" s="22">
        <f t="shared" si="165"/>
        <v>-1.2953607140346253</v>
      </c>
      <c r="V860" s="8">
        <f t="shared" si="166"/>
        <v>0.96339545598982612</v>
      </c>
      <c r="W860" s="22">
        <f t="shared" si="167"/>
        <v>-5.3799975650456196E-2</v>
      </c>
      <c r="X860" s="25"/>
      <c r="Y860" s="1" t="s">
        <v>2441</v>
      </c>
    </row>
    <row r="861" spans="1:25">
      <c r="A861" s="6" t="s">
        <v>2442</v>
      </c>
      <c r="B861" s="6" t="s">
        <v>2443</v>
      </c>
      <c r="C861" s="7">
        <v>1.1942830289912991</v>
      </c>
      <c r="D861" s="7">
        <v>1.0911510344476258</v>
      </c>
      <c r="E861" s="7">
        <v>0.95879312501938607</v>
      </c>
      <c r="F861" s="8">
        <v>0.99023053162673713</v>
      </c>
      <c r="G861" s="8">
        <f t="shared" si="156"/>
        <v>0.97087258429860868</v>
      </c>
      <c r="H861" s="8">
        <f t="shared" si="157"/>
        <v>0.82796247096266917</v>
      </c>
      <c r="I861" s="22">
        <f t="shared" si="158"/>
        <v>-4.264612371482851E-2</v>
      </c>
      <c r="J861" s="22">
        <f t="shared" si="159"/>
        <v>-0.27236271868824041</v>
      </c>
      <c r="K861" s="8">
        <f t="shared" si="160"/>
        <v>0.852802401007973</v>
      </c>
      <c r="L861" s="22">
        <f t="shared" si="161"/>
        <v>-0.22971659497341199</v>
      </c>
      <c r="M861" s="8"/>
      <c r="N861" s="8">
        <v>0.76758074436647517</v>
      </c>
      <c r="O861" s="8">
        <v>0.77990214793321322</v>
      </c>
      <c r="P861" s="8">
        <v>0.95327655551993595</v>
      </c>
      <c r="Q861" s="8">
        <v>0.89085777236016139</v>
      </c>
      <c r="R861" s="8">
        <f t="shared" si="162"/>
        <v>0.60924523318885371</v>
      </c>
      <c r="S861" s="8">
        <f t="shared" si="163"/>
        <v>0.72603713696066818</v>
      </c>
      <c r="T861" s="22">
        <f t="shared" si="164"/>
        <v>-0.71490503672160244</v>
      </c>
      <c r="U861" s="22">
        <f t="shared" si="165"/>
        <v>-0.46188475060749246</v>
      </c>
      <c r="V861" s="8">
        <f t="shared" si="166"/>
        <v>1.191699331253711</v>
      </c>
      <c r="W861" s="22">
        <f t="shared" si="167"/>
        <v>0.25302028611410987</v>
      </c>
      <c r="X861" s="25"/>
      <c r="Y861" s="1" t="s">
        <v>2444</v>
      </c>
    </row>
    <row r="862" spans="1:25">
      <c r="A862" s="6" t="s">
        <v>2445</v>
      </c>
      <c r="B862" s="6" t="s">
        <v>2446</v>
      </c>
      <c r="C862" s="7">
        <v>1.0883477852267389</v>
      </c>
      <c r="D862" s="7">
        <v>1.19700288372224</v>
      </c>
      <c r="E862" s="7">
        <v>1.2094330199832253</v>
      </c>
      <c r="F862" s="8">
        <v>1.1412199429061616</v>
      </c>
      <c r="G862" s="8">
        <f t="shared" si="156"/>
        <v>0.97083715758240396</v>
      </c>
      <c r="H862" s="8">
        <f t="shared" si="157"/>
        <v>0.99857814906091202</v>
      </c>
      <c r="I862" s="22">
        <f t="shared" si="158"/>
        <v>-4.269876798671611E-2</v>
      </c>
      <c r="J862" s="22">
        <f t="shared" si="159"/>
        <v>-2.0527570020185499E-3</v>
      </c>
      <c r="K862" s="8">
        <f t="shared" si="160"/>
        <v>1.0285742992651714</v>
      </c>
      <c r="L862" s="22">
        <f t="shared" si="161"/>
        <v>4.0646010984697452E-2</v>
      </c>
      <c r="M862" s="8"/>
      <c r="N862" s="8">
        <v>0.55611717068440225</v>
      </c>
      <c r="O862" s="8">
        <v>0.67416038414804669</v>
      </c>
      <c r="P862" s="8">
        <v>0.75311374485368054</v>
      </c>
      <c r="Q862" s="8">
        <v>0.70067127743483104</v>
      </c>
      <c r="R862" s="8">
        <f t="shared" si="162"/>
        <v>0.48436124206001924</v>
      </c>
      <c r="S862" s="8">
        <f t="shared" si="163"/>
        <v>0.57235630798760295</v>
      </c>
      <c r="T862" s="22">
        <f t="shared" si="164"/>
        <v>-1.0458446677678024</v>
      </c>
      <c r="U862" s="22">
        <f t="shared" si="165"/>
        <v>-0.80501454975408127</v>
      </c>
      <c r="V862" s="8">
        <f t="shared" si="166"/>
        <v>1.1816723930125688</v>
      </c>
      <c r="W862" s="22">
        <f t="shared" si="167"/>
        <v>0.24083011801372115</v>
      </c>
      <c r="X862" s="25"/>
      <c r="Y862" s="1" t="s">
        <v>2447</v>
      </c>
    </row>
    <row r="863" spans="1:25">
      <c r="A863" s="6" t="s">
        <v>2448</v>
      </c>
      <c r="B863" s="6" t="s">
        <v>2449</v>
      </c>
      <c r="C863" s="7">
        <v>1.1380820894580475</v>
      </c>
      <c r="D863" s="7">
        <v>1.2594300617221255</v>
      </c>
      <c r="E863" s="7">
        <v>1.1595512522797631</v>
      </c>
      <c r="F863" s="8">
        <v>1.1086448595870828</v>
      </c>
      <c r="G863" s="8">
        <f t="shared" si="156"/>
        <v>1.0184843462957405</v>
      </c>
      <c r="H863" s="8">
        <f t="shared" si="157"/>
        <v>0.96354975015583932</v>
      </c>
      <c r="I863" s="22">
        <f t="shared" si="158"/>
        <v>2.6423806818228219E-2</v>
      </c>
      <c r="J863" s="22">
        <f t="shared" si="159"/>
        <v>-5.3568936980637111E-2</v>
      </c>
      <c r="K863" s="8">
        <f t="shared" si="160"/>
        <v>0.9460624050436317</v>
      </c>
      <c r="L863" s="22">
        <f t="shared" si="161"/>
        <v>-7.9992743798865396E-2</v>
      </c>
      <c r="M863" s="8"/>
      <c r="N863" s="8">
        <v>0.74207544078051402</v>
      </c>
      <c r="O863" s="8">
        <v>0.90426303023450572</v>
      </c>
      <c r="P863" s="8">
        <v>0.94766189042410831</v>
      </c>
      <c r="Q863" s="8">
        <v>0.86682789145356531</v>
      </c>
      <c r="R863" s="8">
        <f t="shared" si="162"/>
        <v>0.64816475236811799</v>
      </c>
      <c r="S863" s="8">
        <f t="shared" si="163"/>
        <v>0.7143660558573518</v>
      </c>
      <c r="T863" s="22">
        <f t="shared" si="164"/>
        <v>-0.62556752681779493</v>
      </c>
      <c r="U863" s="22">
        <f t="shared" si="165"/>
        <v>-0.48526456455380412</v>
      </c>
      <c r="V863" s="8">
        <f t="shared" si="166"/>
        <v>1.1021365374271934</v>
      </c>
      <c r="W863" s="22">
        <f t="shared" si="167"/>
        <v>0.14030296226399078</v>
      </c>
      <c r="X863" s="25"/>
      <c r="Y863" s="1" t="s">
        <v>2450</v>
      </c>
    </row>
    <row r="864" spans="1:25">
      <c r="A864" s="6" t="s">
        <v>2451</v>
      </c>
      <c r="B864" s="6" t="s">
        <v>2452</v>
      </c>
      <c r="C864" s="7">
        <v>1.0722073247912827</v>
      </c>
      <c r="D864" s="7">
        <v>1.1105310297774682</v>
      </c>
      <c r="E864" s="7">
        <v>1.1259849794293082</v>
      </c>
      <c r="F864" s="8">
        <v>1.1670868619750401</v>
      </c>
      <c r="G864" s="8">
        <f t="shared" si="156"/>
        <v>0.92724653974883209</v>
      </c>
      <c r="H864" s="8">
        <f t="shared" si="157"/>
        <v>0.97411717986590829</v>
      </c>
      <c r="I864" s="22">
        <f t="shared" si="158"/>
        <v>-0.10897511592452871</v>
      </c>
      <c r="J864" s="22">
        <f t="shared" si="159"/>
        <v>-3.7832765451468395E-2</v>
      </c>
      <c r="K864" s="8">
        <f t="shared" si="160"/>
        <v>1.0505481963079337</v>
      </c>
      <c r="L864" s="22">
        <f t="shared" si="161"/>
        <v>7.1142350473060376E-2</v>
      </c>
      <c r="M864" s="8"/>
      <c r="N864" s="8">
        <v>0.54650874084956858</v>
      </c>
      <c r="O864" s="8">
        <v>0.54382655453516515</v>
      </c>
      <c r="P864" s="8">
        <v>0.53465648375018693</v>
      </c>
      <c r="Q864" s="8">
        <v>0.62978312876037257</v>
      </c>
      <c r="R864" s="8">
        <f t="shared" si="162"/>
        <v>0.42926586432469827</v>
      </c>
      <c r="S864" s="8">
        <f t="shared" si="163"/>
        <v>0.45844079232699192</v>
      </c>
      <c r="T864" s="22">
        <f t="shared" si="164"/>
        <v>-1.2200566421750585</v>
      </c>
      <c r="U864" s="22">
        <f t="shared" si="165"/>
        <v>-1.125192673241308</v>
      </c>
      <c r="V864" s="8">
        <f t="shared" si="166"/>
        <v>1.0679647053887928</v>
      </c>
      <c r="W864" s="22">
        <f t="shared" si="167"/>
        <v>9.4863968933750445E-2</v>
      </c>
      <c r="X864" s="25"/>
      <c r="Y864" s="1" t="s">
        <v>2453</v>
      </c>
    </row>
    <row r="865" spans="1:25">
      <c r="A865" s="6" t="s">
        <v>2454</v>
      </c>
      <c r="B865" s="6" t="s">
        <v>2455</v>
      </c>
      <c r="C865" s="7">
        <v>0.92909219401797449</v>
      </c>
      <c r="D865" s="7">
        <v>0.86842601681516529</v>
      </c>
      <c r="E865" s="7">
        <v>0.99877048403942059</v>
      </c>
      <c r="F865" s="8">
        <v>0.97399870561711632</v>
      </c>
      <c r="G865" s="8">
        <f t="shared" si="156"/>
        <v>0.7636016188755903</v>
      </c>
      <c r="H865" s="8">
        <f t="shared" si="157"/>
        <v>0.83804978320158741</v>
      </c>
      <c r="I865" s="22">
        <f t="shared" si="158"/>
        <v>-0.38910793355291068</v>
      </c>
      <c r="J865" s="22">
        <f t="shared" si="159"/>
        <v>-0.25489214709070174</v>
      </c>
      <c r="K865" s="8">
        <f t="shared" si="160"/>
        <v>1.0974960797432864</v>
      </c>
      <c r="L865" s="22">
        <f t="shared" si="161"/>
        <v>0.13421578646220908</v>
      </c>
      <c r="M865" s="8"/>
      <c r="N865" s="8">
        <v>1.2509706941059164</v>
      </c>
      <c r="O865" s="8">
        <v>1.2970769996366671</v>
      </c>
      <c r="P865" s="8">
        <v>0.80883929592976989</v>
      </c>
      <c r="Q865" s="8">
        <v>0.83879303039586983</v>
      </c>
      <c r="R865" s="8">
        <f t="shared" si="162"/>
        <v>1.0031683833632217</v>
      </c>
      <c r="S865" s="8">
        <f t="shared" si="163"/>
        <v>0.64867414422269287</v>
      </c>
      <c r="T865" s="22">
        <f t="shared" si="164"/>
        <v>4.5637848675495031E-3</v>
      </c>
      <c r="U865" s="22">
        <f t="shared" si="165"/>
        <v>-0.62443415991741646</v>
      </c>
      <c r="V865" s="8">
        <f t="shared" si="166"/>
        <v>0.6466253871039559</v>
      </c>
      <c r="W865" s="22">
        <f t="shared" si="167"/>
        <v>-0.62899794478496596</v>
      </c>
      <c r="X865" s="25"/>
      <c r="Y865" s="1" t="s">
        <v>2456</v>
      </c>
    </row>
    <row r="866" spans="1:25">
      <c r="A866" s="6" t="s">
        <v>2457</v>
      </c>
      <c r="B866" s="6" t="s">
        <v>2458</v>
      </c>
      <c r="C866" s="7">
        <v>1.100575604706777</v>
      </c>
      <c r="D866" s="7">
        <v>1.1379259170889393</v>
      </c>
      <c r="E866" s="7">
        <v>1.0561265230253727</v>
      </c>
      <c r="F866" s="8">
        <v>1.0687227392320704</v>
      </c>
      <c r="G866" s="8">
        <f t="shared" si="156"/>
        <v>0.95093522591151913</v>
      </c>
      <c r="H866" s="8">
        <f t="shared" si="157"/>
        <v>0.90265474182559169</v>
      </c>
      <c r="I866" s="22">
        <f t="shared" si="158"/>
        <v>-7.2581021350273375E-2</v>
      </c>
      <c r="J866" s="22">
        <f t="shared" si="159"/>
        <v>-0.14775382091761236</v>
      </c>
      <c r="K866" s="8">
        <f t="shared" si="160"/>
        <v>0.94922841980151884</v>
      </c>
      <c r="L866" s="22">
        <f t="shared" si="161"/>
        <v>-7.5172799567339049E-2</v>
      </c>
      <c r="M866" s="8"/>
      <c r="N866" s="8">
        <v>1.2164428405530991</v>
      </c>
      <c r="O866" s="8">
        <v>0.81063193203283701</v>
      </c>
      <c r="P866" s="8">
        <v>0.94050319242692804</v>
      </c>
      <c r="Q866" s="8">
        <v>0.96670208397160529</v>
      </c>
      <c r="R866" s="8">
        <f t="shared" si="162"/>
        <v>0.79806093408895129</v>
      </c>
      <c r="S866" s="8">
        <f t="shared" si="163"/>
        <v>0.7508682190545406</v>
      </c>
      <c r="T866" s="22">
        <f t="shared" si="164"/>
        <v>-0.32542919060539266</v>
      </c>
      <c r="U866" s="22">
        <f t="shared" si="165"/>
        <v>-0.41336836477628325</v>
      </c>
      <c r="V866" s="8">
        <f t="shared" si="166"/>
        <v>0.94086577475655431</v>
      </c>
      <c r="W866" s="22">
        <f t="shared" si="167"/>
        <v>-8.7939174170890672E-2</v>
      </c>
      <c r="X866" s="25"/>
      <c r="Y866" s="1" t="s">
        <v>2459</v>
      </c>
    </row>
    <row r="867" spans="1:25">
      <c r="A867" s="6" t="s">
        <v>2460</v>
      </c>
      <c r="B867" s="6" t="s">
        <v>80</v>
      </c>
      <c r="C867" s="7">
        <v>1.182799852364212</v>
      </c>
      <c r="D867" s="7">
        <v>1.134157771910024</v>
      </c>
      <c r="E867" s="7">
        <v>1.1448025565405182</v>
      </c>
      <c r="F867" s="8">
        <v>1.1406405001470079</v>
      </c>
      <c r="G867" s="8">
        <f t="shared" si="156"/>
        <v>0.98426407148438222</v>
      </c>
      <c r="H867" s="8">
        <f t="shared" si="157"/>
        <v>0.97087640471007908</v>
      </c>
      <c r="I867" s="22">
        <f t="shared" si="158"/>
        <v>-2.2882661934724581E-2</v>
      </c>
      <c r="J867" s="22">
        <f t="shared" si="159"/>
        <v>-4.2640446679626014E-2</v>
      </c>
      <c r="K867" s="8">
        <f t="shared" si="160"/>
        <v>0.98639829781238175</v>
      </c>
      <c r="L867" s="22">
        <f t="shared" si="161"/>
        <v>-1.9757784744901464E-2</v>
      </c>
      <c r="M867" s="8"/>
      <c r="N867" s="8">
        <v>1.2362846387486095</v>
      </c>
      <c r="O867" s="8">
        <v>1.1422746824163104</v>
      </c>
      <c r="P867" s="8">
        <v>0.97358292761651255</v>
      </c>
      <c r="Q867" s="8">
        <v>0.99944279670684244</v>
      </c>
      <c r="R867" s="8">
        <f t="shared" si="162"/>
        <v>0.9364406776239842</v>
      </c>
      <c r="S867" s="8">
        <f t="shared" si="163"/>
        <v>0.77678178122966735</v>
      </c>
      <c r="T867" s="22">
        <f t="shared" si="164"/>
        <v>-9.474049049748122E-2</v>
      </c>
      <c r="U867" s="22">
        <f t="shared" si="165"/>
        <v>-0.36441873094519511</v>
      </c>
      <c r="V867" s="8">
        <f t="shared" si="166"/>
        <v>0.82950452686504739</v>
      </c>
      <c r="W867" s="22">
        <f t="shared" si="167"/>
        <v>-0.26967824044771382</v>
      </c>
      <c r="X867" s="25"/>
      <c r="Y867" s="1">
        <v>0</v>
      </c>
    </row>
    <row r="868" spans="1:25">
      <c r="A868" s="6" t="s">
        <v>2461</v>
      </c>
      <c r="B868" s="6" t="s">
        <v>80</v>
      </c>
      <c r="C868" s="7">
        <v>1.2357021546979876</v>
      </c>
      <c r="D868" s="7">
        <v>1.1897429689499823</v>
      </c>
      <c r="E868" s="7">
        <v>1.2268596631873194</v>
      </c>
      <c r="F868" s="8">
        <v>1.071961675680672</v>
      </c>
      <c r="G868" s="8">
        <f t="shared" si="156"/>
        <v>1.0303505198164697</v>
      </c>
      <c r="H868" s="8">
        <f t="shared" si="157"/>
        <v>0.97655961719116036</v>
      </c>
      <c r="I868" s="22">
        <f t="shared" si="158"/>
        <v>4.3135218160064062E-2</v>
      </c>
      <c r="J868" s="22">
        <f t="shared" si="159"/>
        <v>-3.4219974174552185E-2</v>
      </c>
      <c r="K868" s="8">
        <f t="shared" si="160"/>
        <v>0.947793589083751</v>
      </c>
      <c r="L868" s="22">
        <f t="shared" si="161"/>
        <v>-7.7355192334616241E-2</v>
      </c>
      <c r="M868" s="8"/>
      <c r="N868" s="8">
        <v>1.5909372521644245</v>
      </c>
      <c r="O868" s="8">
        <v>1.3117828078452003</v>
      </c>
      <c r="P868" s="8">
        <v>1.3224875744464017</v>
      </c>
      <c r="Q868" s="8">
        <v>1.2598666310320776</v>
      </c>
      <c r="R868" s="8">
        <f t="shared" si="162"/>
        <v>1.1428031732321355</v>
      </c>
      <c r="S868" s="8">
        <f t="shared" si="163"/>
        <v>1.0166748840466455</v>
      </c>
      <c r="T868" s="22">
        <f t="shared" si="164"/>
        <v>0.19257694733714095</v>
      </c>
      <c r="U868" s="22">
        <f t="shared" si="165"/>
        <v>2.3858402733483285E-2</v>
      </c>
      <c r="V868" s="8">
        <f t="shared" si="166"/>
        <v>0.88963253503333617</v>
      </c>
      <c r="W868" s="22">
        <f t="shared" si="167"/>
        <v>-0.16871854460365762</v>
      </c>
      <c r="X868" s="25"/>
      <c r="Y868" s="1">
        <v>0</v>
      </c>
    </row>
    <row r="869" spans="1:25">
      <c r="A869" s="6" t="s">
        <v>2462</v>
      </c>
      <c r="B869" s="6" t="s">
        <v>2463</v>
      </c>
      <c r="C869" s="7">
        <v>0.72626193200187372</v>
      </c>
      <c r="D869" s="7">
        <v>0.62253263607012455</v>
      </c>
      <c r="E869" s="7">
        <v>0.69229338596521539</v>
      </c>
      <c r="F869" s="8">
        <v>0.68642423575055811</v>
      </c>
      <c r="G869" s="8">
        <f t="shared" si="156"/>
        <v>0.57297985049787514</v>
      </c>
      <c r="H869" s="8">
        <f t="shared" si="157"/>
        <v>0.58569142808656482</v>
      </c>
      <c r="I869" s="22">
        <f t="shared" si="158"/>
        <v>-0.80344368906036334</v>
      </c>
      <c r="J869" s="22">
        <f t="shared" si="159"/>
        <v>-0.77178731491406527</v>
      </c>
      <c r="K869" s="8">
        <f t="shared" si="160"/>
        <v>1.022185034216551</v>
      </c>
      <c r="L869" s="22">
        <f t="shared" si="161"/>
        <v>3.1656374146298183E-2</v>
      </c>
      <c r="M869" s="8"/>
      <c r="N869" s="8">
        <v>0.64946736298217733</v>
      </c>
      <c r="O869" s="8">
        <v>0.62946626116132842</v>
      </c>
      <c r="P869" s="8">
        <v>0.63824705476820687</v>
      </c>
      <c r="Q869" s="8">
        <v>0.78782965797313065</v>
      </c>
      <c r="R869" s="8">
        <f t="shared" si="162"/>
        <v>0.50351717485964786</v>
      </c>
      <c r="S869" s="8">
        <f t="shared" si="163"/>
        <v>0.56144752470131398</v>
      </c>
      <c r="T869" s="22">
        <f t="shared" si="164"/>
        <v>-0.989887105806743</v>
      </c>
      <c r="U869" s="22">
        <f t="shared" si="165"/>
        <v>-0.83277690643952773</v>
      </c>
      <c r="V869" s="8">
        <f t="shared" si="166"/>
        <v>1.1150513879845585</v>
      </c>
      <c r="W869" s="22">
        <f t="shared" si="167"/>
        <v>0.15711019936721538</v>
      </c>
      <c r="X869" s="25"/>
      <c r="Y869" s="1" t="s">
        <v>2464</v>
      </c>
    </row>
    <row r="870" spans="1:25">
      <c r="A870" s="6" t="s">
        <v>2465</v>
      </c>
      <c r="B870" s="9" t="s">
        <v>2466</v>
      </c>
      <c r="C870" s="10">
        <v>1.0428853794676232</v>
      </c>
      <c r="D870" s="10">
        <v>0.97551144492294861</v>
      </c>
      <c r="E870" s="10">
        <v>0.93449974488303644</v>
      </c>
      <c r="F870" s="8">
        <v>0.98268291825109655</v>
      </c>
      <c r="G870" s="8">
        <f t="shared" si="156"/>
        <v>0.85743280560347146</v>
      </c>
      <c r="H870" s="8">
        <f t="shared" si="157"/>
        <v>0.81443613557099948</v>
      </c>
      <c r="I870" s="22">
        <f t="shared" si="158"/>
        <v>-0.22190447878679206</v>
      </c>
      <c r="J870" s="22">
        <f t="shared" si="159"/>
        <v>-0.29612652137585094</v>
      </c>
      <c r="K870" s="8">
        <f t="shared" si="160"/>
        <v>0.94985418128221677</v>
      </c>
      <c r="L870" s="22">
        <f t="shared" si="161"/>
        <v>-7.4222042589058831E-2</v>
      </c>
      <c r="M870" s="8"/>
      <c r="N870" s="8">
        <v>1.0078305488951842</v>
      </c>
      <c r="O870" s="8">
        <v>1.1003404730149471</v>
      </c>
      <c r="P870" s="8">
        <v>0.9637572636988142</v>
      </c>
      <c r="Q870" s="8">
        <v>0.99754043113507029</v>
      </c>
      <c r="R870" s="8">
        <f t="shared" si="162"/>
        <v>0.82998859130320124</v>
      </c>
      <c r="S870" s="8">
        <f t="shared" si="163"/>
        <v>0.77216444678499385</v>
      </c>
      <c r="T870" s="22">
        <f t="shared" si="164"/>
        <v>-0.26883658901022811</v>
      </c>
      <c r="U870" s="22">
        <f t="shared" si="165"/>
        <v>-0.37301996592202147</v>
      </c>
      <c r="V870" s="8">
        <f t="shared" si="166"/>
        <v>0.93033139837812084</v>
      </c>
      <c r="W870" s="22">
        <f t="shared" si="167"/>
        <v>-0.10418337691179332</v>
      </c>
      <c r="X870" s="25"/>
      <c r="Y870" s="1" t="s">
        <v>2467</v>
      </c>
    </row>
    <row r="871" spans="1:25">
      <c r="A871" s="6" t="s">
        <v>2468</v>
      </c>
      <c r="B871" s="13" t="s">
        <v>2469</v>
      </c>
      <c r="C871" s="14">
        <v>1.0580199188561104</v>
      </c>
      <c r="D871" s="14">
        <v>0.96250831066511688</v>
      </c>
      <c r="E871" s="14">
        <v>0.97649955377950937</v>
      </c>
      <c r="F871" s="8">
        <v>1.0019753906295794</v>
      </c>
      <c r="G871" s="8">
        <f t="shared" si="156"/>
        <v>0.85833824533612024</v>
      </c>
      <c r="H871" s="8">
        <f t="shared" si="157"/>
        <v>0.84047363823665622</v>
      </c>
      <c r="I871" s="22">
        <f t="shared" si="158"/>
        <v>-0.22038181230671627</v>
      </c>
      <c r="J871" s="22">
        <f t="shared" si="159"/>
        <v>-0.25072552537438192</v>
      </c>
      <c r="K871" s="8">
        <f t="shared" si="160"/>
        <v>0.97918698462228215</v>
      </c>
      <c r="L871" s="22">
        <f t="shared" si="161"/>
        <v>-3.0343713067665604E-2</v>
      </c>
      <c r="M871" s="8"/>
      <c r="N871" s="8">
        <v>1.2686252074609767</v>
      </c>
      <c r="O871" s="8">
        <v>1.4369263522080113</v>
      </c>
      <c r="P871" s="8">
        <v>1.0855487074024754</v>
      </c>
      <c r="Q871" s="8">
        <v>1.1720574412192244</v>
      </c>
      <c r="R871" s="8">
        <f t="shared" si="162"/>
        <v>1.0651777793972395</v>
      </c>
      <c r="S871" s="8">
        <f t="shared" si="163"/>
        <v>0.88882131835499989</v>
      </c>
      <c r="T871" s="22">
        <f t="shared" si="164"/>
        <v>9.1094238009849476E-2</v>
      </c>
      <c r="U871" s="22">
        <f t="shared" si="165"/>
        <v>-0.17003467474429557</v>
      </c>
      <c r="V871" s="8">
        <f t="shared" si="166"/>
        <v>0.83443471648269285</v>
      </c>
      <c r="W871" s="22">
        <f t="shared" si="167"/>
        <v>-0.26112891275414507</v>
      </c>
      <c r="X871" s="25"/>
      <c r="Y871" s="1" t="s">
        <v>2470</v>
      </c>
    </row>
    <row r="872" spans="1:25">
      <c r="A872" s="6" t="s">
        <v>2471</v>
      </c>
      <c r="B872" s="6" t="s">
        <v>2472</v>
      </c>
      <c r="C872" s="7">
        <v>0.97107306784180158</v>
      </c>
      <c r="D872" s="7">
        <v>0.98645861445883176</v>
      </c>
      <c r="E872" s="7">
        <v>0.90658514026436809</v>
      </c>
      <c r="F872" s="8">
        <v>0.86938700132994029</v>
      </c>
      <c r="G872" s="8">
        <f t="shared" si="156"/>
        <v>0.83157675543782217</v>
      </c>
      <c r="H872" s="8">
        <f t="shared" si="157"/>
        <v>0.75444865828135443</v>
      </c>
      <c r="I872" s="22">
        <f t="shared" si="158"/>
        <v>-0.26607866290953358</v>
      </c>
      <c r="J872" s="22">
        <f t="shared" si="159"/>
        <v>-0.40650536903685291</v>
      </c>
      <c r="K872" s="8">
        <f t="shared" si="160"/>
        <v>0.90725077793226672</v>
      </c>
      <c r="L872" s="22">
        <f t="shared" si="161"/>
        <v>-0.14042670612731922</v>
      </c>
      <c r="M872" s="8"/>
      <c r="N872" s="8">
        <v>0.76980708786479035</v>
      </c>
      <c r="O872" s="8">
        <v>0.82900389410848341</v>
      </c>
      <c r="P872" s="8">
        <v>0.8934803722493716</v>
      </c>
      <c r="Q872" s="8">
        <v>0.76515145786753058</v>
      </c>
      <c r="R872" s="8">
        <f t="shared" si="162"/>
        <v>0.62945314250916296</v>
      </c>
      <c r="S872" s="8">
        <f t="shared" si="163"/>
        <v>0.6530046575263394</v>
      </c>
      <c r="T872" s="22">
        <f t="shared" si="164"/>
        <v>-0.6678291094542097</v>
      </c>
      <c r="U872" s="22">
        <f t="shared" si="165"/>
        <v>-0.61483481312149135</v>
      </c>
      <c r="V872" s="8">
        <f t="shared" si="166"/>
        <v>1.0374158351538194</v>
      </c>
      <c r="W872" s="22">
        <f t="shared" si="167"/>
        <v>5.2994296332718412E-2</v>
      </c>
      <c r="X872" s="25"/>
      <c r="Y872" s="1" t="s">
        <v>2473</v>
      </c>
    </row>
    <row r="873" spans="1:25">
      <c r="A873" s="6" t="s">
        <v>2474</v>
      </c>
      <c r="B873" s="9" t="s">
        <v>2475</v>
      </c>
      <c r="C873" s="10">
        <v>1.0170776258535044</v>
      </c>
      <c r="D873" s="10">
        <v>1.0499441087254251</v>
      </c>
      <c r="E873" s="10">
        <v>0.83615112500231592</v>
      </c>
      <c r="F873" s="8">
        <v>0.91418981261782262</v>
      </c>
      <c r="G873" s="8">
        <f t="shared" si="156"/>
        <v>0.87808909710234895</v>
      </c>
      <c r="H873" s="8">
        <f t="shared" si="157"/>
        <v>0.74356029635519905</v>
      </c>
      <c r="I873" s="22">
        <f t="shared" si="158"/>
        <v>-0.18756076170279748</v>
      </c>
      <c r="J873" s="22">
        <f t="shared" si="159"/>
        <v>-0.42747835768634179</v>
      </c>
      <c r="K873" s="8">
        <f t="shared" si="160"/>
        <v>0.84679367823710783</v>
      </c>
      <c r="L873" s="22">
        <f t="shared" si="161"/>
        <v>-0.23991759598354442</v>
      </c>
      <c r="M873" s="8"/>
      <c r="N873" s="8">
        <v>1.0319687994558642</v>
      </c>
      <c r="O873" s="8">
        <v>1.1028120374197425</v>
      </c>
      <c r="P873" s="8">
        <v>0.7155890664632325</v>
      </c>
      <c r="Q873" s="8">
        <v>1.0996674249881035</v>
      </c>
      <c r="R873" s="8">
        <f t="shared" si="162"/>
        <v>0.84046489640771926</v>
      </c>
      <c r="S873" s="8">
        <f t="shared" si="163"/>
        <v>0.71466791002021102</v>
      </c>
      <c r="T873" s="22">
        <f t="shared" si="164"/>
        <v>-0.25074053103103838</v>
      </c>
      <c r="U873" s="22">
        <f t="shared" si="165"/>
        <v>-0.48465508497430648</v>
      </c>
      <c r="V873" s="8">
        <f t="shared" si="166"/>
        <v>0.85032452048243234</v>
      </c>
      <c r="W873" s="22">
        <f t="shared" si="167"/>
        <v>-0.23391455394326802</v>
      </c>
      <c r="X873" s="25"/>
      <c r="Y873" s="1" t="s">
        <v>2476</v>
      </c>
    </row>
    <row r="874" spans="1:25">
      <c r="A874" s="6" t="s">
        <v>2477</v>
      </c>
      <c r="B874" s="6" t="s">
        <v>2478</v>
      </c>
      <c r="C874" s="7">
        <v>0.96454764494620437</v>
      </c>
      <c r="D874" s="7">
        <v>0.97603723262233211</v>
      </c>
      <c r="E874" s="7">
        <v>0.89567350357923581</v>
      </c>
      <c r="F874" s="8">
        <v>0.93141709157265584</v>
      </c>
      <c r="G874" s="8">
        <f t="shared" si="156"/>
        <v>0.82437760304525765</v>
      </c>
      <c r="H874" s="8">
        <f t="shared" si="157"/>
        <v>0.77616422903648752</v>
      </c>
      <c r="I874" s="22">
        <f t="shared" si="158"/>
        <v>-0.27862278507868515</v>
      </c>
      <c r="J874" s="22">
        <f t="shared" si="159"/>
        <v>-0.36556614950020533</v>
      </c>
      <c r="K874" s="8">
        <f t="shared" si="160"/>
        <v>0.94151542469049432</v>
      </c>
      <c r="L874" s="22">
        <f t="shared" si="161"/>
        <v>-8.6943364421520203E-2</v>
      </c>
      <c r="M874" s="8"/>
      <c r="N874" s="8">
        <v>0.94373529133842737</v>
      </c>
      <c r="O874" s="8">
        <v>1.3542937156076824</v>
      </c>
      <c r="P874" s="8">
        <v>0.81272277262105064</v>
      </c>
      <c r="Q874" s="8">
        <v>1.0163137755933485</v>
      </c>
      <c r="R874" s="8">
        <f t="shared" si="162"/>
        <v>0.90473582950634246</v>
      </c>
      <c r="S874" s="8">
        <f t="shared" si="163"/>
        <v>0.72009312921826729</v>
      </c>
      <c r="T874" s="22">
        <f t="shared" si="164"/>
        <v>-0.14443148843326353</v>
      </c>
      <c r="U874" s="22">
        <f t="shared" si="165"/>
        <v>-0.47374459337015973</v>
      </c>
      <c r="V874" s="8">
        <f t="shared" si="166"/>
        <v>0.79591534427367261</v>
      </c>
      <c r="W874" s="22">
        <f t="shared" si="167"/>
        <v>-0.32931310493689608</v>
      </c>
      <c r="X874" s="25"/>
      <c r="Y874" s="1" t="s">
        <v>2479</v>
      </c>
    </row>
    <row r="875" spans="1:25">
      <c r="A875" s="6" t="s">
        <v>2480</v>
      </c>
      <c r="B875" s="6" t="s">
        <v>2481</v>
      </c>
      <c r="C875" s="7">
        <v>0.97685384788444773</v>
      </c>
      <c r="D875" s="7">
        <v>1.0077260528121024</v>
      </c>
      <c r="E875" s="7">
        <v>0.92715337556901689</v>
      </c>
      <c r="F875" s="8">
        <v>0.96925916099737353</v>
      </c>
      <c r="G875" s="8">
        <f t="shared" si="156"/>
        <v>0.84306707761110866</v>
      </c>
      <c r="H875" s="8">
        <f t="shared" si="157"/>
        <v>0.80561280227969001</v>
      </c>
      <c r="I875" s="22">
        <f t="shared" si="158"/>
        <v>-0.24628067286946601</v>
      </c>
      <c r="J875" s="22">
        <f t="shared" si="159"/>
        <v>-0.31184148498027009</v>
      </c>
      <c r="K875" s="8">
        <f t="shared" si="160"/>
        <v>0.95557378964726269</v>
      </c>
      <c r="L875" s="22">
        <f t="shared" si="161"/>
        <v>-6.5560812110804056E-2</v>
      </c>
      <c r="M875" s="8"/>
      <c r="N875" s="8">
        <v>1.1640261216980305</v>
      </c>
      <c r="O875" s="8">
        <v>1.3987406821539212</v>
      </c>
      <c r="P875" s="8">
        <v>1.2484675729330741</v>
      </c>
      <c r="Q875" s="8">
        <v>0.91393647048087134</v>
      </c>
      <c r="R875" s="8">
        <f t="shared" si="162"/>
        <v>1.0089633086031307</v>
      </c>
      <c r="S875" s="8">
        <f t="shared" si="163"/>
        <v>0.85134017457241939</v>
      </c>
      <c r="T875" s="22">
        <f t="shared" si="164"/>
        <v>1.2873711155084663E-2</v>
      </c>
      <c r="U875" s="22">
        <f t="shared" si="165"/>
        <v>-0.2321923823578334</v>
      </c>
      <c r="V875" s="8">
        <f t="shared" si="166"/>
        <v>0.84377713967722556</v>
      </c>
      <c r="W875" s="22">
        <f t="shared" si="167"/>
        <v>-0.24506609351291803</v>
      </c>
      <c r="X875" s="25"/>
      <c r="Y875" s="1" t="s">
        <v>2482</v>
      </c>
    </row>
    <row r="876" spans="1:25">
      <c r="A876" s="6" t="s">
        <v>2483</v>
      </c>
      <c r="B876" s="6" t="s">
        <v>2484</v>
      </c>
      <c r="C876" s="7">
        <v>0.95793077468270094</v>
      </c>
      <c r="D876" s="7">
        <v>1.0036073825002645</v>
      </c>
      <c r="E876" s="7">
        <v>0.89923077707731924</v>
      </c>
      <c r="F876" s="8">
        <v>0.95465423196537602</v>
      </c>
      <c r="G876" s="8">
        <f t="shared" si="156"/>
        <v>0.83327874136914426</v>
      </c>
      <c r="H876" s="8">
        <f t="shared" si="157"/>
        <v>0.78754673281337939</v>
      </c>
      <c r="I876" s="22">
        <f t="shared" si="158"/>
        <v>-0.26312892039687857</v>
      </c>
      <c r="J876" s="22">
        <f t="shared" si="159"/>
        <v>-0.34456255970783739</v>
      </c>
      <c r="K876" s="8">
        <f t="shared" si="160"/>
        <v>0.94511799439330046</v>
      </c>
      <c r="L876" s="22">
        <f t="shared" si="161"/>
        <v>-8.1433639310958872E-2</v>
      </c>
      <c r="M876" s="8"/>
      <c r="N876" s="8">
        <v>0.83507410515750258</v>
      </c>
      <c r="O876" s="8">
        <v>0.96625810405479229</v>
      </c>
      <c r="P876" s="8">
        <v>0.83036217879710916</v>
      </c>
      <c r="Q876" s="8">
        <v>0.96359822435450326</v>
      </c>
      <c r="R876" s="8">
        <f t="shared" si="162"/>
        <v>0.70918590913869872</v>
      </c>
      <c r="S876" s="8">
        <f t="shared" si="163"/>
        <v>0.70628362328803629</v>
      </c>
      <c r="T876" s="22">
        <f t="shared" si="164"/>
        <v>-0.49576422336829767</v>
      </c>
      <c r="U876" s="22">
        <f t="shared" si="165"/>
        <v>-0.50168044999960515</v>
      </c>
      <c r="V876" s="8">
        <f t="shared" si="166"/>
        <v>0.99590758105418753</v>
      </c>
      <c r="W876" s="22">
        <f t="shared" si="167"/>
        <v>-5.9162266313075237E-3</v>
      </c>
      <c r="X876" s="25"/>
      <c r="Y876" s="1" t="s">
        <v>2485</v>
      </c>
    </row>
    <row r="877" spans="1:25">
      <c r="A877" s="6" t="s">
        <v>2486</v>
      </c>
      <c r="B877" s="6" t="s">
        <v>2487</v>
      </c>
      <c r="C877" s="7">
        <v>1.0071425225259736</v>
      </c>
      <c r="D877" s="7">
        <v>0.99199960790618147</v>
      </c>
      <c r="E877" s="7">
        <v>0.89127687341306527</v>
      </c>
      <c r="F877" s="8">
        <v>0.97521702116200326</v>
      </c>
      <c r="G877" s="8">
        <f t="shared" si="156"/>
        <v>0.84925324147500214</v>
      </c>
      <c r="H877" s="8">
        <f t="shared" si="157"/>
        <v>0.79290309879994414</v>
      </c>
      <c r="I877" s="22">
        <f t="shared" si="158"/>
        <v>-0.23573327521710927</v>
      </c>
      <c r="J877" s="22">
        <f t="shared" si="159"/>
        <v>-0.33478353087851792</v>
      </c>
      <c r="K877" s="8">
        <f t="shared" si="160"/>
        <v>0.93364742114238175</v>
      </c>
      <c r="L877" s="22">
        <f t="shared" si="161"/>
        <v>-9.9050255661408654E-2</v>
      </c>
      <c r="M877" s="8"/>
      <c r="N877" s="8">
        <v>0.73809145767826589</v>
      </c>
      <c r="O877" s="8">
        <v>1.3631089619847863</v>
      </c>
      <c r="P877" s="8">
        <v>0.77861368216389781</v>
      </c>
      <c r="Q877" s="8">
        <v>0.9214958705160714</v>
      </c>
      <c r="R877" s="8">
        <f t="shared" si="162"/>
        <v>0.82724425970986304</v>
      </c>
      <c r="S877" s="8">
        <f t="shared" si="163"/>
        <v>0.66933446955904297</v>
      </c>
      <c r="T877" s="22">
        <f t="shared" si="164"/>
        <v>-0.27361471924933262</v>
      </c>
      <c r="U877" s="22">
        <f t="shared" si="165"/>
        <v>-0.57920078238993344</v>
      </c>
      <c r="V877" s="8">
        <f t="shared" si="166"/>
        <v>0.80911346522222671</v>
      </c>
      <c r="W877" s="22">
        <f t="shared" si="167"/>
        <v>-0.30558606314060088</v>
      </c>
      <c r="X877" s="25"/>
      <c r="Y877" s="1" t="s">
        <v>2488</v>
      </c>
    </row>
    <row r="878" spans="1:25">
      <c r="A878" s="6" t="s">
        <v>2489</v>
      </c>
      <c r="B878" s="6" t="s">
        <v>2490</v>
      </c>
      <c r="C878" s="7">
        <v>1.0457920993760723</v>
      </c>
      <c r="D878" s="7">
        <v>1.0940091624545312</v>
      </c>
      <c r="E878" s="7">
        <v>1.0096581391054646</v>
      </c>
      <c r="F878" s="8">
        <v>1.1132358291403759</v>
      </c>
      <c r="G878" s="8">
        <f t="shared" si="156"/>
        <v>0.90900648336049428</v>
      </c>
      <c r="H878" s="8">
        <f t="shared" si="157"/>
        <v>0.90182411565243858</v>
      </c>
      <c r="I878" s="22">
        <f t="shared" si="158"/>
        <v>-0.13763751061244969</v>
      </c>
      <c r="J878" s="22">
        <f t="shared" si="159"/>
        <v>-0.14908200532998461</v>
      </c>
      <c r="K878" s="8">
        <f t="shared" si="160"/>
        <v>0.99209866173725925</v>
      </c>
      <c r="L878" s="22">
        <f t="shared" si="161"/>
        <v>-1.1444494717534904E-2</v>
      </c>
      <c r="M878" s="8"/>
      <c r="N878" s="8">
        <v>0.76176100434456373</v>
      </c>
      <c r="O878" s="8">
        <v>0.81763469784642417</v>
      </c>
      <c r="P878" s="8">
        <v>0.86241255871912526</v>
      </c>
      <c r="Q878" s="8">
        <v>0.9409200242489032</v>
      </c>
      <c r="R878" s="8">
        <f t="shared" si="162"/>
        <v>0.62180933157125506</v>
      </c>
      <c r="S878" s="8">
        <f t="shared" si="163"/>
        <v>0.70997345786142851</v>
      </c>
      <c r="T878" s="22">
        <f t="shared" si="164"/>
        <v>-0.68545582733904575</v>
      </c>
      <c r="U878" s="22">
        <f t="shared" si="165"/>
        <v>-0.49416300397068208</v>
      </c>
      <c r="V878" s="8">
        <f t="shared" si="166"/>
        <v>1.1417864316500217</v>
      </c>
      <c r="W878" s="22">
        <f t="shared" si="167"/>
        <v>0.19129282336836365</v>
      </c>
      <c r="X878" s="25"/>
      <c r="Y878" s="1" t="s">
        <v>2491</v>
      </c>
    </row>
    <row r="879" spans="1:25">
      <c r="A879" s="6" t="s">
        <v>2492</v>
      </c>
      <c r="B879" s="6" t="s">
        <v>2493</v>
      </c>
      <c r="C879" s="7">
        <v>1.0522913944522678</v>
      </c>
      <c r="D879" s="7">
        <v>0.92847366843194323</v>
      </c>
      <c r="E879" s="7">
        <v>0.88314710454216439</v>
      </c>
      <c r="F879" s="8">
        <v>0.9772004982991056</v>
      </c>
      <c r="G879" s="8">
        <f t="shared" si="156"/>
        <v>0.84144650080042949</v>
      </c>
      <c r="H879" s="8">
        <f t="shared" si="157"/>
        <v>0.79029209976264658</v>
      </c>
      <c r="I879" s="22">
        <f t="shared" si="158"/>
        <v>-0.24905654702020677</v>
      </c>
      <c r="J879" s="22">
        <f t="shared" si="159"/>
        <v>-0.33954210869811846</v>
      </c>
      <c r="K879" s="8">
        <f t="shared" si="160"/>
        <v>0.93920659128165362</v>
      </c>
      <c r="L879" s="22">
        <f t="shared" si="161"/>
        <v>-9.048556167791165E-2</v>
      </c>
      <c r="M879" s="8"/>
      <c r="N879" s="8">
        <v>0.38949293623155357</v>
      </c>
      <c r="O879" s="8">
        <v>0.35013829067935948</v>
      </c>
      <c r="P879" s="8">
        <v>0.40130818772428045</v>
      </c>
      <c r="Q879" s="8">
        <v>0.43944644707937602</v>
      </c>
      <c r="R879" s="8">
        <f t="shared" si="162"/>
        <v>0.29119339642161934</v>
      </c>
      <c r="S879" s="8">
        <f t="shared" si="163"/>
        <v>0.33100576173372298</v>
      </c>
      <c r="T879" s="22">
        <f t="shared" si="164"/>
        <v>-1.7799504558954147</v>
      </c>
      <c r="U879" s="22">
        <f t="shared" si="165"/>
        <v>-1.5950717650079735</v>
      </c>
      <c r="V879" s="8">
        <f t="shared" si="166"/>
        <v>1.1367213879206906</v>
      </c>
      <c r="W879" s="22">
        <f t="shared" si="167"/>
        <v>0.18487869088744111</v>
      </c>
      <c r="X879" s="25"/>
      <c r="Y879" s="1" t="s">
        <v>2494</v>
      </c>
    </row>
    <row r="880" spans="1:25">
      <c r="A880" s="6" t="s">
        <v>2495</v>
      </c>
      <c r="B880" s="6" t="s">
        <v>2496</v>
      </c>
      <c r="C880" s="7">
        <v>1.0103562443123939</v>
      </c>
      <c r="D880" s="7">
        <v>0.95091401780691553</v>
      </c>
      <c r="E880" s="7">
        <v>0.8748414704646168</v>
      </c>
      <c r="F880" s="8">
        <v>1.0655432328100485</v>
      </c>
      <c r="G880" s="8">
        <f t="shared" si="156"/>
        <v>0.833164937178976</v>
      </c>
      <c r="H880" s="8">
        <f t="shared" si="157"/>
        <v>0.82429256723647626</v>
      </c>
      <c r="I880" s="22">
        <f t="shared" si="158"/>
        <v>-0.26332596844975542</v>
      </c>
      <c r="J880" s="22">
        <f t="shared" si="159"/>
        <v>-0.27877160895133973</v>
      </c>
      <c r="K880" s="8">
        <f t="shared" si="160"/>
        <v>0.98935100416906552</v>
      </c>
      <c r="L880" s="22">
        <f t="shared" si="161"/>
        <v>-1.54456405015843E-2</v>
      </c>
      <c r="M880" s="8"/>
      <c r="N880" s="8">
        <v>0.72977196355298302</v>
      </c>
      <c r="O880" s="8">
        <v>0.79773860438782063</v>
      </c>
      <c r="P880" s="8">
        <v>0.71919180989972198</v>
      </c>
      <c r="Q880" s="8">
        <v>0.81321121968072274</v>
      </c>
      <c r="R880" s="8">
        <f t="shared" si="162"/>
        <v>0.60138211336252112</v>
      </c>
      <c r="S880" s="8">
        <f t="shared" si="163"/>
        <v>0.60330827936237985</v>
      </c>
      <c r="T880" s="22">
        <f t="shared" si="164"/>
        <v>-0.73364613576649718</v>
      </c>
      <c r="U880" s="22">
        <f t="shared" si="165"/>
        <v>-0.72903271389359059</v>
      </c>
      <c r="V880" s="8">
        <f t="shared" si="166"/>
        <v>1.0032028987179031</v>
      </c>
      <c r="W880" s="22">
        <f t="shared" si="167"/>
        <v>4.6134218729064914E-3</v>
      </c>
      <c r="X880" s="25"/>
      <c r="Y880" s="1" t="s">
        <v>2497</v>
      </c>
    </row>
    <row r="881" spans="1:25">
      <c r="A881" s="6" t="s">
        <v>2498</v>
      </c>
      <c r="B881" s="6" t="s">
        <v>2499</v>
      </c>
      <c r="C881" s="7">
        <v>1.0540354263973373</v>
      </c>
      <c r="D881" s="7">
        <v>1.07149466353221</v>
      </c>
      <c r="E881" s="7">
        <v>0.94340491943778915</v>
      </c>
      <c r="F881" s="8">
        <v>1.1860524692073338</v>
      </c>
      <c r="G881" s="8">
        <f t="shared" si="156"/>
        <v>0.90294396343651107</v>
      </c>
      <c r="H881" s="8">
        <f t="shared" si="157"/>
        <v>0.90461231463259262</v>
      </c>
      <c r="I881" s="22">
        <f t="shared" si="158"/>
        <v>-0.1472916378354647</v>
      </c>
      <c r="J881" s="22">
        <f t="shared" si="159"/>
        <v>-0.14462845914527267</v>
      </c>
      <c r="K881" s="8">
        <f t="shared" si="160"/>
        <v>1.0018476796607976</v>
      </c>
      <c r="L881" s="22">
        <f t="shared" si="161"/>
        <v>2.6631786901920701E-3</v>
      </c>
      <c r="M881" s="8"/>
      <c r="N881" s="8">
        <v>0.96549096376933141</v>
      </c>
      <c r="O881" s="8">
        <v>1.4061141826282277</v>
      </c>
      <c r="P881" s="8">
        <v>0.94022245917213665</v>
      </c>
      <c r="Q881" s="8">
        <v>0.88695291671283949</v>
      </c>
      <c r="R881" s="8">
        <f t="shared" si="162"/>
        <v>0.93370281354234608</v>
      </c>
      <c r="S881" s="8">
        <f t="shared" si="163"/>
        <v>0.71936038420668358</v>
      </c>
      <c r="T881" s="22">
        <f t="shared" si="164"/>
        <v>-9.896466449669776E-2</v>
      </c>
      <c r="U881" s="22">
        <f t="shared" si="165"/>
        <v>-0.4752133836796742</v>
      </c>
      <c r="V881" s="8">
        <f t="shared" si="166"/>
        <v>0.77043827412013954</v>
      </c>
      <c r="W881" s="22">
        <f t="shared" si="167"/>
        <v>-0.37624871918297648</v>
      </c>
      <c r="X881" s="25"/>
      <c r="Y881" s="1" t="s">
        <v>2500</v>
      </c>
    </row>
    <row r="882" spans="1:25">
      <c r="A882" s="6" t="s">
        <v>2501</v>
      </c>
      <c r="B882" s="6" t="s">
        <v>2502</v>
      </c>
      <c r="C882" s="7">
        <v>1.0257324660303475</v>
      </c>
      <c r="D882" s="7">
        <v>0.97016593664588247</v>
      </c>
      <c r="E882" s="7">
        <v>0.9153224434855034</v>
      </c>
      <c r="F882" s="8">
        <v>1.033465875963576</v>
      </c>
      <c r="G882" s="8">
        <f t="shared" si="156"/>
        <v>0.84787527726262946</v>
      </c>
      <c r="H882" s="8">
        <f t="shared" si="157"/>
        <v>0.82786249764191977</v>
      </c>
      <c r="I882" s="22">
        <f t="shared" si="158"/>
        <v>-0.23807603541543149</v>
      </c>
      <c r="J882" s="22">
        <f t="shared" si="159"/>
        <v>-0.27253692914765049</v>
      </c>
      <c r="K882" s="8">
        <f t="shared" si="160"/>
        <v>0.97639655246780976</v>
      </c>
      <c r="L882" s="22">
        <f t="shared" si="161"/>
        <v>-3.4460893732219069E-2</v>
      </c>
      <c r="M882" s="8"/>
      <c r="N882" s="8">
        <v>0.68270628082544371</v>
      </c>
      <c r="O882" s="8">
        <v>0.8208889243127383</v>
      </c>
      <c r="P882" s="8">
        <v>0.86582814665242047</v>
      </c>
      <c r="Q882" s="8">
        <v>0.89356113396215342</v>
      </c>
      <c r="R882" s="8">
        <f t="shared" si="162"/>
        <v>0.59196661619613467</v>
      </c>
      <c r="S882" s="8">
        <f t="shared" si="163"/>
        <v>0.69267294512384803</v>
      </c>
      <c r="T882" s="22">
        <f t="shared" si="164"/>
        <v>-0.75641227715191606</v>
      </c>
      <c r="U882" s="22">
        <f t="shared" si="165"/>
        <v>-0.52975376968693955</v>
      </c>
      <c r="V882" s="8">
        <f t="shared" si="166"/>
        <v>1.1701216355321407</v>
      </c>
      <c r="W882" s="22">
        <f t="shared" si="167"/>
        <v>0.22665850746497662</v>
      </c>
      <c r="X882" s="25"/>
      <c r="Y882" s="1" t="s">
        <v>2503</v>
      </c>
    </row>
    <row r="883" spans="1:25">
      <c r="A883" s="6" t="s">
        <v>2504</v>
      </c>
      <c r="B883" s="9" t="s">
        <v>2505</v>
      </c>
      <c r="C883" s="10">
        <v>1.0585816669732488</v>
      </c>
      <c r="D883" s="10">
        <v>1.0500182582727742</v>
      </c>
      <c r="E883" s="10">
        <v>1.0226481827782414</v>
      </c>
      <c r="F883" s="8">
        <v>1.1021892729498468</v>
      </c>
      <c r="G883" s="8">
        <f t="shared" si="156"/>
        <v>0.89575187988361216</v>
      </c>
      <c r="H883" s="8">
        <f t="shared" si="157"/>
        <v>0.90264972630759899</v>
      </c>
      <c r="I883" s="22">
        <f t="shared" si="158"/>
        <v>-0.15882892871379148</v>
      </c>
      <c r="J883" s="22">
        <f t="shared" si="159"/>
        <v>-0.14776183714209229</v>
      </c>
      <c r="K883" s="8">
        <f t="shared" si="160"/>
        <v>1.0077006217669151</v>
      </c>
      <c r="L883" s="22">
        <f t="shared" si="161"/>
        <v>1.1067091571699264E-2</v>
      </c>
      <c r="M883" s="8"/>
      <c r="N883" s="8">
        <v>0.84019078933784086</v>
      </c>
      <c r="O883" s="8">
        <v>1.1319353046562493</v>
      </c>
      <c r="P883" s="8">
        <v>0.84079609810018885</v>
      </c>
      <c r="Q883" s="8">
        <v>1.1686532080907899</v>
      </c>
      <c r="R883" s="8">
        <f t="shared" si="162"/>
        <v>0.77642759606066536</v>
      </c>
      <c r="S883" s="8">
        <f t="shared" si="163"/>
        <v>0.79112177409093642</v>
      </c>
      <c r="T883" s="22">
        <f t="shared" si="164"/>
        <v>-0.36507669915373625</v>
      </c>
      <c r="U883" s="22">
        <f t="shared" si="165"/>
        <v>-0.33802831503715758</v>
      </c>
      <c r="V883" s="8">
        <f t="shared" si="166"/>
        <v>1.0189253680637118</v>
      </c>
      <c r="W883" s="22">
        <f t="shared" si="167"/>
        <v>2.70483841165787E-2</v>
      </c>
      <c r="X883" s="25"/>
      <c r="Y883" s="1" t="s">
        <v>2506</v>
      </c>
    </row>
    <row r="884" spans="1:25">
      <c r="A884" s="6" t="s">
        <v>2507</v>
      </c>
      <c r="B884" s="9" t="s">
        <v>2508</v>
      </c>
      <c r="C884" s="10">
        <v>1.0011069962441599</v>
      </c>
      <c r="D884" s="10">
        <v>1.036300592013216</v>
      </c>
      <c r="E884" s="10">
        <v>1.1298220384834206</v>
      </c>
      <c r="F884" s="8">
        <v>1.0620888625150948</v>
      </c>
      <c r="G884" s="8">
        <f t="shared" si="156"/>
        <v>0.86550874607365158</v>
      </c>
      <c r="H884" s="8">
        <f t="shared" si="157"/>
        <v>0.9311431185210346</v>
      </c>
      <c r="I884" s="22">
        <f t="shared" si="158"/>
        <v>-0.20837969660875702</v>
      </c>
      <c r="J884" s="22">
        <f t="shared" si="159"/>
        <v>-0.10292516500680472</v>
      </c>
      <c r="K884" s="8">
        <f t="shared" si="160"/>
        <v>1.0758332861974311</v>
      </c>
      <c r="L884" s="22">
        <f t="shared" si="161"/>
        <v>0.10545453160195223</v>
      </c>
      <c r="M884" s="8"/>
      <c r="N884" s="8">
        <v>1.202772310300287</v>
      </c>
      <c r="O884" s="8">
        <v>1.2416727642291685</v>
      </c>
      <c r="P884" s="8">
        <v>0.89853357083561647</v>
      </c>
      <c r="Q884" s="8">
        <v>0.94312276333200784</v>
      </c>
      <c r="R884" s="8">
        <f t="shared" si="162"/>
        <v>0.96237995060214776</v>
      </c>
      <c r="S884" s="8">
        <f t="shared" si="163"/>
        <v>0.72506154888489149</v>
      </c>
      <c r="T884" s="22">
        <f t="shared" si="164"/>
        <v>-5.5321507930473073E-2</v>
      </c>
      <c r="U884" s="22">
        <f t="shared" si="165"/>
        <v>-0.46382462734318586</v>
      </c>
      <c r="V884" s="8">
        <f t="shared" si="166"/>
        <v>0.75340466977853249</v>
      </c>
      <c r="W884" s="22">
        <f t="shared" si="167"/>
        <v>-0.40850311941271267</v>
      </c>
      <c r="X884" s="25"/>
      <c r="Y884" s="1" t="s">
        <v>2509</v>
      </c>
    </row>
    <row r="885" spans="1:25">
      <c r="A885" s="6" t="s">
        <v>2510</v>
      </c>
      <c r="B885" s="6" t="s">
        <v>2511</v>
      </c>
      <c r="C885" s="7">
        <v>0.96091587804935552</v>
      </c>
      <c r="D885" s="7">
        <v>1.0216931311854704</v>
      </c>
      <c r="E885" s="7">
        <v>1.0916512947680308</v>
      </c>
      <c r="F885" s="8">
        <v>1.0892706709220525</v>
      </c>
      <c r="G885" s="8">
        <f t="shared" si="156"/>
        <v>0.84222982550332448</v>
      </c>
      <c r="H885" s="8">
        <f t="shared" si="157"/>
        <v>0.92647492170351886</v>
      </c>
      <c r="I885" s="22">
        <f t="shared" si="158"/>
        <v>-0.24771412896971168</v>
      </c>
      <c r="J885" s="22">
        <f t="shared" si="159"/>
        <v>-0.11017616971268068</v>
      </c>
      <c r="K885" s="8">
        <f t="shared" si="160"/>
        <v>1.1000262560754706</v>
      </c>
      <c r="L885" s="22">
        <f t="shared" si="161"/>
        <v>0.13753795925703105</v>
      </c>
      <c r="M885" s="8"/>
      <c r="N885" s="8">
        <v>0.77300989780973495</v>
      </c>
      <c r="O885" s="8">
        <v>0.939647593963161</v>
      </c>
      <c r="P885" s="8">
        <v>0.77702286038674662</v>
      </c>
      <c r="Q885" s="8">
        <v>0.86978156431500109</v>
      </c>
      <c r="R885" s="8">
        <f t="shared" si="162"/>
        <v>0.67427460306019515</v>
      </c>
      <c r="S885" s="8">
        <f t="shared" si="163"/>
        <v>0.64834819870147542</v>
      </c>
      <c r="T885" s="22">
        <f t="shared" si="164"/>
        <v>-0.56859183613451847</v>
      </c>
      <c r="U885" s="22">
        <f t="shared" si="165"/>
        <v>-0.62515926692813961</v>
      </c>
      <c r="V885" s="8">
        <f t="shared" si="166"/>
        <v>0.9615491904321285</v>
      </c>
      <c r="W885" s="22">
        <f t="shared" si="167"/>
        <v>-5.6567430793621011E-2</v>
      </c>
      <c r="X885" s="25"/>
      <c r="Y885" s="1" t="s">
        <v>2512</v>
      </c>
    </row>
    <row r="886" spans="1:25">
      <c r="A886" s="6" t="s">
        <v>2513</v>
      </c>
      <c r="B886" s="6" t="s">
        <v>2514</v>
      </c>
      <c r="C886" s="7">
        <v>0.96220920510974406</v>
      </c>
      <c r="D886" s="7">
        <v>1.0700588586608164</v>
      </c>
      <c r="E886" s="7">
        <v>1.0816269779891621</v>
      </c>
      <c r="F886" s="8">
        <v>1.0567178738629412</v>
      </c>
      <c r="G886" s="8">
        <f t="shared" si="156"/>
        <v>0.86332543065869172</v>
      </c>
      <c r="H886" s="8">
        <f t="shared" si="157"/>
        <v>0.90838778753275418</v>
      </c>
      <c r="I886" s="22">
        <f t="shared" si="158"/>
        <v>-0.21202360883445837</v>
      </c>
      <c r="J886" s="22">
        <f t="shared" si="159"/>
        <v>-0.13861978446603915</v>
      </c>
      <c r="K886" s="8">
        <f t="shared" si="160"/>
        <v>1.0521962579507025</v>
      </c>
      <c r="L886" s="22">
        <f t="shared" si="161"/>
        <v>7.3403824368419093E-2</v>
      </c>
      <c r="M886" s="8"/>
      <c r="N886" s="8">
        <v>1.0543884690704761</v>
      </c>
      <c r="O886" s="8">
        <v>1.3411120387821065</v>
      </c>
      <c r="P886" s="8">
        <v>0.86657676866519739</v>
      </c>
      <c r="Q886" s="8">
        <v>0.88835465976572425</v>
      </c>
      <c r="R886" s="8">
        <f t="shared" si="162"/>
        <v>0.94311043616243406</v>
      </c>
      <c r="S886" s="8">
        <f t="shared" si="163"/>
        <v>0.69091788520902431</v>
      </c>
      <c r="T886" s="22">
        <f t="shared" si="164"/>
        <v>-8.4501377671858821E-2</v>
      </c>
      <c r="U886" s="22">
        <f t="shared" si="165"/>
        <v>-0.5334138367213751</v>
      </c>
      <c r="V886" s="8">
        <f t="shared" si="166"/>
        <v>0.73259488890866853</v>
      </c>
      <c r="W886" s="22">
        <f t="shared" si="167"/>
        <v>-0.44891245904951621</v>
      </c>
      <c r="X886" s="25"/>
      <c r="Y886" s="1" t="s">
        <v>2515</v>
      </c>
    </row>
    <row r="887" spans="1:25">
      <c r="A887" s="6" t="s">
        <v>2516</v>
      </c>
      <c r="B887" s="6" t="s">
        <v>2517</v>
      </c>
      <c r="C887" s="7">
        <v>0.97515553962333135</v>
      </c>
      <c r="D887" s="7">
        <v>0.97010526883441517</v>
      </c>
      <c r="E887" s="7">
        <v>1.048516355901383</v>
      </c>
      <c r="F887" s="8">
        <v>1.0357019307136428</v>
      </c>
      <c r="G887" s="8">
        <f t="shared" si="156"/>
        <v>0.82636397980363063</v>
      </c>
      <c r="H887" s="8">
        <f t="shared" si="157"/>
        <v>0.88539434435642561</v>
      </c>
      <c r="I887" s="22">
        <f t="shared" si="158"/>
        <v>-0.27515072462827683</v>
      </c>
      <c r="J887" s="22">
        <f t="shared" si="159"/>
        <v>-0.17560793694175489</v>
      </c>
      <c r="K887" s="8">
        <f t="shared" si="160"/>
        <v>1.0714338548091391</v>
      </c>
      <c r="L887" s="22">
        <f t="shared" si="161"/>
        <v>9.9542787686521833E-2</v>
      </c>
      <c r="M887" s="8"/>
      <c r="N887" s="8">
        <v>1.1171557322598171</v>
      </c>
      <c r="O887" s="8">
        <v>0.811167437653876</v>
      </c>
      <c r="P887" s="8">
        <v>0.82713374636700832</v>
      </c>
      <c r="Q887" s="8">
        <v>0.73956964715238349</v>
      </c>
      <c r="R887" s="8">
        <f t="shared" si="162"/>
        <v>0.7591823503597217</v>
      </c>
      <c r="S887" s="8">
        <f t="shared" si="163"/>
        <v>0.61681235965330383</v>
      </c>
      <c r="T887" s="22">
        <f t="shared" si="164"/>
        <v>-0.39748164223393273</v>
      </c>
      <c r="U887" s="22">
        <f t="shared" si="165"/>
        <v>-0.69709642069816846</v>
      </c>
      <c r="V887" s="8">
        <f t="shared" si="166"/>
        <v>0.81246930906789516</v>
      </c>
      <c r="W887" s="22">
        <f t="shared" si="167"/>
        <v>-0.29961477846423584</v>
      </c>
      <c r="X887" s="25"/>
      <c r="Y887" s="1" t="s">
        <v>2518</v>
      </c>
    </row>
    <row r="888" spans="1:25">
      <c r="A888" s="6" t="s">
        <v>2519</v>
      </c>
      <c r="B888" s="6" t="s">
        <v>2520</v>
      </c>
      <c r="C888" s="7">
        <v>1.03349896034753</v>
      </c>
      <c r="D888" s="7">
        <v>1.0913734830896726</v>
      </c>
      <c r="E888" s="7">
        <v>1.1364249776057058</v>
      </c>
      <c r="F888" s="8">
        <v>0.98722931528445479</v>
      </c>
      <c r="G888" s="8">
        <f t="shared" si="156"/>
        <v>0.90266458939558303</v>
      </c>
      <c r="H888" s="8">
        <f t="shared" si="157"/>
        <v>0.90214710827959244</v>
      </c>
      <c r="I888" s="22">
        <f t="shared" si="158"/>
        <v>-0.14773808182908021</v>
      </c>
      <c r="J888" s="22">
        <f t="shared" si="159"/>
        <v>-0.14856538969860858</v>
      </c>
      <c r="K888" s="8">
        <f t="shared" si="160"/>
        <v>0.9994267182715818</v>
      </c>
      <c r="L888" s="22">
        <f t="shared" si="161"/>
        <v>-8.2730786952839818E-4</v>
      </c>
      <c r="M888" s="8"/>
      <c r="N888" s="8">
        <v>0.9074107395238119</v>
      </c>
      <c r="O888" s="8">
        <v>0.84243272737453889</v>
      </c>
      <c r="P888" s="8">
        <v>0.94363804710543175</v>
      </c>
      <c r="Q888" s="8">
        <v>1.0047994576589379</v>
      </c>
      <c r="R888" s="8">
        <f t="shared" si="162"/>
        <v>0.68891475074738229</v>
      </c>
      <c r="S888" s="8">
        <f t="shared" si="163"/>
        <v>0.76710137982849202</v>
      </c>
      <c r="T888" s="22">
        <f t="shared" si="164"/>
        <v>-0.53760262615699606</v>
      </c>
      <c r="U888" s="22">
        <f t="shared" si="165"/>
        <v>-0.3825108385274183</v>
      </c>
      <c r="V888" s="8">
        <f t="shared" si="166"/>
        <v>1.1134924589672197</v>
      </c>
      <c r="W888" s="22">
        <f t="shared" si="167"/>
        <v>0.15509178762957768</v>
      </c>
      <c r="X888" s="25"/>
      <c r="Y888" s="1" t="s">
        <v>2521</v>
      </c>
    </row>
    <row r="889" spans="1:25">
      <c r="A889" s="6" t="s">
        <v>2522</v>
      </c>
      <c r="B889" s="6" t="s">
        <v>2523</v>
      </c>
      <c r="C889" s="7">
        <v>1.0873875878637231</v>
      </c>
      <c r="D889" s="7">
        <v>1.1344948153070646</v>
      </c>
      <c r="E889" s="7">
        <v>0.9447079207415815</v>
      </c>
      <c r="F889" s="8">
        <v>1.0660781030492672</v>
      </c>
      <c r="G889" s="8">
        <f t="shared" si="156"/>
        <v>0.94387527747272204</v>
      </c>
      <c r="H889" s="8">
        <f t="shared" si="157"/>
        <v>0.85419967025949384</v>
      </c>
      <c r="I889" s="22">
        <f t="shared" si="158"/>
        <v>-8.3331858668219239E-2</v>
      </c>
      <c r="J889" s="22">
        <f t="shared" si="159"/>
        <v>-0.22735475382030793</v>
      </c>
      <c r="K889" s="8">
        <f t="shared" si="160"/>
        <v>0.90499210080664516</v>
      </c>
      <c r="L889" s="22">
        <f t="shared" si="161"/>
        <v>-0.14402289515208869</v>
      </c>
      <c r="M889" s="8"/>
      <c r="N889" s="8">
        <v>0.84511218022885326</v>
      </c>
      <c r="O889" s="8">
        <v>1.0124763584244678</v>
      </c>
      <c r="P889" s="8">
        <v>0.78698889093184066</v>
      </c>
      <c r="Q889" s="8">
        <v>0.87819202263230967</v>
      </c>
      <c r="R889" s="8">
        <f t="shared" si="162"/>
        <v>0.73133407033595321</v>
      </c>
      <c r="S889" s="8">
        <f t="shared" si="163"/>
        <v>0.65558303683627961</v>
      </c>
      <c r="T889" s="22">
        <f t="shared" si="164"/>
        <v>-0.45139752110198872</v>
      </c>
      <c r="U889" s="22">
        <f t="shared" si="165"/>
        <v>-0.60914956959701438</v>
      </c>
      <c r="V889" s="8">
        <f t="shared" si="166"/>
        <v>0.89642075137443578</v>
      </c>
      <c r="W889" s="22">
        <f t="shared" si="167"/>
        <v>-0.15775204849502555</v>
      </c>
      <c r="X889" s="25"/>
      <c r="Y889" s="1" t="s">
        <v>2524</v>
      </c>
    </row>
    <row r="890" spans="1:25">
      <c r="A890" s="6" t="s">
        <v>2525</v>
      </c>
      <c r="B890" s="6" t="s">
        <v>2526</v>
      </c>
      <c r="C890" s="7">
        <v>1.0759370710108884</v>
      </c>
      <c r="D890" s="7">
        <v>1.0326537824572353</v>
      </c>
      <c r="E890" s="7">
        <v>1.1211486862465205</v>
      </c>
      <c r="F890" s="8">
        <v>0.9659459370155471</v>
      </c>
      <c r="G890" s="8">
        <f t="shared" si="156"/>
        <v>0.89574802611220206</v>
      </c>
      <c r="H890" s="8">
        <f t="shared" si="157"/>
        <v>0.88661623757946795</v>
      </c>
      <c r="I890" s="22">
        <f t="shared" si="158"/>
        <v>-0.15883513559874132</v>
      </c>
      <c r="J890" s="22">
        <f t="shared" si="159"/>
        <v>-0.17361831047931087</v>
      </c>
      <c r="K890" s="8">
        <f t="shared" si="160"/>
        <v>0.98980540479405954</v>
      </c>
      <c r="L890" s="22">
        <f t="shared" si="161"/>
        <v>-1.4783174880569499E-2</v>
      </c>
      <c r="M890" s="8"/>
      <c r="N890" s="8">
        <v>0.85483778603728255</v>
      </c>
      <c r="O890" s="8">
        <v>0.94768017827874629</v>
      </c>
      <c r="P890" s="8">
        <v>1.135753171134334</v>
      </c>
      <c r="Q890" s="8">
        <v>1.0995172382324374</v>
      </c>
      <c r="R890" s="8">
        <f t="shared" si="162"/>
        <v>0.70965274185670424</v>
      </c>
      <c r="S890" s="8">
        <f t="shared" si="163"/>
        <v>0.88002772022313835</v>
      </c>
      <c r="T890" s="22">
        <f t="shared" si="164"/>
        <v>-0.49481485922316049</v>
      </c>
      <c r="U890" s="22">
        <f t="shared" si="165"/>
        <v>-0.18437912659357414</v>
      </c>
      <c r="V890" s="8">
        <f t="shared" si="166"/>
        <v>1.2400821814915737</v>
      </c>
      <c r="W890" s="22">
        <f t="shared" si="167"/>
        <v>0.3104357326295864</v>
      </c>
      <c r="X890" s="25"/>
      <c r="Y890" s="1" t="s">
        <v>2527</v>
      </c>
    </row>
    <row r="891" spans="1:25">
      <c r="A891" s="6" t="s">
        <v>2528</v>
      </c>
      <c r="B891" s="6" t="s">
        <v>80</v>
      </c>
      <c r="C891" s="7">
        <v>1.0597312910269276</v>
      </c>
      <c r="D891" s="7">
        <v>1.0166577028336818</v>
      </c>
      <c r="E891" s="7">
        <v>1.0033909426504144</v>
      </c>
      <c r="F891" s="8">
        <v>1.0366899549055326</v>
      </c>
      <c r="G891" s="8">
        <f t="shared" si="156"/>
        <v>0.88206839161453243</v>
      </c>
      <c r="H891" s="8">
        <f t="shared" si="157"/>
        <v>0.86664439148510919</v>
      </c>
      <c r="I891" s="22">
        <f t="shared" si="158"/>
        <v>-0.18103757468520179</v>
      </c>
      <c r="J891" s="22">
        <f t="shared" si="159"/>
        <v>-0.20648795828315011</v>
      </c>
      <c r="K891" s="8">
        <f t="shared" si="160"/>
        <v>0.98251382741287074</v>
      </c>
      <c r="L891" s="22">
        <f t="shared" si="161"/>
        <v>-2.5450383597948319E-2</v>
      </c>
      <c r="M891" s="8"/>
      <c r="N891" s="8">
        <v>1.0204074367277716</v>
      </c>
      <c r="O891" s="8">
        <v>0.90030852718683296</v>
      </c>
      <c r="P891" s="8">
        <v>1.1498366227497019</v>
      </c>
      <c r="Q891" s="8">
        <v>0.9020717167832395</v>
      </c>
      <c r="R891" s="8">
        <f t="shared" si="162"/>
        <v>0.75618738736795454</v>
      </c>
      <c r="S891" s="8">
        <f t="shared" si="163"/>
        <v>0.80783792894997686</v>
      </c>
      <c r="T891" s="22">
        <f t="shared" si="164"/>
        <v>-0.40318430842052361</v>
      </c>
      <c r="U891" s="22">
        <f t="shared" si="165"/>
        <v>-0.30786221101096384</v>
      </c>
      <c r="V891" s="8">
        <f t="shared" si="166"/>
        <v>1.0683038919252559</v>
      </c>
      <c r="W891" s="22">
        <f t="shared" si="167"/>
        <v>9.5322097409559922E-2</v>
      </c>
      <c r="X891" s="25"/>
      <c r="Y891" s="1">
        <v>0</v>
      </c>
    </row>
    <row r="892" spans="1:25">
      <c r="A892" s="6" t="s">
        <v>2529</v>
      </c>
      <c r="B892" s="6" t="s">
        <v>80</v>
      </c>
      <c r="C892" s="7">
        <v>1.10076503139744</v>
      </c>
      <c r="D892" s="7">
        <v>1.0661693778589663</v>
      </c>
      <c r="E892" s="7">
        <v>1.0442156522115653</v>
      </c>
      <c r="F892" s="8">
        <v>1.0590876461728127</v>
      </c>
      <c r="G892" s="8">
        <f t="shared" si="156"/>
        <v>0.92053288413611134</v>
      </c>
      <c r="H892" s="8">
        <f t="shared" si="157"/>
        <v>0.89350182599166428</v>
      </c>
      <c r="I892" s="22">
        <f t="shared" si="158"/>
        <v>-0.1194588350908858</v>
      </c>
      <c r="J892" s="22">
        <f t="shared" si="159"/>
        <v>-0.16245741727540686</v>
      </c>
      <c r="K892" s="8">
        <f t="shared" si="160"/>
        <v>0.97063542366570121</v>
      </c>
      <c r="L892" s="22">
        <f t="shared" si="161"/>
        <v>-4.2998582184521059E-2</v>
      </c>
      <c r="M892" s="8"/>
      <c r="N892" s="8">
        <v>1.5784775403054327</v>
      </c>
      <c r="O892" s="8">
        <v>1.7216505716404504</v>
      </c>
      <c r="P892" s="8">
        <v>1.3089655893406169</v>
      </c>
      <c r="Q892" s="8">
        <v>1.108928941587521</v>
      </c>
      <c r="R892" s="8">
        <f t="shared" si="162"/>
        <v>1.2992630361991666</v>
      </c>
      <c r="S892" s="8">
        <f t="shared" si="163"/>
        <v>0.95192698068036918</v>
      </c>
      <c r="T892" s="22">
        <f t="shared" si="164"/>
        <v>0.37769353440742232</v>
      </c>
      <c r="U892" s="22">
        <f t="shared" si="165"/>
        <v>-7.1077181701353354E-2</v>
      </c>
      <c r="V892" s="8">
        <f t="shared" si="166"/>
        <v>0.73266686895450661</v>
      </c>
      <c r="W892" s="22">
        <f t="shared" si="167"/>
        <v>-0.44877071610877567</v>
      </c>
      <c r="X892" s="25"/>
      <c r="Y892" s="1">
        <v>0</v>
      </c>
    </row>
    <row r="893" spans="1:25">
      <c r="A893" s="6" t="s">
        <v>2530</v>
      </c>
      <c r="B893" s="6" t="s">
        <v>2531</v>
      </c>
      <c r="C893" s="7">
        <v>1.0009828891020014</v>
      </c>
      <c r="D893" s="7">
        <v>0.83502501616842817</v>
      </c>
      <c r="E893" s="7">
        <v>0.91249261243309554</v>
      </c>
      <c r="F893" s="8">
        <v>0.86851783719121001</v>
      </c>
      <c r="G893" s="8">
        <f t="shared" si="156"/>
        <v>0.77995238116840682</v>
      </c>
      <c r="H893" s="8">
        <f t="shared" si="157"/>
        <v>0.75658897605110687</v>
      </c>
      <c r="I893" s="22">
        <f t="shared" si="158"/>
        <v>-0.35854204982186239</v>
      </c>
      <c r="J893" s="22">
        <f t="shared" si="159"/>
        <v>-0.40241833926701148</v>
      </c>
      <c r="K893" s="8">
        <f t="shared" si="160"/>
        <v>0.97004508777535825</v>
      </c>
      <c r="L893" s="22">
        <f t="shared" si="161"/>
        <v>-4.3876289445149035E-2</v>
      </c>
      <c r="M893" s="8"/>
      <c r="N893" s="8">
        <v>1.018532621150243</v>
      </c>
      <c r="O893" s="8">
        <v>1.1323472320570485</v>
      </c>
      <c r="P893" s="8">
        <v>0.7207358428010745</v>
      </c>
      <c r="Q893" s="8">
        <v>0.94252201630934296</v>
      </c>
      <c r="R893" s="8">
        <f t="shared" si="162"/>
        <v>0.84680309181389424</v>
      </c>
      <c r="S893" s="8">
        <f t="shared" si="163"/>
        <v>0.65482592878362889</v>
      </c>
      <c r="T893" s="22">
        <f t="shared" si="164"/>
        <v>-0.2399015580212773</v>
      </c>
      <c r="U893" s="22">
        <f t="shared" si="165"/>
        <v>-0.61081664633896549</v>
      </c>
      <c r="V893" s="8">
        <f t="shared" si="166"/>
        <v>0.7732918492077766</v>
      </c>
      <c r="W893" s="22">
        <f t="shared" si="167"/>
        <v>-0.37091508831768816</v>
      </c>
      <c r="X893" s="25"/>
      <c r="Y893" s="1" t="s">
        <v>2532</v>
      </c>
    </row>
    <row r="894" spans="1:25">
      <c r="A894" s="6" t="s">
        <v>2533</v>
      </c>
      <c r="B894" s="6" t="s">
        <v>2534</v>
      </c>
      <c r="C894" s="7">
        <v>1.0672038473758398</v>
      </c>
      <c r="D894" s="7">
        <v>1.064072967929373</v>
      </c>
      <c r="E894" s="7">
        <v>0.93593064815529925</v>
      </c>
      <c r="F894" s="8">
        <v>0.86275312461296483</v>
      </c>
      <c r="G894" s="8">
        <f t="shared" si="156"/>
        <v>0.90538522315429604</v>
      </c>
      <c r="H894" s="8">
        <f t="shared" si="157"/>
        <v>0.76409675988456416</v>
      </c>
      <c r="I894" s="22">
        <f t="shared" si="158"/>
        <v>-0.14339633442043725</v>
      </c>
      <c r="J894" s="22">
        <f t="shared" si="159"/>
        <v>-0.38817275221982578</v>
      </c>
      <c r="K894" s="8">
        <f t="shared" si="160"/>
        <v>0.8439465769305432</v>
      </c>
      <c r="L894" s="22">
        <f t="shared" si="161"/>
        <v>-0.24477641779938858</v>
      </c>
      <c r="M894" s="8"/>
      <c r="N894" s="8">
        <v>0.76383111321141817</v>
      </c>
      <c r="O894" s="8">
        <v>1.1166527980865972</v>
      </c>
      <c r="P894" s="8">
        <v>0.75259906721989633</v>
      </c>
      <c r="Q894" s="8">
        <v>0.92084506124151777</v>
      </c>
      <c r="R894" s="8">
        <f t="shared" si="162"/>
        <v>0.74034799657402184</v>
      </c>
      <c r="S894" s="8">
        <f t="shared" si="163"/>
        <v>0.65883627104780085</v>
      </c>
      <c r="T894" s="22">
        <f t="shared" si="164"/>
        <v>-0.43372453371406883</v>
      </c>
      <c r="U894" s="22">
        <f t="shared" si="165"/>
        <v>-0.60200811265195009</v>
      </c>
      <c r="V894" s="8">
        <f t="shared" si="166"/>
        <v>0.88990079543212319</v>
      </c>
      <c r="W894" s="22">
        <f t="shared" si="167"/>
        <v>-0.16828357893788126</v>
      </c>
      <c r="X894" s="25"/>
      <c r="Y894" s="1" t="s">
        <v>2535</v>
      </c>
    </row>
    <row r="895" spans="1:25">
      <c r="A895" s="6" t="s">
        <v>2536</v>
      </c>
      <c r="B895" s="6" t="s">
        <v>2537</v>
      </c>
      <c r="C895" s="7">
        <v>1.1161412531153938</v>
      </c>
      <c r="D895" s="7">
        <v>1.006425065299525</v>
      </c>
      <c r="E895" s="7">
        <v>1.0051495947168825</v>
      </c>
      <c r="F895" s="8">
        <v>0.89271328676253026</v>
      </c>
      <c r="G895" s="8">
        <f t="shared" si="156"/>
        <v>0.90168492710914139</v>
      </c>
      <c r="H895" s="8">
        <f t="shared" si="157"/>
        <v>0.80622892161402404</v>
      </c>
      <c r="I895" s="22">
        <f t="shared" si="158"/>
        <v>-0.14930468968232322</v>
      </c>
      <c r="J895" s="22">
        <f t="shared" si="159"/>
        <v>-0.31073855739333084</v>
      </c>
      <c r="K895" s="8">
        <f t="shared" si="160"/>
        <v>0.89413596409872864</v>
      </c>
      <c r="L895" s="22">
        <f t="shared" si="161"/>
        <v>-0.16143386771100771</v>
      </c>
      <c r="M895" s="8"/>
      <c r="N895" s="8">
        <v>1.020524612701367</v>
      </c>
      <c r="O895" s="8">
        <v>0.83234050605495735</v>
      </c>
      <c r="P895" s="8">
        <v>0.91177482268660992</v>
      </c>
      <c r="Q895" s="8">
        <v>0.80199727525764453</v>
      </c>
      <c r="R895" s="8">
        <f t="shared" si="162"/>
        <v>0.72947445620327733</v>
      </c>
      <c r="S895" s="8">
        <f t="shared" si="163"/>
        <v>0.6747134243875017</v>
      </c>
      <c r="T895" s="22">
        <f t="shared" si="164"/>
        <v>-0.4550706342960345</v>
      </c>
      <c r="U895" s="22">
        <f t="shared" si="165"/>
        <v>-0.56765322828598208</v>
      </c>
      <c r="V895" s="8">
        <f t="shared" si="166"/>
        <v>0.92493084391084457</v>
      </c>
      <c r="W895" s="22">
        <f t="shared" si="167"/>
        <v>-0.11258259398994747</v>
      </c>
      <c r="X895" s="25"/>
      <c r="Y895" s="1" t="s">
        <v>2538</v>
      </c>
    </row>
    <row r="896" spans="1:25">
      <c r="A896" s="6" t="s">
        <v>2539</v>
      </c>
      <c r="B896" s="6" t="s">
        <v>2540</v>
      </c>
      <c r="C896" s="7">
        <v>1.0649241951330335</v>
      </c>
      <c r="D896" s="7">
        <v>1.036482595447618</v>
      </c>
      <c r="E896" s="7">
        <v>0.82870882921194355</v>
      </c>
      <c r="F896" s="8">
        <v>0.85902389044507943</v>
      </c>
      <c r="G896" s="8">
        <f t="shared" si="156"/>
        <v>0.89269617271905322</v>
      </c>
      <c r="H896" s="8">
        <f t="shared" si="157"/>
        <v>0.71696377215676421</v>
      </c>
      <c r="I896" s="22">
        <f t="shared" si="158"/>
        <v>-0.16375885425017819</v>
      </c>
      <c r="J896" s="22">
        <f t="shared" si="159"/>
        <v>-0.48002787282243831</v>
      </c>
      <c r="K896" s="8">
        <f t="shared" si="160"/>
        <v>0.80314422092006099</v>
      </c>
      <c r="L896" s="22">
        <f t="shared" si="161"/>
        <v>-0.31626901857226014</v>
      </c>
      <c r="M896" s="8"/>
      <c r="N896" s="8">
        <v>0.84077666920581851</v>
      </c>
      <c r="O896" s="8">
        <v>1.2964179157953883</v>
      </c>
      <c r="P896" s="8">
        <v>0.85436487208177236</v>
      </c>
      <c r="Q896" s="8">
        <v>1.1306058966553461</v>
      </c>
      <c r="R896" s="8">
        <f t="shared" si="162"/>
        <v>0.84141519094535699</v>
      </c>
      <c r="S896" s="8">
        <f t="shared" si="163"/>
        <v>0.78148455462091282</v>
      </c>
      <c r="T896" s="22">
        <f t="shared" si="164"/>
        <v>-0.2491102300683988</v>
      </c>
      <c r="U896" s="22">
        <f t="shared" si="165"/>
        <v>-0.35571073502392525</v>
      </c>
      <c r="V896" s="8">
        <f t="shared" si="166"/>
        <v>0.92877400245518482</v>
      </c>
      <c r="W896" s="22">
        <f t="shared" si="167"/>
        <v>-0.10660050495552648</v>
      </c>
      <c r="X896" s="25"/>
      <c r="Y896" s="1" t="s">
        <v>2541</v>
      </c>
    </row>
    <row r="897" spans="1:25">
      <c r="A897" s="6" t="s">
        <v>2542</v>
      </c>
      <c r="B897" s="6" t="s">
        <v>2543</v>
      </c>
      <c r="C897" s="7">
        <v>0.98770342489104135</v>
      </c>
      <c r="D897" s="7">
        <v>0.99709570406943748</v>
      </c>
      <c r="E897" s="7">
        <v>0.94765765988943051</v>
      </c>
      <c r="F897" s="8">
        <v>0.87631059942649248</v>
      </c>
      <c r="G897" s="8">
        <f t="shared" si="156"/>
        <v>0.84316020771473188</v>
      </c>
      <c r="H897" s="8">
        <f t="shared" si="157"/>
        <v>0.7748378331843343</v>
      </c>
      <c r="I897" s="22">
        <f t="shared" si="158"/>
        <v>-0.24612131316753197</v>
      </c>
      <c r="J897" s="22">
        <f t="shared" si="159"/>
        <v>-0.36803369642520872</v>
      </c>
      <c r="K897" s="8">
        <f t="shared" si="160"/>
        <v>0.91896869194577402</v>
      </c>
      <c r="L897" s="22">
        <f t="shared" si="161"/>
        <v>-0.12191238325767681</v>
      </c>
      <c r="M897" s="8"/>
      <c r="N897" s="8">
        <v>0.77090073028501538</v>
      </c>
      <c r="O897" s="8">
        <v>0.80951972805067907</v>
      </c>
      <c r="P897" s="8">
        <v>0.8730336335253992</v>
      </c>
      <c r="Q897" s="8">
        <v>0.83503836150421418</v>
      </c>
      <c r="R897" s="8">
        <f t="shared" si="162"/>
        <v>0.62221277887232063</v>
      </c>
      <c r="S897" s="8">
        <f t="shared" si="163"/>
        <v>0.67246928938173745</v>
      </c>
      <c r="T897" s="22">
        <f t="shared" si="164"/>
        <v>-0.68452006995012649</v>
      </c>
      <c r="U897" s="22">
        <f t="shared" si="165"/>
        <v>-0.57245971133460427</v>
      </c>
      <c r="V897" s="8">
        <f t="shared" si="166"/>
        <v>1.0807706177306422</v>
      </c>
      <c r="W897" s="22">
        <f t="shared" si="167"/>
        <v>0.11206035861552223</v>
      </c>
      <c r="X897" s="25"/>
      <c r="Y897" s="1" t="s">
        <v>2544</v>
      </c>
    </row>
    <row r="898" spans="1:25">
      <c r="A898" s="6" t="s">
        <v>2545</v>
      </c>
      <c r="B898" s="15" t="s">
        <v>2546</v>
      </c>
      <c r="C898" s="16">
        <v>1.0562497590916391</v>
      </c>
      <c r="D898" s="16">
        <v>1.0254410537605636</v>
      </c>
      <c r="E898" s="16">
        <v>0.92051046708158468</v>
      </c>
      <c r="F898" s="8">
        <v>0.89973345865227472</v>
      </c>
      <c r="G898" s="8">
        <f t="shared" si="156"/>
        <v>0.88432065116915992</v>
      </c>
      <c r="H898" s="8">
        <f t="shared" si="157"/>
        <v>0.77325570337037353</v>
      </c>
      <c r="I898" s="22">
        <f t="shared" si="158"/>
        <v>-0.17735851489433979</v>
      </c>
      <c r="J898" s="22">
        <f t="shared" si="159"/>
        <v>-0.37098252552036942</v>
      </c>
      <c r="K898" s="8">
        <f t="shared" si="160"/>
        <v>0.87440647501339308</v>
      </c>
      <c r="L898" s="22">
        <f t="shared" si="161"/>
        <v>-0.19362401062602963</v>
      </c>
      <c r="M898" s="8"/>
      <c r="N898" s="8">
        <v>1.1008292132721726</v>
      </c>
      <c r="O898" s="8">
        <v>0.92794885578046238</v>
      </c>
      <c r="P898" s="8">
        <v>0.95687929895642532</v>
      </c>
      <c r="Q898" s="8">
        <v>1.0661257162226465</v>
      </c>
      <c r="R898" s="8">
        <f t="shared" si="162"/>
        <v>0.79873152324906882</v>
      </c>
      <c r="S898" s="8">
        <f t="shared" si="163"/>
        <v>0.79645866739333537</v>
      </c>
      <c r="T898" s="22">
        <f t="shared" si="164"/>
        <v>-0.32421744175449457</v>
      </c>
      <c r="U898" s="22">
        <f t="shared" si="165"/>
        <v>-0.32832860054909124</v>
      </c>
      <c r="V898" s="8">
        <f t="shared" si="166"/>
        <v>0.99715441823744733</v>
      </c>
      <c r="W898" s="22">
        <f t="shared" si="167"/>
        <v>-4.1111587945967297E-3</v>
      </c>
      <c r="X898" s="25"/>
      <c r="Y898" s="1" t="s">
        <v>2547</v>
      </c>
    </row>
    <row r="899" spans="1:25">
      <c r="A899" s="6" t="s">
        <v>2548</v>
      </c>
      <c r="B899" s="6" t="s">
        <v>2549</v>
      </c>
      <c r="C899" s="7">
        <v>1.0489927572527917</v>
      </c>
      <c r="D899" s="7">
        <v>1.0333817961948433</v>
      </c>
      <c r="E899" s="7">
        <v>0.94084688006838091</v>
      </c>
      <c r="F899" s="8">
        <v>0.88509138585366487</v>
      </c>
      <c r="G899" s="8">
        <f t="shared" si="156"/>
        <v>0.88461111021564776</v>
      </c>
      <c r="H899" s="8">
        <f t="shared" si="157"/>
        <v>0.77567470939764049</v>
      </c>
      <c r="I899" s="22">
        <f t="shared" si="158"/>
        <v>-0.17688473310256808</v>
      </c>
      <c r="J899" s="22">
        <f t="shared" si="159"/>
        <v>-0.36647633104200822</v>
      </c>
      <c r="K899" s="8">
        <f t="shared" si="160"/>
        <v>0.87685390838981092</v>
      </c>
      <c r="L899" s="22">
        <f t="shared" si="161"/>
        <v>-0.18959159793944008</v>
      </c>
      <c r="M899" s="8"/>
      <c r="N899" s="8">
        <v>0.90979331765358773</v>
      </c>
      <c r="O899" s="8">
        <v>1.3325439488454822</v>
      </c>
      <c r="P899" s="8">
        <v>0.74034038176067274</v>
      </c>
      <c r="Q899" s="8">
        <v>1.1919321552190549</v>
      </c>
      <c r="R899" s="8">
        <f t="shared" si="162"/>
        <v>0.88280994744057883</v>
      </c>
      <c r="S899" s="8">
        <f t="shared" si="163"/>
        <v>0.76073721928335736</v>
      </c>
      <c r="T899" s="22">
        <f t="shared" si="164"/>
        <v>-0.17982520899169924</v>
      </c>
      <c r="U899" s="22">
        <f t="shared" si="165"/>
        <v>-0.39452990384897968</v>
      </c>
      <c r="V899" s="8">
        <f t="shared" si="166"/>
        <v>0.86172252758237289</v>
      </c>
      <c r="W899" s="22">
        <f t="shared" si="167"/>
        <v>-0.21470469485728047</v>
      </c>
      <c r="X899" s="25"/>
      <c r="Y899" s="1" t="s">
        <v>2550</v>
      </c>
    </row>
    <row r="900" spans="1:25">
      <c r="A900" s="6" t="s">
        <v>2551</v>
      </c>
      <c r="B900" s="6" t="s">
        <v>2552</v>
      </c>
      <c r="C900" s="7">
        <v>1.1114447775779219</v>
      </c>
      <c r="D900" s="7">
        <v>1.0309416020002684</v>
      </c>
      <c r="E900" s="7">
        <v>0.9470501255391961</v>
      </c>
      <c r="F900" s="8">
        <v>0.87513685640154049</v>
      </c>
      <c r="G900" s="8">
        <f t="shared" si="156"/>
        <v>0.91010466422183101</v>
      </c>
      <c r="H900" s="8">
        <f t="shared" si="157"/>
        <v>0.77408113081594587</v>
      </c>
      <c r="I900" s="22">
        <f t="shared" si="158"/>
        <v>-0.13589562664101404</v>
      </c>
      <c r="J900" s="22">
        <f t="shared" si="159"/>
        <v>-0.36944331289518051</v>
      </c>
      <c r="K900" s="8">
        <f t="shared" si="160"/>
        <v>0.85054077980999065</v>
      </c>
      <c r="L900" s="22">
        <f t="shared" si="161"/>
        <v>-0.2335476862541665</v>
      </c>
      <c r="M900" s="8"/>
      <c r="N900" s="8">
        <v>1.1222724164401554</v>
      </c>
      <c r="O900" s="8">
        <v>1.2979008544382655</v>
      </c>
      <c r="P900" s="8">
        <v>0.83560253288654829</v>
      </c>
      <c r="Q900" s="8">
        <v>1.0642734129027631</v>
      </c>
      <c r="R900" s="8">
        <f t="shared" si="162"/>
        <v>0.95282412239307912</v>
      </c>
      <c r="S900" s="8">
        <f t="shared" si="163"/>
        <v>0.74798265582256351</v>
      </c>
      <c r="T900" s="22">
        <f t="shared" si="164"/>
        <v>-6.9718156899085587E-2</v>
      </c>
      <c r="U900" s="22">
        <f t="shared" si="165"/>
        <v>-0.4189232775135977</v>
      </c>
      <c r="V900" s="8">
        <f t="shared" si="166"/>
        <v>0.78501649805418117</v>
      </c>
      <c r="W900" s="22">
        <f t="shared" si="167"/>
        <v>-0.34920512061451214</v>
      </c>
      <c r="X900" s="25"/>
      <c r="Y900" s="1" t="s">
        <v>2553</v>
      </c>
    </row>
    <row r="901" spans="1:25">
      <c r="A901" s="6" t="s">
        <v>2554</v>
      </c>
      <c r="B901" s="6" t="s">
        <v>2555</v>
      </c>
      <c r="C901" s="7">
        <v>1.1037566667189449</v>
      </c>
      <c r="D901" s="7">
        <v>1.0570826878747479</v>
      </c>
      <c r="E901" s="7">
        <v>0.93303686611865611</v>
      </c>
      <c r="F901" s="8">
        <v>0.94343681444842986</v>
      </c>
      <c r="G901" s="8">
        <f t="shared" ref="G901:G964" si="168">(C901/1.177+D901/1.177)/2</f>
        <v>0.91794365105934261</v>
      </c>
      <c r="H901" s="8">
        <f t="shared" ref="H901:H964" si="169">(E901/1.177+F901/1.177)/2</f>
        <v>0.79714260007097959</v>
      </c>
      <c r="I901" s="22">
        <f t="shared" ref="I901:I964" si="170">LOG(G901,2)</f>
        <v>-0.12352249988919857</v>
      </c>
      <c r="J901" s="22">
        <f t="shared" ref="J901:J964" si="171">LOG(H901,2)</f>
        <v>-0.32709026526025214</v>
      </c>
      <c r="K901" s="8">
        <f t="shared" ref="K901:K964" si="172">H901/G901</f>
        <v>0.86840036330230741</v>
      </c>
      <c r="L901" s="22">
        <f t="shared" ref="L901:L964" si="173">LOG(K901,2)</f>
        <v>-0.20356776537105353</v>
      </c>
      <c r="M901" s="8"/>
      <c r="N901" s="8">
        <v>0.77578306251816254</v>
      </c>
      <c r="O901" s="8">
        <v>1.0797852957150647</v>
      </c>
      <c r="P901" s="8">
        <v>0.91851242080160311</v>
      </c>
      <c r="Q901" s="8">
        <v>1.4905534877354001</v>
      </c>
      <c r="R901" s="8">
        <f t="shared" ref="R901:R964" si="174">(N901/1.27+O901/1.27)/2</f>
        <v>0.73053872371386896</v>
      </c>
      <c r="S901" s="8">
        <f t="shared" ref="S901:S964" si="175">(P901/1.27+Q901/1.27)/2</f>
        <v>0.9484511450933083</v>
      </c>
      <c r="T901" s="22">
        <f t="shared" ref="T901:T964" si="176">LOG(R901,2)</f>
        <v>-0.45296734680139839</v>
      </c>
      <c r="U901" s="22">
        <f t="shared" ref="U901:U964" si="177">LOG(S901,2)</f>
        <v>-7.6354632844565826E-2</v>
      </c>
      <c r="V901" s="8">
        <f t="shared" ref="V901:V964" si="178">S901/R901</f>
        <v>1.298290034882243</v>
      </c>
      <c r="W901" s="22">
        <f t="shared" ref="W901:W964" si="179">LOG(V901,2)</f>
        <v>0.37661271395683255</v>
      </c>
      <c r="X901" s="25"/>
      <c r="Y901" s="1" t="s">
        <v>2556</v>
      </c>
    </row>
    <row r="902" spans="1:25">
      <c r="A902" s="6" t="s">
        <v>2557</v>
      </c>
      <c r="B902" s="6" t="s">
        <v>2558</v>
      </c>
      <c r="C902" s="7">
        <v>1.0039157368298524</v>
      </c>
      <c r="D902" s="7">
        <v>0.95541691759137981</v>
      </c>
      <c r="E902" s="7">
        <v>0.86500101276542407</v>
      </c>
      <c r="F902" s="8">
        <v>0.97294382264532409</v>
      </c>
      <c r="G902" s="8">
        <f t="shared" si="168"/>
        <v>0.83234182430808501</v>
      </c>
      <c r="H902" s="8">
        <f t="shared" si="169"/>
        <v>0.78077520620677499</v>
      </c>
      <c r="I902" s="22">
        <f t="shared" si="170"/>
        <v>-0.26475196200446965</v>
      </c>
      <c r="J902" s="22">
        <f t="shared" si="171"/>
        <v>-0.35702085455119836</v>
      </c>
      <c r="K902" s="8">
        <f t="shared" si="172"/>
        <v>0.93804634514890961</v>
      </c>
      <c r="L902" s="22">
        <f t="shared" si="173"/>
        <v>-9.2268892546728709E-2</v>
      </c>
      <c r="M902" s="8"/>
      <c r="N902" s="8">
        <v>1.08926785054408</v>
      </c>
      <c r="O902" s="8">
        <v>0.72775213899202862</v>
      </c>
      <c r="P902" s="8">
        <v>0.80963470681834548</v>
      </c>
      <c r="Q902" s="8">
        <v>0.98897978606209536</v>
      </c>
      <c r="R902" s="8">
        <f t="shared" si="174"/>
        <v>0.71536220060476718</v>
      </c>
      <c r="S902" s="8">
        <f t="shared" si="175"/>
        <v>0.70811594207891371</v>
      </c>
      <c r="T902" s="22">
        <f t="shared" si="176"/>
        <v>-0.48325420585360107</v>
      </c>
      <c r="U902" s="22">
        <f t="shared" si="177"/>
        <v>-0.49794249818391517</v>
      </c>
      <c r="V902" s="8">
        <f t="shared" si="178"/>
        <v>0.98987050403316323</v>
      </c>
      <c r="W902" s="22">
        <f t="shared" si="179"/>
        <v>-1.4688292330314053E-2</v>
      </c>
      <c r="X902" s="25"/>
      <c r="Y902" s="1" t="s">
        <v>2559</v>
      </c>
    </row>
    <row r="903" spans="1:25">
      <c r="A903" s="6" t="s">
        <v>2560</v>
      </c>
      <c r="B903" s="6" t="s">
        <v>2561</v>
      </c>
      <c r="C903" s="7">
        <v>1.0664004169292347</v>
      </c>
      <c r="D903" s="7">
        <v>0.97643494383084017</v>
      </c>
      <c r="E903" s="7">
        <v>0.99772328667256904</v>
      </c>
      <c r="F903" s="8">
        <v>1.143931437868867</v>
      </c>
      <c r="G903" s="8">
        <f t="shared" si="168"/>
        <v>0.86781451179272506</v>
      </c>
      <c r="H903" s="8">
        <f t="shared" si="169"/>
        <v>0.90979385069729646</v>
      </c>
      <c r="I903" s="22">
        <f t="shared" si="170"/>
        <v>-0.20454138345459127</v>
      </c>
      <c r="J903" s="22">
        <f t="shared" si="171"/>
        <v>-0.13638841141024263</v>
      </c>
      <c r="K903" s="8">
        <f t="shared" si="172"/>
        <v>1.0483736309247131</v>
      </c>
      <c r="L903" s="22">
        <f t="shared" si="173"/>
        <v>6.8152972044348656E-2</v>
      </c>
      <c r="M903" s="8"/>
      <c r="N903" s="8">
        <v>0.64907677640352557</v>
      </c>
      <c r="O903" s="8">
        <v>0.78641060086584136</v>
      </c>
      <c r="P903" s="8">
        <v>0.83059612317610199</v>
      </c>
      <c r="Q903" s="8">
        <v>0.92615165994172433</v>
      </c>
      <c r="R903" s="8">
        <f t="shared" si="174"/>
        <v>0.56515251073597117</v>
      </c>
      <c r="S903" s="8">
        <f t="shared" si="175"/>
        <v>0.69163298547945917</v>
      </c>
      <c r="T903" s="22">
        <f t="shared" si="176"/>
        <v>-0.82328785250665049</v>
      </c>
      <c r="U903" s="22">
        <f t="shared" si="177"/>
        <v>-0.53192141900602274</v>
      </c>
      <c r="V903" s="8">
        <f t="shared" si="178"/>
        <v>1.2237988372002073</v>
      </c>
      <c r="W903" s="22">
        <f t="shared" si="179"/>
        <v>0.29136643350062785</v>
      </c>
      <c r="X903" s="25"/>
      <c r="Y903" s="1" t="s">
        <v>2562</v>
      </c>
    </row>
    <row r="904" spans="1:25">
      <c r="A904" s="6" t="s">
        <v>2563</v>
      </c>
      <c r="B904" s="6" t="s">
        <v>2564</v>
      </c>
      <c r="C904" s="7">
        <v>1.0980477381796536</v>
      </c>
      <c r="D904" s="7">
        <v>0.92466507804538289</v>
      </c>
      <c r="E904" s="7">
        <v>0.98044053318300406</v>
      </c>
      <c r="F904" s="8">
        <v>0.99039396419983172</v>
      </c>
      <c r="G904" s="8">
        <f t="shared" si="168"/>
        <v>0.8592662770709586</v>
      </c>
      <c r="H904" s="8">
        <f t="shared" si="169"/>
        <v>0.83722790882873221</v>
      </c>
      <c r="I904" s="22">
        <f t="shared" si="170"/>
        <v>-0.21882281907578569</v>
      </c>
      <c r="J904" s="22">
        <f t="shared" si="171"/>
        <v>-0.25630769053489361</v>
      </c>
      <c r="K904" s="8">
        <f t="shared" si="172"/>
        <v>0.97435210850197673</v>
      </c>
      <c r="L904" s="22">
        <f t="shared" si="173"/>
        <v>-3.7484871459107824E-2</v>
      </c>
      <c r="M904" s="8"/>
      <c r="N904" s="8">
        <v>0.83960490946986321</v>
      </c>
      <c r="O904" s="8">
        <v>1.1289694273704947</v>
      </c>
      <c r="P904" s="8">
        <v>0.87635564370709729</v>
      </c>
      <c r="Q904" s="8">
        <v>0.93606398581569528</v>
      </c>
      <c r="R904" s="8">
        <f t="shared" si="174"/>
        <v>0.77502926647258186</v>
      </c>
      <c r="S904" s="8">
        <f t="shared" si="175"/>
        <v>0.71355103524519392</v>
      </c>
      <c r="T904" s="22">
        <f t="shared" si="176"/>
        <v>-0.36767730476158611</v>
      </c>
      <c r="U904" s="22">
        <f t="shared" si="177"/>
        <v>-0.48691147575109706</v>
      </c>
      <c r="V904" s="8">
        <f t="shared" si="178"/>
        <v>0.92067624554722172</v>
      </c>
      <c r="W904" s="22">
        <f t="shared" si="179"/>
        <v>-0.11923417098951093</v>
      </c>
      <c r="X904" s="25"/>
      <c r="Y904" s="1" t="s">
        <v>2565</v>
      </c>
    </row>
    <row r="905" spans="1:25">
      <c r="A905" s="6" t="s">
        <v>2566</v>
      </c>
      <c r="B905" s="6" t="s">
        <v>2567</v>
      </c>
      <c r="C905" s="7">
        <v>2.4142105127254558E-2</v>
      </c>
      <c r="D905" s="7">
        <v>2.0040600388042278E-2</v>
      </c>
      <c r="E905" s="7">
        <v>3.9449763400093971E-2</v>
      </c>
      <c r="F905" s="8">
        <v>4.3331918130031115E-2</v>
      </c>
      <c r="G905" s="8">
        <f t="shared" si="168"/>
        <v>1.8769203702335105E-2</v>
      </c>
      <c r="H905" s="8">
        <f t="shared" si="169"/>
        <v>3.5166389774904452E-2</v>
      </c>
      <c r="I905" s="22">
        <f t="shared" si="170"/>
        <v>-5.7354887457360144</v>
      </c>
      <c r="J905" s="22">
        <f t="shared" si="171"/>
        <v>-4.8296589560678553</v>
      </c>
      <c r="K905" s="8">
        <f t="shared" si="172"/>
        <v>1.8736218292803413</v>
      </c>
      <c r="L905" s="22">
        <f t="shared" si="173"/>
        <v>0.90582978966815864</v>
      </c>
      <c r="M905" s="8"/>
      <c r="N905" s="8">
        <v>3.5973023893828802E-2</v>
      </c>
      <c r="O905" s="8">
        <v>4.1316318300164412E-2</v>
      </c>
      <c r="P905" s="8">
        <v>4.3934754374851274E-2</v>
      </c>
      <c r="Q905" s="8">
        <v>4.9211193606633244E-2</v>
      </c>
      <c r="R905" s="8">
        <f t="shared" si="174"/>
        <v>3.0428874879524889E-2</v>
      </c>
      <c r="S905" s="8">
        <f t="shared" si="175"/>
        <v>3.6671633063576584E-2</v>
      </c>
      <c r="T905" s="22">
        <f t="shared" si="176"/>
        <v>-5.0384151991932917</v>
      </c>
      <c r="U905" s="22">
        <f t="shared" si="177"/>
        <v>-4.7691916761041053</v>
      </c>
      <c r="V905" s="8">
        <f t="shared" si="178"/>
        <v>1.2051590211195204</v>
      </c>
      <c r="W905" s="22">
        <f t="shared" si="179"/>
        <v>0.26922352308918623</v>
      </c>
      <c r="X905" s="25"/>
      <c r="Y905" s="1" t="s">
        <v>2568</v>
      </c>
    </row>
    <row r="906" spans="1:25">
      <c r="A906" s="6" t="s">
        <v>2569</v>
      </c>
      <c r="B906" s="6" t="s">
        <v>2570</v>
      </c>
      <c r="C906" s="7">
        <v>1.0514749000959618</v>
      </c>
      <c r="D906" s="7">
        <v>0.95951536529939518</v>
      </c>
      <c r="E906" s="7">
        <v>0.94508363277396334</v>
      </c>
      <c r="F906" s="8">
        <v>1.0537983738072063</v>
      </c>
      <c r="G906" s="8">
        <f t="shared" si="168"/>
        <v>0.8542864338977727</v>
      </c>
      <c r="H906" s="8">
        <f t="shared" si="169"/>
        <v>0.84914273856464295</v>
      </c>
      <c r="I906" s="22">
        <f t="shared" si="170"/>
        <v>-0.2272082223729904</v>
      </c>
      <c r="J906" s="22">
        <f t="shared" si="171"/>
        <v>-0.23592100764568016</v>
      </c>
      <c r="K906" s="8">
        <f t="shared" si="172"/>
        <v>0.99397895702304306</v>
      </c>
      <c r="L906" s="22">
        <f t="shared" si="173"/>
        <v>-8.7127852726897759E-3</v>
      </c>
      <c r="M906" s="8"/>
      <c r="N906" s="8">
        <v>0.78453220187996242</v>
      </c>
      <c r="O906" s="8">
        <v>0.79114776597503267</v>
      </c>
      <c r="P906" s="8">
        <v>0.83377776673040438</v>
      </c>
      <c r="Q906" s="8">
        <v>0.99769061789073643</v>
      </c>
      <c r="R906" s="8">
        <f t="shared" si="174"/>
        <v>0.62034644403739958</v>
      </c>
      <c r="S906" s="8">
        <f t="shared" si="175"/>
        <v>0.7210505451264333</v>
      </c>
      <c r="T906" s="22">
        <f t="shared" si="176"/>
        <v>-0.68885395438181218</v>
      </c>
      <c r="U906" s="22">
        <f t="shared" si="177"/>
        <v>-0.47182769998808194</v>
      </c>
      <c r="V906" s="8">
        <f t="shared" si="178"/>
        <v>1.1623352596875085</v>
      </c>
      <c r="W906" s="22">
        <f t="shared" si="179"/>
        <v>0.21702625439373022</v>
      </c>
      <c r="X906" s="25"/>
      <c r="Y906" s="1" t="s">
        <v>2571</v>
      </c>
    </row>
    <row r="907" spans="1:25">
      <c r="A907" s="6" t="s">
        <v>2572</v>
      </c>
      <c r="B907" s="15" t="s">
        <v>2573</v>
      </c>
      <c r="C907" s="16">
        <v>1.0259349566307114</v>
      </c>
      <c r="D907" s="16">
        <v>1.077460331659831</v>
      </c>
      <c r="E907" s="16">
        <v>0.97458901812548249</v>
      </c>
      <c r="F907" s="8">
        <v>0.92274030769199811</v>
      </c>
      <c r="G907" s="8">
        <f t="shared" si="168"/>
        <v>0.89354090411662801</v>
      </c>
      <c r="H907" s="8">
        <f t="shared" si="169"/>
        <v>0.80600226245432482</v>
      </c>
      <c r="I907" s="22">
        <f t="shared" si="170"/>
        <v>-0.16239432105934942</v>
      </c>
      <c r="J907" s="22">
        <f t="shared" si="171"/>
        <v>-0.31114420647276292</v>
      </c>
      <c r="K907" s="8">
        <f t="shared" si="172"/>
        <v>0.90203174666206731</v>
      </c>
      <c r="L907" s="22">
        <f t="shared" si="173"/>
        <v>-0.14874988541341358</v>
      </c>
      <c r="M907" s="8"/>
      <c r="N907" s="8">
        <v>0.79062535250693011</v>
      </c>
      <c r="O907" s="8">
        <v>0.84729347070396999</v>
      </c>
      <c r="P907" s="8">
        <v>0.90756382386473922</v>
      </c>
      <c r="Q907" s="8">
        <v>0.82382441708113596</v>
      </c>
      <c r="R907" s="8">
        <f t="shared" si="174"/>
        <v>0.64484993039799221</v>
      </c>
      <c r="S907" s="8">
        <f t="shared" si="175"/>
        <v>0.68164891375821857</v>
      </c>
      <c r="T907" s="22">
        <f t="shared" si="176"/>
        <v>-0.63296463956256432</v>
      </c>
      <c r="U907" s="22">
        <f t="shared" si="177"/>
        <v>-0.5528992307079178</v>
      </c>
      <c r="V907" s="8">
        <f t="shared" si="178"/>
        <v>1.0570659646927689</v>
      </c>
      <c r="W907" s="22">
        <f t="shared" si="179"/>
        <v>8.0065408854646442E-2</v>
      </c>
      <c r="X907" s="25"/>
      <c r="Y907" s="1" t="s">
        <v>2574</v>
      </c>
    </row>
    <row r="908" spans="1:25">
      <c r="A908" s="6" t="s">
        <v>2575</v>
      </c>
      <c r="B908" s="6" t="s">
        <v>2576</v>
      </c>
      <c r="C908" s="7">
        <v>0.92338979743353367</v>
      </c>
      <c r="D908" s="7">
        <v>0.89980475707965801</v>
      </c>
      <c r="E908" s="7">
        <v>0.96577177617405319</v>
      </c>
      <c r="F908" s="8">
        <v>1.0324184217451062</v>
      </c>
      <c r="G908" s="8">
        <f t="shared" si="168"/>
        <v>0.77450915654766006</v>
      </c>
      <c r="H908" s="8">
        <f t="shared" si="169"/>
        <v>0.84884885213218331</v>
      </c>
      <c r="I908" s="22">
        <f t="shared" si="170"/>
        <v>-0.36864579967133976</v>
      </c>
      <c r="J908" s="22">
        <f t="shared" si="171"/>
        <v>-0.23642040764889669</v>
      </c>
      <c r="K908" s="8">
        <f t="shared" si="172"/>
        <v>1.0959829783238317</v>
      </c>
      <c r="L908" s="22">
        <f t="shared" si="173"/>
        <v>0.1322253920224431</v>
      </c>
      <c r="M908" s="8"/>
      <c r="N908" s="8">
        <v>0.98939486238282026</v>
      </c>
      <c r="O908" s="8">
        <v>1.0933377072013599</v>
      </c>
      <c r="P908" s="8">
        <v>1.316451809468387</v>
      </c>
      <c r="Q908" s="8">
        <v>1.3544842871017997</v>
      </c>
      <c r="R908" s="8">
        <f t="shared" si="174"/>
        <v>0.81997345259219689</v>
      </c>
      <c r="S908" s="8">
        <f t="shared" si="175"/>
        <v>1.0515496443189711</v>
      </c>
      <c r="T908" s="22">
        <f t="shared" si="176"/>
        <v>-0.28635089300246475</v>
      </c>
      <c r="U908" s="22">
        <f t="shared" si="177"/>
        <v>7.2516962216255032E-2</v>
      </c>
      <c r="V908" s="8">
        <f t="shared" si="178"/>
        <v>1.2824191331983836</v>
      </c>
      <c r="W908" s="22">
        <f t="shared" si="179"/>
        <v>0.35886785521871967</v>
      </c>
      <c r="X908" s="25"/>
      <c r="Y908" s="1" t="s">
        <v>2577</v>
      </c>
    </row>
    <row r="909" spans="1:25">
      <c r="A909" s="6" t="s">
        <v>2578</v>
      </c>
      <c r="B909" s="13" t="s">
        <v>2579</v>
      </c>
      <c r="C909" s="14">
        <v>0.96034759797736657</v>
      </c>
      <c r="D909" s="14">
        <v>0.9687570952462522</v>
      </c>
      <c r="E909" s="14">
        <v>1.0389716715042783</v>
      </c>
      <c r="F909" s="8">
        <v>1.0966251367113087</v>
      </c>
      <c r="G909" s="8">
        <f t="shared" si="168"/>
        <v>0.8195007192963546</v>
      </c>
      <c r="H909" s="8">
        <f t="shared" si="169"/>
        <v>0.907220394314183</v>
      </c>
      <c r="I909" s="22">
        <f t="shared" si="170"/>
        <v>-0.28718287927241676</v>
      </c>
      <c r="J909" s="22">
        <f t="shared" si="171"/>
        <v>-0.14047502245860982</v>
      </c>
      <c r="K909" s="8">
        <f t="shared" si="172"/>
        <v>1.1070403880708573</v>
      </c>
      <c r="L909" s="22">
        <f t="shared" si="173"/>
        <v>0.14670785681380705</v>
      </c>
      <c r="M909" s="8"/>
      <c r="N909" s="8">
        <v>0.96951400552944467</v>
      </c>
      <c r="O909" s="8">
        <v>1.1820668693335175</v>
      </c>
      <c r="P909" s="8">
        <v>0.8826721419399034</v>
      </c>
      <c r="Q909" s="8">
        <v>1.0001937304851736</v>
      </c>
      <c r="R909" s="8">
        <f t="shared" si="174"/>
        <v>0.84707908459171732</v>
      </c>
      <c r="S909" s="8">
        <f t="shared" si="175"/>
        <v>0.74128577654530581</v>
      </c>
      <c r="T909" s="22">
        <f t="shared" si="176"/>
        <v>-0.23943142683865276</v>
      </c>
      <c r="U909" s="22">
        <f t="shared" si="177"/>
        <v>-0.43189826501092876</v>
      </c>
      <c r="V909" s="8">
        <f t="shared" si="178"/>
        <v>0.87510810977300579</v>
      </c>
      <c r="W909" s="22">
        <f t="shared" si="179"/>
        <v>-0.19246683817227597</v>
      </c>
      <c r="X909" s="25"/>
      <c r="Y909" s="1" t="s">
        <v>2580</v>
      </c>
    </row>
    <row r="910" spans="1:25">
      <c r="A910" s="6" t="s">
        <v>2581</v>
      </c>
      <c r="B910" s="6" t="s">
        <v>2582</v>
      </c>
      <c r="C910" s="7">
        <v>1.0170776258535044</v>
      </c>
      <c r="D910" s="7">
        <v>0.99238383737880798</v>
      </c>
      <c r="E910" s="7">
        <v>0.98141578569259103</v>
      </c>
      <c r="F910" s="8">
        <v>0.99543065895247373</v>
      </c>
      <c r="G910" s="8">
        <f t="shared" si="168"/>
        <v>0.85363698523037912</v>
      </c>
      <c r="H910" s="8">
        <f t="shared" si="169"/>
        <v>0.83978183714743615</v>
      </c>
      <c r="I910" s="22">
        <f t="shared" si="170"/>
        <v>-0.22830541022863637</v>
      </c>
      <c r="J910" s="22">
        <f t="shared" si="171"/>
        <v>-0.25191350907295246</v>
      </c>
      <c r="K910" s="8">
        <f t="shared" si="172"/>
        <v>0.98376927391541757</v>
      </c>
      <c r="L910" s="22">
        <f t="shared" si="173"/>
        <v>-2.360809884431617E-2</v>
      </c>
      <c r="M910" s="8"/>
      <c r="N910" s="8">
        <v>0.87893697794009729</v>
      </c>
      <c r="O910" s="8">
        <v>0.81174413601499495</v>
      </c>
      <c r="P910" s="8">
        <v>0.78624026891906362</v>
      </c>
      <c r="Q910" s="8">
        <v>0.93100769837493236</v>
      </c>
      <c r="R910" s="8">
        <f t="shared" si="174"/>
        <v>0.66562248580909145</v>
      </c>
      <c r="S910" s="8">
        <f t="shared" si="175"/>
        <v>0.67608187688739996</v>
      </c>
      <c r="T910" s="22">
        <f t="shared" si="176"/>
        <v>-0.58722392400252843</v>
      </c>
      <c r="U910" s="22">
        <f t="shared" si="177"/>
        <v>-0.56473012023424973</v>
      </c>
      <c r="V910" s="8">
        <f t="shared" si="178"/>
        <v>1.0157136985322763</v>
      </c>
      <c r="W910" s="22">
        <f t="shared" si="179"/>
        <v>2.249380376827843E-2</v>
      </c>
      <c r="X910" s="25"/>
      <c r="Y910" s="1" t="s">
        <v>2583</v>
      </c>
    </row>
    <row r="911" spans="1:25">
      <c r="A911" s="6" t="s">
        <v>2584</v>
      </c>
      <c r="B911" s="6" t="s">
        <v>2585</v>
      </c>
      <c r="C911" s="7">
        <v>1.0204089228272328</v>
      </c>
      <c r="D911" s="7">
        <v>1.0243759966259147</v>
      </c>
      <c r="E911" s="7">
        <v>1.1346183623010613</v>
      </c>
      <c r="F911" s="8">
        <v>1.0709142214622023</v>
      </c>
      <c r="G911" s="8">
        <f t="shared" si="168"/>
        <v>0.86864270155188938</v>
      </c>
      <c r="H911" s="8">
        <f t="shared" si="169"/>
        <v>0.93692972972101252</v>
      </c>
      <c r="I911" s="22">
        <f t="shared" si="170"/>
        <v>-0.20316521899758491</v>
      </c>
      <c r="J911" s="22">
        <f t="shared" si="171"/>
        <v>-9.3987245919280843E-2</v>
      </c>
      <c r="K911" s="8">
        <f t="shared" si="172"/>
        <v>1.0786134829051388</v>
      </c>
      <c r="L911" s="22">
        <f t="shared" si="173"/>
        <v>0.10917797307830393</v>
      </c>
      <c r="M911" s="8"/>
      <c r="N911" s="8">
        <v>0.68040182001139826</v>
      </c>
      <c r="O911" s="8">
        <v>0.65171034080448775</v>
      </c>
      <c r="P911" s="8">
        <v>0.78432192501132258</v>
      </c>
      <c r="Q911" s="8">
        <v>0.72900651200385891</v>
      </c>
      <c r="R911" s="8">
        <f t="shared" si="174"/>
        <v>0.5244536066204275</v>
      </c>
      <c r="S911" s="8">
        <f t="shared" si="175"/>
        <v>0.59579859725007145</v>
      </c>
      <c r="T911" s="22">
        <f t="shared" si="176"/>
        <v>-0.93111293783114146</v>
      </c>
      <c r="U911" s="22">
        <f t="shared" si="177"/>
        <v>-0.74710336798126864</v>
      </c>
      <c r="V911" s="8">
        <f t="shared" si="178"/>
        <v>1.136036800451026</v>
      </c>
      <c r="W911" s="22">
        <f t="shared" si="179"/>
        <v>0.18400956984987282</v>
      </c>
      <c r="X911" s="25"/>
      <c r="Y911" s="1" t="s">
        <v>2586</v>
      </c>
    </row>
    <row r="912" spans="1:25">
      <c r="A912" s="6" t="s">
        <v>2587</v>
      </c>
      <c r="B912" s="6" t="s">
        <v>2588</v>
      </c>
      <c r="C912" s="7">
        <v>0.28986856039831588</v>
      </c>
      <c r="D912" s="7">
        <v>0.30178191684233591</v>
      </c>
      <c r="E912" s="7">
        <v>0.48370126313602552</v>
      </c>
      <c r="F912" s="8">
        <v>0.48711078410839537</v>
      </c>
      <c r="G912" s="8">
        <f t="shared" si="168"/>
        <v>0.2513383505695207</v>
      </c>
      <c r="H912" s="8">
        <f t="shared" si="169"/>
        <v>0.4124095357877744</v>
      </c>
      <c r="I912" s="22">
        <f t="shared" si="170"/>
        <v>-1.9922972726337307</v>
      </c>
      <c r="J912" s="22">
        <f t="shared" si="171"/>
        <v>-1.2778504036103333</v>
      </c>
      <c r="K912" s="8">
        <f t="shared" si="172"/>
        <v>1.6408539916541749</v>
      </c>
      <c r="L912" s="22">
        <f t="shared" si="173"/>
        <v>0.7144468690233976</v>
      </c>
      <c r="M912" s="8"/>
      <c r="N912" s="8">
        <v>1.242768375954229</v>
      </c>
      <c r="O912" s="8">
        <v>1.3087345450792858</v>
      </c>
      <c r="P912" s="8">
        <v>1.5221824963546713</v>
      </c>
      <c r="Q912" s="8">
        <v>1.6266727506208891</v>
      </c>
      <c r="R912" s="8">
        <f t="shared" si="174"/>
        <v>1.0045287090683128</v>
      </c>
      <c r="S912" s="8">
        <f t="shared" si="175"/>
        <v>1.2397067901478585</v>
      </c>
      <c r="T912" s="22">
        <f t="shared" si="176"/>
        <v>6.5187963645009367E-3</v>
      </c>
      <c r="U912" s="22">
        <f t="shared" si="177"/>
        <v>0.30999894124104377</v>
      </c>
      <c r="V912" s="8">
        <f t="shared" si="178"/>
        <v>1.2341178295418458</v>
      </c>
      <c r="W912" s="22">
        <f t="shared" si="179"/>
        <v>0.3034801448765429</v>
      </c>
      <c r="X912" s="25"/>
      <c r="Y912" s="1" t="s">
        <v>2589</v>
      </c>
    </row>
    <row r="913" spans="1:25">
      <c r="A913" s="6" t="s">
        <v>2590</v>
      </c>
      <c r="B913" s="6" t="s">
        <v>2591</v>
      </c>
      <c r="C913" s="7">
        <v>1.1029532362723398</v>
      </c>
      <c r="D913" s="7">
        <v>0.97916499534687018</v>
      </c>
      <c r="E913" s="7">
        <v>0.9486568940181056</v>
      </c>
      <c r="F913" s="8">
        <v>0.9461334519044905</v>
      </c>
      <c r="G913" s="8">
        <f t="shared" si="168"/>
        <v>0.88450222243806709</v>
      </c>
      <c r="H913" s="8">
        <f t="shared" si="169"/>
        <v>0.80492368136049108</v>
      </c>
      <c r="I913" s="22">
        <f t="shared" si="170"/>
        <v>-0.17706232698988764</v>
      </c>
      <c r="J913" s="22">
        <f t="shared" si="171"/>
        <v>-0.31307609394873936</v>
      </c>
      <c r="K913" s="8">
        <f t="shared" si="172"/>
        <v>0.91003014005072425</v>
      </c>
      <c r="L913" s="22">
        <f t="shared" si="173"/>
        <v>-0.13601376695885181</v>
      </c>
      <c r="M913" s="8"/>
      <c r="N913" s="8">
        <v>1.1298107374081345</v>
      </c>
      <c r="O913" s="8">
        <v>1.0287474907560379</v>
      </c>
      <c r="P913" s="8">
        <v>0.9181381097952146</v>
      </c>
      <c r="Q913" s="8">
        <v>0.97290980320580922</v>
      </c>
      <c r="R913" s="8">
        <f t="shared" si="174"/>
        <v>0.8498260740803828</v>
      </c>
      <c r="S913" s="8">
        <f t="shared" si="175"/>
        <v>0.74450705236260784</v>
      </c>
      <c r="T913" s="22">
        <f t="shared" si="176"/>
        <v>-0.23476048626866169</v>
      </c>
      <c r="U913" s="22">
        <f t="shared" si="177"/>
        <v>-0.42564258004859423</v>
      </c>
      <c r="V913" s="8">
        <f t="shared" si="178"/>
        <v>0.87606991014985836</v>
      </c>
      <c r="W913" s="22">
        <f t="shared" si="179"/>
        <v>-0.19088209377993257</v>
      </c>
      <c r="X913" s="25"/>
      <c r="Y913" s="1" t="s">
        <v>2592</v>
      </c>
    </row>
    <row r="914" spans="1:25">
      <c r="A914" s="6" t="s">
        <v>2593</v>
      </c>
      <c r="B914" s="6" t="s">
        <v>2594</v>
      </c>
      <c r="C914" s="7">
        <v>1.1530729258398247</v>
      </c>
      <c r="D914" s="7">
        <v>1.0084136213420654</v>
      </c>
      <c r="E914" s="7">
        <v>1.0467736915809736</v>
      </c>
      <c r="F914" s="8">
        <v>1.1463680689586409</v>
      </c>
      <c r="G914" s="8">
        <f t="shared" si="168"/>
        <v>0.91821858418941804</v>
      </c>
      <c r="H914" s="8">
        <f t="shared" si="169"/>
        <v>0.93166599852999754</v>
      </c>
      <c r="I914" s="22">
        <f t="shared" si="170"/>
        <v>-0.12309046326554327</v>
      </c>
      <c r="J914" s="22">
        <f t="shared" si="171"/>
        <v>-0.10211525226929702</v>
      </c>
      <c r="K914" s="8">
        <f t="shared" si="172"/>
        <v>1.0146451123644493</v>
      </c>
      <c r="L914" s="22">
        <f t="shared" si="173"/>
        <v>2.0975210996246389E-2</v>
      </c>
      <c r="M914" s="8"/>
      <c r="N914" s="8">
        <v>0.79398439708333546</v>
      </c>
      <c r="O914" s="8">
        <v>1.1971846049428498</v>
      </c>
      <c r="P914" s="8">
        <v>0.83705298803630379</v>
      </c>
      <c r="Q914" s="8">
        <v>0.99233395693864113</v>
      </c>
      <c r="R914" s="8">
        <f t="shared" si="174"/>
        <v>0.78392480394731701</v>
      </c>
      <c r="S914" s="8">
        <f t="shared" si="175"/>
        <v>0.72023108069879727</v>
      </c>
      <c r="T914" s="22">
        <f t="shared" si="176"/>
        <v>-0.35121282087240241</v>
      </c>
      <c r="U914" s="22">
        <f t="shared" si="177"/>
        <v>-0.47346823626100037</v>
      </c>
      <c r="V914" s="8">
        <f t="shared" si="178"/>
        <v>0.91875021312273697</v>
      </c>
      <c r="W914" s="22">
        <f t="shared" si="179"/>
        <v>-0.12225541538859788</v>
      </c>
      <c r="X914" s="25"/>
      <c r="Y914" s="1" t="s">
        <v>2595</v>
      </c>
    </row>
    <row r="915" spans="1:25">
      <c r="A915" s="6" t="s">
        <v>2596</v>
      </c>
      <c r="B915" s="6" t="s">
        <v>80</v>
      </c>
      <c r="C915" s="7">
        <v>1.0443093456250208</v>
      </c>
      <c r="D915" s="7">
        <v>1.0410798673832538</v>
      </c>
      <c r="E915" s="7">
        <v>1.0387398491864255</v>
      </c>
      <c r="F915" s="8">
        <v>0.96070866592319804</v>
      </c>
      <c r="G915" s="8">
        <f t="shared" si="168"/>
        <v>0.88589176423461113</v>
      </c>
      <c r="H915" s="8">
        <f t="shared" si="169"/>
        <v>0.84938339639321303</v>
      </c>
      <c r="I915" s="22">
        <f t="shared" si="170"/>
        <v>-0.17479764976467857</v>
      </c>
      <c r="J915" s="22">
        <f t="shared" si="171"/>
        <v>-0.23551218749153979</v>
      </c>
      <c r="K915" s="8">
        <f t="shared" si="172"/>
        <v>0.95878913280908484</v>
      </c>
      <c r="L915" s="22">
        <f t="shared" si="173"/>
        <v>-6.071453772686114E-2</v>
      </c>
      <c r="M915" s="8"/>
      <c r="N915" s="8">
        <v>1.1256705196744259</v>
      </c>
      <c r="O915" s="8">
        <v>1.174734561599291</v>
      </c>
      <c r="P915" s="8">
        <v>0.98892967887844141</v>
      </c>
      <c r="Q915" s="8">
        <v>1.0648741599254281</v>
      </c>
      <c r="R915" s="8">
        <f t="shared" si="174"/>
        <v>0.90567129184004602</v>
      </c>
      <c r="S915" s="8">
        <f t="shared" si="175"/>
        <v>0.80858418850546032</v>
      </c>
      <c r="T915" s="22">
        <f t="shared" si="176"/>
        <v>-0.14294056744210104</v>
      </c>
      <c r="U915" s="22">
        <f t="shared" si="177"/>
        <v>-0.30653010224459976</v>
      </c>
      <c r="V915" s="8">
        <f t="shared" si="178"/>
        <v>0.89280094863409598</v>
      </c>
      <c r="W915" s="22">
        <f t="shared" si="179"/>
        <v>-0.16358953480249883</v>
      </c>
      <c r="X915" s="25"/>
      <c r="Y915" s="1">
        <v>0</v>
      </c>
    </row>
    <row r="916" spans="1:25">
      <c r="A916" s="6" t="s">
        <v>2597</v>
      </c>
      <c r="B916" s="6" t="s">
        <v>80</v>
      </c>
      <c r="C916" s="7">
        <v>1.1152529072557329</v>
      </c>
      <c r="D916" s="7">
        <v>1.0371297187699362</v>
      </c>
      <c r="E916" s="7">
        <v>1.0359419936261351</v>
      </c>
      <c r="F916" s="8">
        <v>1.054444675346262</v>
      </c>
      <c r="G916" s="8">
        <f t="shared" si="168"/>
        <v>0.91435115803979139</v>
      </c>
      <c r="H916" s="8">
        <f t="shared" si="169"/>
        <v>0.88801472768581013</v>
      </c>
      <c r="I916" s="22">
        <f t="shared" si="170"/>
        <v>-0.12917975381937452</v>
      </c>
      <c r="J916" s="22">
        <f t="shared" si="171"/>
        <v>-0.17134449107877595</v>
      </c>
      <c r="K916" s="8">
        <f t="shared" si="172"/>
        <v>0.97119659102259803</v>
      </c>
      <c r="L916" s="22">
        <f t="shared" si="173"/>
        <v>-4.2164737259401369E-2</v>
      </c>
      <c r="M916" s="8"/>
      <c r="N916" s="8">
        <v>1.5530503540352019</v>
      </c>
      <c r="O916" s="8">
        <v>1.6793456275783678</v>
      </c>
      <c r="P916" s="8">
        <v>1.2240905686420223</v>
      </c>
      <c r="Q916" s="8">
        <v>1.1634967961462495</v>
      </c>
      <c r="R916" s="8">
        <f t="shared" si="174"/>
        <v>1.2725968431549486</v>
      </c>
      <c r="S916" s="8">
        <f t="shared" si="175"/>
        <v>0.9399950255071936</v>
      </c>
      <c r="T916" s="22">
        <f t="shared" si="176"/>
        <v>0.34777544791053672</v>
      </c>
      <c r="U916" s="22">
        <f t="shared" si="177"/>
        <v>-8.9274972879100439E-2</v>
      </c>
      <c r="V916" s="8">
        <f t="shared" si="178"/>
        <v>0.73864321647758624</v>
      </c>
      <c r="W916" s="22">
        <f t="shared" si="179"/>
        <v>-0.43705042078963724</v>
      </c>
      <c r="X916" s="25"/>
      <c r="Y916" s="1">
        <v>0</v>
      </c>
    </row>
    <row r="917" spans="1:25">
      <c r="A917" s="6" t="s">
        <v>2598</v>
      </c>
      <c r="B917" s="6" t="s">
        <v>2599</v>
      </c>
      <c r="C917" s="7">
        <v>0.63574210168436995</v>
      </c>
      <c r="D917" s="7">
        <v>0.63711987429404771</v>
      </c>
      <c r="E917" s="7">
        <v>0.67398741672788709</v>
      </c>
      <c r="F917" s="8">
        <v>0.67656628009162589</v>
      </c>
      <c r="G917" s="8">
        <f t="shared" si="168"/>
        <v>0.54072301443433202</v>
      </c>
      <c r="H917" s="8">
        <f t="shared" si="169"/>
        <v>0.57372714393352298</v>
      </c>
      <c r="I917" s="22">
        <f t="shared" si="170"/>
        <v>-0.88703833269035548</v>
      </c>
      <c r="J917" s="22">
        <f t="shared" si="171"/>
        <v>-0.8015633191113577</v>
      </c>
      <c r="K917" s="8">
        <f t="shared" si="172"/>
        <v>1.061037034892472</v>
      </c>
      <c r="L917" s="22">
        <f t="shared" si="173"/>
        <v>8.5475013578997824E-2</v>
      </c>
      <c r="M917" s="8"/>
      <c r="N917" s="8">
        <v>0.79890578797434786</v>
      </c>
      <c r="O917" s="8">
        <v>0.85812716134499012</v>
      </c>
      <c r="P917" s="8">
        <v>0.69345792821051189</v>
      </c>
      <c r="Q917" s="8">
        <v>0.79624011629043923</v>
      </c>
      <c r="R917" s="8">
        <f t="shared" si="174"/>
        <v>0.65237517689737712</v>
      </c>
      <c r="S917" s="8">
        <f t="shared" si="175"/>
        <v>0.58649529311061066</v>
      </c>
      <c r="T917" s="22">
        <f t="shared" si="176"/>
        <v>-0.61622620684182261</v>
      </c>
      <c r="U917" s="22">
        <f t="shared" si="177"/>
        <v>-0.7698085648658527</v>
      </c>
      <c r="V917" s="8">
        <f t="shared" si="178"/>
        <v>0.89901534252102633</v>
      </c>
      <c r="W917" s="22">
        <f t="shared" si="179"/>
        <v>-0.15358235802403025</v>
      </c>
      <c r="X917" s="25"/>
      <c r="Y917" s="1" t="s">
        <v>2600</v>
      </c>
    </row>
    <row r="918" spans="1:25">
      <c r="A918" s="6" t="s">
        <v>2601</v>
      </c>
      <c r="B918" s="6" t="s">
        <v>2602</v>
      </c>
      <c r="C918" s="7">
        <v>0.96440394193949452</v>
      </c>
      <c r="D918" s="7">
        <v>0.82229825749616992</v>
      </c>
      <c r="E918" s="7">
        <v>0.88303519031975275</v>
      </c>
      <c r="F918" s="8">
        <v>0.93400229772887911</v>
      </c>
      <c r="G918" s="8">
        <f t="shared" si="168"/>
        <v>0.75900688166340879</v>
      </c>
      <c r="H918" s="8">
        <f t="shared" si="169"/>
        <v>0.77189358030952926</v>
      </c>
      <c r="I918" s="22">
        <f t="shared" si="170"/>
        <v>-0.39781512875035563</v>
      </c>
      <c r="J918" s="22">
        <f t="shared" si="171"/>
        <v>-0.37352613566182036</v>
      </c>
      <c r="K918" s="8">
        <f t="shared" si="172"/>
        <v>1.0169783686517815</v>
      </c>
      <c r="L918" s="22">
        <f t="shared" si="173"/>
        <v>2.4288993088535247E-2</v>
      </c>
      <c r="M918" s="8"/>
      <c r="N918" s="8">
        <v>0.66075531510521379</v>
      </c>
      <c r="O918" s="8">
        <v>0.89338814685340562</v>
      </c>
      <c r="P918" s="8">
        <v>0.7171798882403837</v>
      </c>
      <c r="Q918" s="8">
        <v>0.93396137123636813</v>
      </c>
      <c r="R918" s="8">
        <f t="shared" si="174"/>
        <v>0.6118675047081179</v>
      </c>
      <c r="S918" s="8">
        <f t="shared" si="175"/>
        <v>0.65005561396722511</v>
      </c>
      <c r="T918" s="22">
        <f t="shared" si="176"/>
        <v>-0.70870881287649978</v>
      </c>
      <c r="U918" s="22">
        <f t="shared" si="177"/>
        <v>-0.62136494511164353</v>
      </c>
      <c r="V918" s="8">
        <f t="shared" si="178"/>
        <v>1.0624123833432277</v>
      </c>
      <c r="W918" s="22">
        <f t="shared" si="179"/>
        <v>8.7343867764856337E-2</v>
      </c>
      <c r="X918" s="25"/>
      <c r="Y918" s="1" t="s">
        <v>2603</v>
      </c>
    </row>
    <row r="919" spans="1:25">
      <c r="A919" s="6" t="s">
        <v>2604</v>
      </c>
      <c r="B919" s="6" t="s">
        <v>2605</v>
      </c>
      <c r="C919" s="7">
        <v>1.0248375882158363</v>
      </c>
      <c r="D919" s="7">
        <v>0.98236016675081639</v>
      </c>
      <c r="E919" s="7">
        <v>1.0435681484961838</v>
      </c>
      <c r="F919" s="8">
        <v>0.94005673168670112</v>
      </c>
      <c r="G919" s="8">
        <f t="shared" si="168"/>
        <v>0.85267534195694672</v>
      </c>
      <c r="H919" s="8">
        <f t="shared" si="169"/>
        <v>0.84266137645831984</v>
      </c>
      <c r="I919" s="22">
        <f t="shared" si="170"/>
        <v>-0.22993155815767041</v>
      </c>
      <c r="J919" s="22">
        <f t="shared" si="171"/>
        <v>-0.24697509438332121</v>
      </c>
      <c r="K919" s="8">
        <f t="shared" si="172"/>
        <v>0.98825582844269411</v>
      </c>
      <c r="L919" s="22">
        <f t="shared" si="173"/>
        <v>-1.7043536225650763E-2</v>
      </c>
      <c r="M919" s="8"/>
      <c r="N919" s="8">
        <v>0.24392131836803571</v>
      </c>
      <c r="O919" s="8">
        <v>0.23665229175916708</v>
      </c>
      <c r="P919" s="8">
        <v>0.31900655519460702</v>
      </c>
      <c r="Q919" s="8">
        <v>0.26928485290954246</v>
      </c>
      <c r="R919" s="8">
        <f t="shared" si="174"/>
        <v>0.18920220871149715</v>
      </c>
      <c r="S919" s="8">
        <f t="shared" si="175"/>
        <v>0.23161079059218484</v>
      </c>
      <c r="T919" s="22">
        <f t="shared" si="176"/>
        <v>-2.4019991643573886</v>
      </c>
      <c r="U919" s="22">
        <f t="shared" si="177"/>
        <v>-2.1102256257951559</v>
      </c>
      <c r="V919" s="8">
        <f t="shared" si="178"/>
        <v>1.2241442220442253</v>
      </c>
      <c r="W919" s="22">
        <f t="shared" si="179"/>
        <v>0.2917735385622327</v>
      </c>
      <c r="X919" s="25"/>
      <c r="Y919" s="1" t="s">
        <v>2606</v>
      </c>
    </row>
    <row r="920" spans="1:25">
      <c r="A920" s="6" t="s">
        <v>2607</v>
      </c>
      <c r="B920" s="6" t="s">
        <v>2608</v>
      </c>
      <c r="C920" s="7">
        <v>0.97549520127555467</v>
      </c>
      <c r="D920" s="7">
        <v>0.96299365315685559</v>
      </c>
      <c r="E920" s="7">
        <v>0.82007544634019047</v>
      </c>
      <c r="F920" s="8">
        <v>0.86255254827325778</v>
      </c>
      <c r="G920" s="8">
        <f t="shared" si="168"/>
        <v>0.82348719389652092</v>
      </c>
      <c r="H920" s="8">
        <f t="shared" si="169"/>
        <v>0.71479523985278171</v>
      </c>
      <c r="I920" s="22">
        <f t="shared" si="170"/>
        <v>-0.28018188020669393</v>
      </c>
      <c r="J920" s="22">
        <f t="shared" si="171"/>
        <v>-0.48439806803964941</v>
      </c>
      <c r="K920" s="8">
        <f t="shared" si="172"/>
        <v>0.86801014654588859</v>
      </c>
      <c r="L920" s="22">
        <f t="shared" si="173"/>
        <v>-0.20421618783295548</v>
      </c>
      <c r="M920" s="8"/>
      <c r="N920" s="8">
        <v>0.89034210603672925</v>
      </c>
      <c r="O920" s="8">
        <v>1.1618000412141947</v>
      </c>
      <c r="P920" s="8">
        <v>0.78806503507520764</v>
      </c>
      <c r="Q920" s="8">
        <v>1.1311565814261222</v>
      </c>
      <c r="R920" s="8">
        <f t="shared" si="174"/>
        <v>0.80792997923264731</v>
      </c>
      <c r="S920" s="8">
        <f t="shared" si="175"/>
        <v>0.75559906161469681</v>
      </c>
      <c r="T920" s="22">
        <f t="shared" si="176"/>
        <v>-0.30769783036471848</v>
      </c>
      <c r="U920" s="22">
        <f t="shared" si="177"/>
        <v>-0.40430718485597644</v>
      </c>
      <c r="V920" s="8">
        <f t="shared" si="178"/>
        <v>0.93522839978329164</v>
      </c>
      <c r="W920" s="22">
        <f t="shared" si="179"/>
        <v>-9.6609354491257987E-2</v>
      </c>
      <c r="X920" s="25"/>
      <c r="Y920" s="1" t="s">
        <v>2609</v>
      </c>
    </row>
    <row r="921" spans="1:25">
      <c r="A921" s="6" t="s">
        <v>2610</v>
      </c>
      <c r="B921" s="6" t="s">
        <v>2611</v>
      </c>
      <c r="C921" s="7">
        <v>1.030422409612969</v>
      </c>
      <c r="D921" s="7">
        <v>0.97816060602368882</v>
      </c>
      <c r="E921" s="7">
        <v>0.82566316358774172</v>
      </c>
      <c r="F921" s="8">
        <v>0.87405968716978077</v>
      </c>
      <c r="G921" s="8">
        <f t="shared" si="168"/>
        <v>0.85326381292976117</v>
      </c>
      <c r="H921" s="8">
        <f t="shared" si="169"/>
        <v>0.72205728579334005</v>
      </c>
      <c r="I921" s="22">
        <f t="shared" si="170"/>
        <v>-0.22893623052780848</v>
      </c>
      <c r="J921" s="22">
        <f t="shared" si="171"/>
        <v>-0.46981479426876366</v>
      </c>
      <c r="K921" s="8">
        <f t="shared" si="172"/>
        <v>0.84622982347521425</v>
      </c>
      <c r="L921" s="22">
        <f t="shared" si="173"/>
        <v>-0.24087856374095523</v>
      </c>
      <c r="M921" s="8"/>
      <c r="N921" s="8">
        <v>0.85749377477211464</v>
      </c>
      <c r="O921" s="8">
        <v>0.73286003876193928</v>
      </c>
      <c r="P921" s="8">
        <v>1.1670081401677748</v>
      </c>
      <c r="Q921" s="8">
        <v>0.62853157246315405</v>
      </c>
      <c r="R921" s="8">
        <f t="shared" si="174"/>
        <v>0.62612354863545427</v>
      </c>
      <c r="S921" s="8">
        <f t="shared" si="175"/>
        <v>0.70690539867359403</v>
      </c>
      <c r="T921" s="22">
        <f t="shared" si="176"/>
        <v>-0.67548073259082453</v>
      </c>
      <c r="U921" s="22">
        <f t="shared" si="177"/>
        <v>-0.50041093501012535</v>
      </c>
      <c r="V921" s="8">
        <f t="shared" si="178"/>
        <v>1.1290190254210883</v>
      </c>
      <c r="W921" s="22">
        <f t="shared" si="179"/>
        <v>0.17506979758069915</v>
      </c>
      <c r="X921" s="25"/>
      <c r="Y921" s="1" t="s">
        <v>2612</v>
      </c>
    </row>
    <row r="922" spans="1:25">
      <c r="A922" s="6" t="s">
        <v>2613</v>
      </c>
      <c r="B922" s="6" t="s">
        <v>2614</v>
      </c>
      <c r="C922" s="7">
        <v>1.0220745713140968</v>
      </c>
      <c r="D922" s="7">
        <v>0.99544419142393781</v>
      </c>
      <c r="E922" s="7">
        <v>0.98384592309352892</v>
      </c>
      <c r="F922" s="8">
        <v>0.90792737356697117</v>
      </c>
      <c r="G922" s="8">
        <f t="shared" si="168"/>
        <v>0.85705979725489989</v>
      </c>
      <c r="H922" s="8">
        <f t="shared" si="169"/>
        <v>0.80364201217523368</v>
      </c>
      <c r="I922" s="22">
        <f t="shared" si="170"/>
        <v>-0.22253222988036667</v>
      </c>
      <c r="J922" s="22">
        <f t="shared" si="171"/>
        <v>-0.31537510874975894</v>
      </c>
      <c r="K922" s="8">
        <f t="shared" si="172"/>
        <v>0.93767321107493373</v>
      </c>
      <c r="L922" s="22">
        <f t="shared" si="173"/>
        <v>-9.284287886939234E-2</v>
      </c>
      <c r="M922" s="8"/>
      <c r="N922" s="8">
        <v>1.0674731194553109</v>
      </c>
      <c r="O922" s="8">
        <v>0.97618555441405419</v>
      </c>
      <c r="P922" s="8">
        <v>1.0061011962965143</v>
      </c>
      <c r="Q922" s="8">
        <v>1.0432472671094917</v>
      </c>
      <c r="R922" s="8">
        <f t="shared" si="174"/>
        <v>0.80459002908242716</v>
      </c>
      <c r="S922" s="8">
        <f t="shared" si="175"/>
        <v>0.806830103703152</v>
      </c>
      <c r="T922" s="22">
        <f t="shared" si="176"/>
        <v>-0.31367423547523415</v>
      </c>
      <c r="U922" s="22">
        <f t="shared" si="177"/>
        <v>-0.30966318142109261</v>
      </c>
      <c r="V922" s="8">
        <f t="shared" si="178"/>
        <v>1.0027841192902669</v>
      </c>
      <c r="W922" s="22">
        <f t="shared" si="179"/>
        <v>4.0110540541414717E-3</v>
      </c>
      <c r="X922" s="25"/>
      <c r="Y922" s="1" t="s">
        <v>2615</v>
      </c>
    </row>
    <row r="923" spans="1:25">
      <c r="A923" s="6" t="s">
        <v>2616</v>
      </c>
      <c r="B923" s="6" t="s">
        <v>2617</v>
      </c>
      <c r="C923" s="7">
        <v>1.0488098625169793</v>
      </c>
      <c r="D923" s="7">
        <v>1.0533752105072998</v>
      </c>
      <c r="E923" s="7">
        <v>0.92013475504920283</v>
      </c>
      <c r="F923" s="8">
        <v>0.9193305099169794</v>
      </c>
      <c r="G923" s="8">
        <f t="shared" si="168"/>
        <v>0.89302679397802842</v>
      </c>
      <c r="H923" s="8">
        <f t="shared" si="169"/>
        <v>0.78142109811647498</v>
      </c>
      <c r="I923" s="22">
        <f t="shared" si="170"/>
        <v>-0.1632246329122867</v>
      </c>
      <c r="J923" s="22">
        <f t="shared" si="171"/>
        <v>-0.35582788654123482</v>
      </c>
      <c r="K923" s="8">
        <f t="shared" si="172"/>
        <v>0.87502536697202471</v>
      </c>
      <c r="L923" s="22">
        <f t="shared" si="173"/>
        <v>-0.19260325362894803</v>
      </c>
      <c r="M923" s="8"/>
      <c r="N923" s="8">
        <v>0.89303715342942647</v>
      </c>
      <c r="O923" s="8">
        <v>0.69512748884872833</v>
      </c>
      <c r="P923" s="8">
        <v>0.79400722230162524</v>
      </c>
      <c r="Q923" s="8">
        <v>1.1396171019953196</v>
      </c>
      <c r="R923" s="8">
        <f t="shared" si="174"/>
        <v>0.62526167018824985</v>
      </c>
      <c r="S923" s="8">
        <f t="shared" si="175"/>
        <v>0.76126941901454526</v>
      </c>
      <c r="T923" s="22">
        <f t="shared" si="176"/>
        <v>-0.67746801506713739</v>
      </c>
      <c r="U923" s="22">
        <f t="shared" si="177"/>
        <v>-0.3935209700836203</v>
      </c>
      <c r="V923" s="8">
        <f t="shared" si="178"/>
        <v>1.2175213279671326</v>
      </c>
      <c r="W923" s="22">
        <f t="shared" si="179"/>
        <v>0.28394704498351719</v>
      </c>
      <c r="X923" s="25"/>
      <c r="Y923" s="1" t="s">
        <v>2618</v>
      </c>
    </row>
    <row r="924" spans="1:25">
      <c r="A924" s="6" t="s">
        <v>2619</v>
      </c>
      <c r="B924" s="6" t="s">
        <v>2620</v>
      </c>
      <c r="C924" s="7">
        <v>0.9909106147226111</v>
      </c>
      <c r="D924" s="7">
        <v>0.93298330908434823</v>
      </c>
      <c r="E924" s="7">
        <v>0.84725461464015384</v>
      </c>
      <c r="F924" s="8">
        <v>0.88457880187441373</v>
      </c>
      <c r="G924" s="8">
        <f t="shared" si="168"/>
        <v>0.81728713840567513</v>
      </c>
      <c r="H924" s="8">
        <f t="shared" si="169"/>
        <v>0.73569813785665572</v>
      </c>
      <c r="I924" s="22">
        <f t="shared" si="170"/>
        <v>-0.29108506379255983</v>
      </c>
      <c r="J924" s="22">
        <f t="shared" si="171"/>
        <v>-0.44281415516534467</v>
      </c>
      <c r="K924" s="8">
        <f t="shared" si="172"/>
        <v>0.90017094762046623</v>
      </c>
      <c r="L924" s="22">
        <f t="shared" si="173"/>
        <v>-0.15172909137278487</v>
      </c>
      <c r="M924" s="8"/>
      <c r="N924" s="8">
        <v>0.83464445992098557</v>
      </c>
      <c r="O924" s="8">
        <v>1.3293309151192481</v>
      </c>
      <c r="P924" s="8">
        <v>0.72606977464211075</v>
      </c>
      <c r="Q924" s="8">
        <v>0.91834194864708063</v>
      </c>
      <c r="R924" s="8">
        <f t="shared" si="174"/>
        <v>0.85195880907095822</v>
      </c>
      <c r="S924" s="8">
        <f t="shared" si="175"/>
        <v>0.64740619027133517</v>
      </c>
      <c r="T924" s="22">
        <f t="shared" si="176"/>
        <v>-0.23114441488884591</v>
      </c>
      <c r="U924" s="22">
        <f t="shared" si="177"/>
        <v>-0.62725693472943156</v>
      </c>
      <c r="V924" s="8">
        <f t="shared" si="178"/>
        <v>0.75990315890661064</v>
      </c>
      <c r="W924" s="22">
        <f t="shared" si="179"/>
        <v>-0.39611251984058576</v>
      </c>
      <c r="X924" s="25"/>
      <c r="Y924" s="1" t="s">
        <v>2621</v>
      </c>
    </row>
    <row r="925" spans="1:25">
      <c r="A925" s="6" t="s">
        <v>2622</v>
      </c>
      <c r="B925" s="6" t="s">
        <v>2623</v>
      </c>
      <c r="C925" s="7">
        <v>1.1482392792504934</v>
      </c>
      <c r="D925" s="7">
        <v>1.1648759071163168</v>
      </c>
      <c r="E925" s="7">
        <v>1.040882207158305</v>
      </c>
      <c r="F925" s="8">
        <v>1.1241412390177778</v>
      </c>
      <c r="G925" s="8">
        <f t="shared" si="168"/>
        <v>0.98263176990943513</v>
      </c>
      <c r="H925" s="8">
        <f t="shared" si="169"/>
        <v>0.91972109013427472</v>
      </c>
      <c r="I925" s="22">
        <f t="shared" si="170"/>
        <v>-2.5277210622531479E-2</v>
      </c>
      <c r="J925" s="22">
        <f t="shared" si="171"/>
        <v>-0.12073167163738069</v>
      </c>
      <c r="K925" s="8">
        <f t="shared" si="172"/>
        <v>0.93597736028730416</v>
      </c>
      <c r="L925" s="22">
        <f t="shared" si="173"/>
        <v>-9.545446101484921E-2</v>
      </c>
      <c r="M925" s="8"/>
      <c r="N925" s="8">
        <v>0.40925661711133354</v>
      </c>
      <c r="O925" s="8">
        <v>0.45097811839501495</v>
      </c>
      <c r="P925" s="8">
        <v>0.4952602503277963</v>
      </c>
      <c r="Q925" s="8">
        <v>0.64665410764687858</v>
      </c>
      <c r="R925" s="8">
        <f t="shared" si="174"/>
        <v>0.33867509271903484</v>
      </c>
      <c r="S925" s="8">
        <f t="shared" si="175"/>
        <v>0.44957258187979321</v>
      </c>
      <c r="T925" s="22">
        <f t="shared" si="176"/>
        <v>-1.5620262046954934</v>
      </c>
      <c r="U925" s="22">
        <f t="shared" si="177"/>
        <v>-1.1533740424073278</v>
      </c>
      <c r="V925" s="8">
        <f t="shared" si="178"/>
        <v>1.3274450691676905</v>
      </c>
      <c r="W925" s="22">
        <f t="shared" si="179"/>
        <v>0.4086521622881657</v>
      </c>
      <c r="X925" s="25"/>
      <c r="Y925" s="1" t="s">
        <v>2624</v>
      </c>
    </row>
    <row r="926" spans="1:25">
      <c r="A926" s="6" t="s">
        <v>2625</v>
      </c>
      <c r="B926" s="6" t="s">
        <v>2626</v>
      </c>
      <c r="C926" s="7">
        <v>1.0424869302217459</v>
      </c>
      <c r="D926" s="7">
        <v>0.9680290815086442</v>
      </c>
      <c r="E926" s="7">
        <v>0.87943794745652237</v>
      </c>
      <c r="F926" s="8">
        <v>0.91465782407713891</v>
      </c>
      <c r="G926" s="8">
        <f t="shared" si="168"/>
        <v>0.85408496675037804</v>
      </c>
      <c r="H926" s="8">
        <f t="shared" si="169"/>
        <v>0.76214773642041678</v>
      </c>
      <c r="I926" s="22">
        <f t="shared" si="170"/>
        <v>-0.22754849458275167</v>
      </c>
      <c r="J926" s="22">
        <f t="shared" si="171"/>
        <v>-0.39185741483001474</v>
      </c>
      <c r="K926" s="8">
        <f t="shared" si="172"/>
        <v>0.89235587335091027</v>
      </c>
      <c r="L926" s="22">
        <f t="shared" si="173"/>
        <v>-0.16430892024726315</v>
      </c>
      <c r="M926" s="8"/>
      <c r="N926" s="8">
        <v>0.90412981226313704</v>
      </c>
      <c r="O926" s="8">
        <v>0.74880162917287008</v>
      </c>
      <c r="P926" s="8">
        <v>0.70983403474000917</v>
      </c>
      <c r="Q926" s="8">
        <v>0.82422491509624596</v>
      </c>
      <c r="R926" s="8">
        <f t="shared" si="174"/>
        <v>0.65076041001417595</v>
      </c>
      <c r="S926" s="8">
        <f t="shared" si="175"/>
        <v>0.60396021647096654</v>
      </c>
      <c r="T926" s="22">
        <f t="shared" si="176"/>
        <v>-0.61980160972443099</v>
      </c>
      <c r="U926" s="22">
        <f t="shared" si="177"/>
        <v>-0.72747457412898942</v>
      </c>
      <c r="V926" s="8">
        <f t="shared" si="178"/>
        <v>0.92808383419914875</v>
      </c>
      <c r="W926" s="22">
        <f t="shared" si="179"/>
        <v>-0.10767296440455847</v>
      </c>
      <c r="X926" s="25"/>
      <c r="Y926" s="1" t="s">
        <v>2627</v>
      </c>
    </row>
    <row r="927" spans="1:25">
      <c r="A927" s="6" t="s">
        <v>2628</v>
      </c>
      <c r="B927" s="6" t="s">
        <v>2629</v>
      </c>
      <c r="C927" s="7">
        <v>1.0912283773157863</v>
      </c>
      <c r="D927" s="7">
        <v>1.0026569201206097</v>
      </c>
      <c r="E927" s="7">
        <v>1.2401694617812722</v>
      </c>
      <c r="F927" s="8">
        <v>1.2702648168709774</v>
      </c>
      <c r="G927" s="8">
        <f t="shared" si="168"/>
        <v>0.88950097597128119</v>
      </c>
      <c r="H927" s="8">
        <f t="shared" si="169"/>
        <v>1.0664546638284831</v>
      </c>
      <c r="I927" s="22">
        <f t="shared" si="170"/>
        <v>-0.16893190645152645</v>
      </c>
      <c r="J927" s="22">
        <f t="shared" si="171"/>
        <v>9.2822636414492676E-2</v>
      </c>
      <c r="K927" s="8">
        <f t="shared" si="172"/>
        <v>1.1989359119746656</v>
      </c>
      <c r="L927" s="22">
        <f t="shared" si="173"/>
        <v>0.26175454286601924</v>
      </c>
      <c r="M927" s="8"/>
      <c r="N927" s="8">
        <v>1.1375834103233051</v>
      </c>
      <c r="O927" s="8">
        <v>1.2668415284180023</v>
      </c>
      <c r="P927" s="8">
        <v>1.4181708254544643</v>
      </c>
      <c r="Q927" s="8">
        <v>1.417062101962727</v>
      </c>
      <c r="R927" s="8">
        <f t="shared" si="174"/>
        <v>0.94662399163043598</v>
      </c>
      <c r="S927" s="8">
        <f t="shared" si="175"/>
        <v>1.11623343599102</v>
      </c>
      <c r="T927" s="22">
        <f t="shared" si="176"/>
        <v>-7.9136608087199245E-2</v>
      </c>
      <c r="U927" s="22">
        <f t="shared" si="177"/>
        <v>0.15863876706796146</v>
      </c>
      <c r="V927" s="8">
        <f t="shared" si="178"/>
        <v>1.1791729830008364</v>
      </c>
      <c r="W927" s="22">
        <f t="shared" si="179"/>
        <v>0.23777537515516073</v>
      </c>
      <c r="X927" s="25"/>
      <c r="Y927" s="1" t="s">
        <v>2630</v>
      </c>
    </row>
    <row r="928" spans="1:25">
      <c r="A928" s="6" t="s">
        <v>2631</v>
      </c>
      <c r="B928" s="6" t="s">
        <v>2632</v>
      </c>
      <c r="C928" s="7">
        <v>0.96676197764050609</v>
      </c>
      <c r="D928" s="7">
        <v>0.94420011333786402</v>
      </c>
      <c r="E928" s="7">
        <v>0.85887770602490299</v>
      </c>
      <c r="F928" s="8">
        <v>0.95401535917964275</v>
      </c>
      <c r="G928" s="8">
        <f t="shared" si="168"/>
        <v>0.81179358155410797</v>
      </c>
      <c r="H928" s="8">
        <f t="shared" si="169"/>
        <v>0.77013299286514258</v>
      </c>
      <c r="I928" s="22">
        <f t="shared" si="170"/>
        <v>-0.30081516147489612</v>
      </c>
      <c r="J928" s="22">
        <f t="shared" si="171"/>
        <v>-0.37682049118452399</v>
      </c>
      <c r="K928" s="8">
        <f t="shared" si="172"/>
        <v>0.94868081044788521</v>
      </c>
      <c r="L928" s="22">
        <f t="shared" si="173"/>
        <v>-7.6005329709627881E-2</v>
      </c>
      <c r="M928" s="8"/>
      <c r="N928" s="8">
        <v>0.87323441389178136</v>
      </c>
      <c r="O928" s="8">
        <v>0.89515943467684234</v>
      </c>
      <c r="P928" s="8">
        <v>0.84084288697598741</v>
      </c>
      <c r="Q928" s="8">
        <v>1.4632194982041471</v>
      </c>
      <c r="R928" s="8">
        <f t="shared" si="174"/>
        <v>0.69621805061756836</v>
      </c>
      <c r="S928" s="8">
        <f t="shared" si="175"/>
        <v>0.90711117526776952</v>
      </c>
      <c r="T928" s="22">
        <f t="shared" si="176"/>
        <v>-0.5223888760586558</v>
      </c>
      <c r="U928" s="22">
        <f t="shared" si="177"/>
        <v>-0.14064871703512868</v>
      </c>
      <c r="V928" s="8">
        <f t="shared" si="178"/>
        <v>1.302912463219148</v>
      </c>
      <c r="W928" s="22">
        <f t="shared" si="179"/>
        <v>0.38174015902352704</v>
      </c>
      <c r="X928" s="25"/>
      <c r="Y928" s="1" t="s">
        <v>2633</v>
      </c>
    </row>
    <row r="929" spans="1:25">
      <c r="A929" s="6" t="s">
        <v>2634</v>
      </c>
      <c r="B929" s="6" t="s">
        <v>2635</v>
      </c>
      <c r="C929" s="7">
        <v>1.0077369304173642</v>
      </c>
      <c r="D929" s="7">
        <v>0.97895602844070495</v>
      </c>
      <c r="E929" s="7">
        <v>1.0316732654284351</v>
      </c>
      <c r="F929" s="8">
        <v>1.0765972177539</v>
      </c>
      <c r="G929" s="8">
        <f t="shared" si="168"/>
        <v>0.84396472338915429</v>
      </c>
      <c r="H929" s="8">
        <f t="shared" si="169"/>
        <v>0.89561192998399952</v>
      </c>
      <c r="I929" s="22">
        <f t="shared" si="170"/>
        <v>-0.2447453974420464</v>
      </c>
      <c r="J929" s="22">
        <f t="shared" si="171"/>
        <v>-0.15905434917326783</v>
      </c>
      <c r="K929" s="8">
        <f t="shared" si="172"/>
        <v>1.0611959305448726</v>
      </c>
      <c r="L929" s="22">
        <f t="shared" si="173"/>
        <v>8.5691048268778672E-2</v>
      </c>
      <c r="M929" s="8"/>
      <c r="N929" s="8">
        <v>1.0147048726794554</v>
      </c>
      <c r="O929" s="8">
        <v>1.1410800929539926</v>
      </c>
      <c r="P929" s="8">
        <v>1.3133637436656818</v>
      </c>
      <c r="Q929" s="8">
        <v>0.99073196487820137</v>
      </c>
      <c r="R929" s="8">
        <f t="shared" si="174"/>
        <v>0.84873423843836537</v>
      </c>
      <c r="S929" s="8">
        <f t="shared" si="175"/>
        <v>0.90712429470231615</v>
      </c>
      <c r="T929" s="22">
        <f t="shared" si="176"/>
        <v>-0.23661521709163771</v>
      </c>
      <c r="U929" s="22">
        <f t="shared" si="177"/>
        <v>-0.14062785166955369</v>
      </c>
      <c r="V929" s="8">
        <f t="shared" si="178"/>
        <v>1.0687966310530679</v>
      </c>
      <c r="W929" s="22">
        <f t="shared" si="179"/>
        <v>9.5987365422083984E-2</v>
      </c>
      <c r="X929" s="25"/>
      <c r="Y929" s="1" t="s">
        <v>2636</v>
      </c>
    </row>
    <row r="930" spans="1:25">
      <c r="A930" s="6" t="s">
        <v>2637</v>
      </c>
      <c r="B930" s="6" t="s">
        <v>2638</v>
      </c>
      <c r="C930" s="7">
        <v>0.97536456217854572</v>
      </c>
      <c r="D930" s="7">
        <v>0.97783030349458888</v>
      </c>
      <c r="E930" s="7">
        <v>0.98294261544120654</v>
      </c>
      <c r="F930" s="8">
        <v>0.95061299015794642</v>
      </c>
      <c r="G930" s="8">
        <f t="shared" si="168"/>
        <v>0.82973443741424568</v>
      </c>
      <c r="H930" s="8">
        <f t="shared" si="169"/>
        <v>0.82139150620184909</v>
      </c>
      <c r="I930" s="22">
        <f t="shared" si="170"/>
        <v>-0.26927842966886878</v>
      </c>
      <c r="J930" s="22">
        <f t="shared" si="171"/>
        <v>-0.28385806603134806</v>
      </c>
      <c r="K930" s="8">
        <f t="shared" si="172"/>
        <v>0.98994505851969194</v>
      </c>
      <c r="L930" s="22">
        <f t="shared" si="173"/>
        <v>-1.4579636362479206E-2</v>
      </c>
      <c r="M930" s="8"/>
      <c r="N930" s="8">
        <v>0.92072974185583756</v>
      </c>
      <c r="O930" s="8">
        <v>0.8362950091026301</v>
      </c>
      <c r="P930" s="8">
        <v>0.99164343367475805</v>
      </c>
      <c r="Q930" s="8">
        <v>0.95518776603719469</v>
      </c>
      <c r="R930" s="8">
        <f t="shared" si="174"/>
        <v>0.6917420279364046</v>
      </c>
      <c r="S930" s="8">
        <f t="shared" si="175"/>
        <v>0.76646897626454835</v>
      </c>
      <c r="T930" s="22">
        <f t="shared" si="176"/>
        <v>-0.53169398246758348</v>
      </c>
      <c r="U930" s="22">
        <f t="shared" si="177"/>
        <v>-0.38370069660420436</v>
      </c>
      <c r="V930" s="8">
        <f t="shared" si="178"/>
        <v>1.1080271912219475</v>
      </c>
      <c r="W930" s="22">
        <f t="shared" si="179"/>
        <v>0.14799328586337912</v>
      </c>
      <c r="X930" s="25"/>
      <c r="Y930" s="1" t="s">
        <v>2639</v>
      </c>
    </row>
    <row r="931" spans="1:25">
      <c r="A931" s="6" t="s">
        <v>2640</v>
      </c>
      <c r="B931" s="6" t="s">
        <v>2641</v>
      </c>
      <c r="C931" s="7">
        <v>0.95475624462538333</v>
      </c>
      <c r="D931" s="7">
        <v>1.0162532507572331</v>
      </c>
      <c r="E931" s="7">
        <v>0.91572213713697348</v>
      </c>
      <c r="F931" s="8">
        <v>0.97275810381226202</v>
      </c>
      <c r="G931" s="8">
        <f t="shared" si="168"/>
        <v>0.8373022495253255</v>
      </c>
      <c r="H931" s="8">
        <f t="shared" si="169"/>
        <v>0.80224309301156982</v>
      </c>
      <c r="I931" s="22">
        <f t="shared" si="170"/>
        <v>-0.25617959376237892</v>
      </c>
      <c r="J931" s="22">
        <f t="shared" si="171"/>
        <v>-0.317888631347374</v>
      </c>
      <c r="K931" s="8">
        <f t="shared" si="172"/>
        <v>0.95812843386766122</v>
      </c>
      <c r="L931" s="22">
        <f t="shared" si="173"/>
        <v>-6.1709037584995102E-2</v>
      </c>
      <c r="M931" s="8"/>
      <c r="N931" s="8">
        <v>0.65669321468723529</v>
      </c>
      <c r="O931" s="8">
        <v>0.88449051499614195</v>
      </c>
      <c r="P931" s="8">
        <v>0.86002632605339857</v>
      </c>
      <c r="Q931" s="8">
        <v>0.80740399846162869</v>
      </c>
      <c r="R931" s="8">
        <f t="shared" si="174"/>
        <v>0.6067652479068415</v>
      </c>
      <c r="S931" s="8">
        <f t="shared" si="175"/>
        <v>0.65646863169882963</v>
      </c>
      <c r="T931" s="22">
        <f t="shared" si="176"/>
        <v>-0.72078963637592597</v>
      </c>
      <c r="U931" s="22">
        <f t="shared" si="177"/>
        <v>-0.60720201899195514</v>
      </c>
      <c r="V931" s="8">
        <f t="shared" si="178"/>
        <v>1.0819153436414659</v>
      </c>
      <c r="W931" s="22">
        <f t="shared" si="179"/>
        <v>0.11358761738397091</v>
      </c>
      <c r="X931" s="25"/>
      <c r="Y931" s="1" t="s">
        <v>2642</v>
      </c>
    </row>
    <row r="932" spans="1:25">
      <c r="A932" s="6" t="s">
        <v>2643</v>
      </c>
      <c r="B932" s="6" t="s">
        <v>2644</v>
      </c>
      <c r="C932" s="7">
        <v>0.85219148956365409</v>
      </c>
      <c r="D932" s="7">
        <v>0.9114462360134451</v>
      </c>
      <c r="E932" s="7">
        <v>1.0160852130211031</v>
      </c>
      <c r="F932" s="8">
        <v>1.0257176862482285</v>
      </c>
      <c r="G932" s="8">
        <f t="shared" si="168"/>
        <v>0.74920888937005059</v>
      </c>
      <c r="H932" s="8">
        <f t="shared" si="169"/>
        <v>0.86737591302860295</v>
      </c>
      <c r="I932" s="22">
        <f t="shared" si="170"/>
        <v>-0.41656007761552571</v>
      </c>
      <c r="J932" s="22">
        <f t="shared" si="171"/>
        <v>-0.20527071467537666</v>
      </c>
      <c r="K932" s="8">
        <f t="shared" si="172"/>
        <v>1.1577223993670303</v>
      </c>
      <c r="L932" s="22">
        <f t="shared" si="173"/>
        <v>0.21128936294014897</v>
      </c>
      <c r="M932" s="8"/>
      <c r="N932" s="8">
        <v>0.6527482902428523</v>
      </c>
      <c r="O932" s="8">
        <v>0.39392617338431934</v>
      </c>
      <c r="P932" s="8">
        <v>0.89596018266669541</v>
      </c>
      <c r="Q932" s="8">
        <v>0.38097373687332553</v>
      </c>
      <c r="R932" s="8">
        <f t="shared" si="174"/>
        <v>0.41207656048313845</v>
      </c>
      <c r="S932" s="8">
        <f t="shared" si="175"/>
        <v>0.50272988958268539</v>
      </c>
      <c r="T932" s="22">
        <f t="shared" si="176"/>
        <v>-1.2790156915370223</v>
      </c>
      <c r="U932" s="22">
        <f t="shared" si="177"/>
        <v>-0.99214462851013452</v>
      </c>
      <c r="V932" s="8">
        <f t="shared" si="178"/>
        <v>1.2199914719567175</v>
      </c>
      <c r="W932" s="22">
        <f t="shared" si="179"/>
        <v>0.28687106302688797</v>
      </c>
      <c r="X932" s="25"/>
      <c r="Y932" s="1" t="s">
        <v>2645</v>
      </c>
    </row>
    <row r="933" spans="1:25">
      <c r="A933" s="6" t="s">
        <v>2646</v>
      </c>
      <c r="B933" s="6" t="s">
        <v>2647</v>
      </c>
      <c r="C933" s="7">
        <v>0.8871243841038482</v>
      </c>
      <c r="D933" s="7">
        <v>0.98639120577942363</v>
      </c>
      <c r="E933" s="7">
        <v>0.93391619215189015</v>
      </c>
      <c r="F933" s="8">
        <v>1.0147825613575365</v>
      </c>
      <c r="G933" s="8">
        <f t="shared" si="168"/>
        <v>0.7958859770107356</v>
      </c>
      <c r="H933" s="8">
        <f t="shared" si="169"/>
        <v>0.82782444923934861</v>
      </c>
      <c r="I933" s="22">
        <f t="shared" si="170"/>
        <v>-0.32936633771669344</v>
      </c>
      <c r="J933" s="22">
        <f t="shared" si="171"/>
        <v>-0.272603236660452</v>
      </c>
      <c r="K933" s="8">
        <f t="shared" si="172"/>
        <v>1.0401294571724591</v>
      </c>
      <c r="L933" s="22">
        <f t="shared" si="173"/>
        <v>5.6763101056241522E-2</v>
      </c>
      <c r="M933" s="8"/>
      <c r="N933" s="8">
        <v>1.1400441057688113</v>
      </c>
      <c r="O933" s="8">
        <v>0.88280161265286494</v>
      </c>
      <c r="P933" s="8">
        <v>0.97858933732695885</v>
      </c>
      <c r="Q933" s="8">
        <v>0.99313495296886101</v>
      </c>
      <c r="R933" s="8">
        <f t="shared" si="174"/>
        <v>0.79639595213451819</v>
      </c>
      <c r="S933" s="8">
        <f t="shared" si="175"/>
        <v>0.77626940562827551</v>
      </c>
      <c r="T933" s="22">
        <f t="shared" si="176"/>
        <v>-0.32844220663946649</v>
      </c>
      <c r="U933" s="22">
        <f t="shared" si="177"/>
        <v>-0.36537066578452937</v>
      </c>
      <c r="V933" s="8">
        <f t="shared" si="178"/>
        <v>0.97472796483671331</v>
      </c>
      <c r="W933" s="22">
        <f t="shared" si="179"/>
        <v>-3.6928459145062958E-2</v>
      </c>
      <c r="X933" s="25"/>
      <c r="Y933" s="1" t="s">
        <v>2648</v>
      </c>
    </row>
    <row r="934" spans="1:25">
      <c r="A934" s="6" t="s">
        <v>2649</v>
      </c>
      <c r="B934" s="6" t="s">
        <v>2650</v>
      </c>
      <c r="C934" s="7">
        <v>0.89971799305551137</v>
      </c>
      <c r="D934" s="7">
        <v>0.95771555355919769</v>
      </c>
      <c r="E934" s="7">
        <v>0.95035958897336803</v>
      </c>
      <c r="F934" s="8">
        <v>1.0024359733355732</v>
      </c>
      <c r="G934" s="8">
        <f t="shared" si="168"/>
        <v>0.78905418292893326</v>
      </c>
      <c r="H934" s="8">
        <f t="shared" si="169"/>
        <v>0.82956480981688241</v>
      </c>
      <c r="I934" s="22">
        <f t="shared" si="170"/>
        <v>-0.34180372397824321</v>
      </c>
      <c r="J934" s="22">
        <f t="shared" si="171"/>
        <v>-0.26957339863817892</v>
      </c>
      <c r="K934" s="8">
        <f t="shared" si="172"/>
        <v>1.0513407415667901</v>
      </c>
      <c r="L934" s="22">
        <f t="shared" si="173"/>
        <v>7.2230325340064225E-2</v>
      </c>
      <c r="M934" s="8"/>
      <c r="N934" s="8">
        <v>0.82698896297941071</v>
      </c>
      <c r="O934" s="8">
        <v>0.80943734257051925</v>
      </c>
      <c r="P934" s="8">
        <v>1.2685400006506578</v>
      </c>
      <c r="Q934" s="8">
        <v>0.95688988260141183</v>
      </c>
      <c r="R934" s="8">
        <f t="shared" si="174"/>
        <v>0.64426232501965752</v>
      </c>
      <c r="S934" s="8">
        <f t="shared" si="175"/>
        <v>0.87615349734333448</v>
      </c>
      <c r="T934" s="22">
        <f t="shared" si="176"/>
        <v>-0.63427986315224438</v>
      </c>
      <c r="U934" s="22">
        <f t="shared" si="177"/>
        <v>-0.19074445056721709</v>
      </c>
      <c r="V934" s="8">
        <f t="shared" si="178"/>
        <v>1.3599328461688358</v>
      </c>
      <c r="W934" s="22">
        <f t="shared" si="179"/>
        <v>0.44353541258502716</v>
      </c>
      <c r="X934" s="25"/>
      <c r="Y934" s="1" t="s">
        <v>2651</v>
      </c>
    </row>
    <row r="935" spans="1:25">
      <c r="A935" s="6" t="s">
        <v>2652</v>
      </c>
      <c r="B935" s="6" t="s">
        <v>2653</v>
      </c>
      <c r="C935" s="7">
        <v>0.93659087818628839</v>
      </c>
      <c r="D935" s="7">
        <v>0.96757744335660967</v>
      </c>
      <c r="E935" s="7">
        <v>0.90122924533466953</v>
      </c>
      <c r="F935" s="8">
        <v>0.99611410425814195</v>
      </c>
      <c r="G935" s="8">
        <f t="shared" si="168"/>
        <v>0.80890752826801104</v>
      </c>
      <c r="H935" s="8">
        <f t="shared" si="169"/>
        <v>0.80600821987799975</v>
      </c>
      <c r="I935" s="22">
        <f t="shared" si="170"/>
        <v>-0.30595330710762275</v>
      </c>
      <c r="J935" s="22">
        <f t="shared" si="171"/>
        <v>-0.31113354308603364</v>
      </c>
      <c r="K935" s="8">
        <f t="shared" si="172"/>
        <v>0.99641577276920745</v>
      </c>
      <c r="L935" s="22">
        <f t="shared" si="173"/>
        <v>-5.1802359784109287E-3</v>
      </c>
      <c r="M935" s="8"/>
      <c r="N935" s="8">
        <v>0.99419907730023716</v>
      </c>
      <c r="O935" s="8">
        <v>0.72894672845434649</v>
      </c>
      <c r="P935" s="8">
        <v>0.73280737275710395</v>
      </c>
      <c r="Q935" s="8">
        <v>0.75038309356035171</v>
      </c>
      <c r="R935" s="8">
        <f t="shared" si="174"/>
        <v>0.67840386053330071</v>
      </c>
      <c r="S935" s="8">
        <f t="shared" si="175"/>
        <v>0.58393325445569122</v>
      </c>
      <c r="T935" s="22">
        <f t="shared" si="176"/>
        <v>-0.55978371514485736</v>
      </c>
      <c r="U935" s="22">
        <f t="shared" si="177"/>
        <v>-0.77612462127676207</v>
      </c>
      <c r="V935" s="8">
        <f t="shared" si="178"/>
        <v>0.86074577169512989</v>
      </c>
      <c r="W935" s="22">
        <f t="shared" si="179"/>
        <v>-0.2163409061319049</v>
      </c>
      <c r="X935" s="25"/>
      <c r="Y935" s="1" t="s">
        <v>2654</v>
      </c>
    </row>
    <row r="936" spans="1:25">
      <c r="A936" s="6" t="s">
        <v>2655</v>
      </c>
      <c r="B936" s="6" t="s">
        <v>2656</v>
      </c>
      <c r="C936" s="7">
        <v>0.99537847184031736</v>
      </c>
      <c r="D936" s="7">
        <v>0.96585178116376103</v>
      </c>
      <c r="E936" s="7">
        <v>1.1227234792333125</v>
      </c>
      <c r="F936" s="8">
        <v>0.98208118923197563</v>
      </c>
      <c r="G936" s="8">
        <f t="shared" si="168"/>
        <v>0.83314794095330424</v>
      </c>
      <c r="H936" s="8">
        <f t="shared" si="169"/>
        <v>0.8941396212681767</v>
      </c>
      <c r="I936" s="22">
        <f t="shared" si="170"/>
        <v>-0.26335539914168976</v>
      </c>
      <c r="J936" s="22">
        <f t="shared" si="171"/>
        <v>-0.16142796685291896</v>
      </c>
      <c r="K936" s="8">
        <f t="shared" si="172"/>
        <v>1.0732063026466638</v>
      </c>
      <c r="L936" s="22">
        <f t="shared" si="173"/>
        <v>0.10192743228877074</v>
      </c>
      <c r="M936" s="8"/>
      <c r="N936" s="8">
        <v>0.95525759540865485</v>
      </c>
      <c r="O936" s="8">
        <v>1.3114944586646406</v>
      </c>
      <c r="P936" s="8">
        <v>0.89146845059003332</v>
      </c>
      <c r="Q936" s="8">
        <v>1.078090594424056</v>
      </c>
      <c r="R936" s="8">
        <f t="shared" si="174"/>
        <v>0.89242206853279349</v>
      </c>
      <c r="S936" s="8">
        <f t="shared" si="175"/>
        <v>0.77541694685594065</v>
      </c>
      <c r="T936" s="22">
        <f t="shared" si="176"/>
        <v>-0.16420190473744944</v>
      </c>
      <c r="U936" s="22">
        <f t="shared" si="177"/>
        <v>-0.36695582913299629</v>
      </c>
      <c r="V936" s="8">
        <f t="shared" si="178"/>
        <v>0.86889037619921505</v>
      </c>
      <c r="W936" s="22">
        <f t="shared" si="179"/>
        <v>-0.20275392439554693</v>
      </c>
      <c r="X936" s="25"/>
      <c r="Y936" s="1" t="s">
        <v>2657</v>
      </c>
    </row>
    <row r="937" spans="1:25">
      <c r="A937" s="6" t="s">
        <v>2658</v>
      </c>
      <c r="B937" s="6" t="s">
        <v>2659</v>
      </c>
      <c r="C937" s="7">
        <v>1.0722465165203854</v>
      </c>
      <c r="D937" s="7">
        <v>1.0761593441472537</v>
      </c>
      <c r="E937" s="7">
        <v>1.0403466176653351</v>
      </c>
      <c r="F937" s="8">
        <v>0.90481472592485168</v>
      </c>
      <c r="G937" s="8">
        <f t="shared" si="168"/>
        <v>0.91266179297690697</v>
      </c>
      <c r="H937" s="8">
        <f t="shared" si="169"/>
        <v>0.82632172624901723</v>
      </c>
      <c r="I937" s="22">
        <f t="shared" si="170"/>
        <v>-0.13184775821608963</v>
      </c>
      <c r="J937" s="22">
        <f t="shared" si="171"/>
        <v>-0.27522449424277851</v>
      </c>
      <c r="K937" s="8">
        <f t="shared" si="172"/>
        <v>0.90539752250801808</v>
      </c>
      <c r="L937" s="22">
        <f t="shared" si="173"/>
        <v>-0.14337673602668879</v>
      </c>
      <c r="M937" s="8"/>
      <c r="N937" s="8">
        <v>0.85444719945863079</v>
      </c>
      <c r="O937" s="8">
        <v>1.1355190730432028</v>
      </c>
      <c r="P937" s="8">
        <v>0.80734205190421582</v>
      </c>
      <c r="Q937" s="8">
        <v>0.96439922038472314</v>
      </c>
      <c r="R937" s="8">
        <f t="shared" si="174"/>
        <v>0.78345128838654865</v>
      </c>
      <c r="S937" s="8">
        <f t="shared" si="175"/>
        <v>0.69753593397202318</v>
      </c>
      <c r="T937" s="22">
        <f t="shared" si="176"/>
        <v>-0.35208451794042406</v>
      </c>
      <c r="U937" s="22">
        <f t="shared" si="177"/>
        <v>-0.5196605547514368</v>
      </c>
      <c r="V937" s="8">
        <f t="shared" si="178"/>
        <v>0.89033733725620534</v>
      </c>
      <c r="W937" s="22">
        <f t="shared" si="179"/>
        <v>-0.16757603681101282</v>
      </c>
      <c r="X937" s="25"/>
      <c r="Y937" s="1" t="s">
        <v>2660</v>
      </c>
    </row>
    <row r="938" spans="1:25">
      <c r="A938" s="6" t="s">
        <v>2661</v>
      </c>
      <c r="B938" s="6" t="s">
        <v>2662</v>
      </c>
      <c r="C938" s="7">
        <v>1.0468110843327423</v>
      </c>
      <c r="D938" s="7">
        <v>1.1515155068576219</v>
      </c>
      <c r="E938" s="7">
        <v>1.0565501982959311</v>
      </c>
      <c r="F938" s="8">
        <v>1.0700524860767944</v>
      </c>
      <c r="G938" s="8">
        <f t="shared" si="168"/>
        <v>0.93386856040372312</v>
      </c>
      <c r="H938" s="8">
        <f t="shared" si="169"/>
        <v>0.90339961103344324</v>
      </c>
      <c r="I938" s="22">
        <f t="shared" si="170"/>
        <v>-9.8708586277770974E-2</v>
      </c>
      <c r="J938" s="22">
        <f t="shared" si="171"/>
        <v>-0.14656380227669244</v>
      </c>
      <c r="K938" s="8">
        <f t="shared" si="172"/>
        <v>0.9673734070701473</v>
      </c>
      <c r="L938" s="22">
        <f t="shared" si="173"/>
        <v>-4.7855215998921397E-2</v>
      </c>
      <c r="M938" s="8"/>
      <c r="N938" s="8">
        <v>0.69223659334454712</v>
      </c>
      <c r="O938" s="8">
        <v>0.85005338428932486</v>
      </c>
      <c r="P938" s="8">
        <v>0.71498081107785116</v>
      </c>
      <c r="Q938" s="8">
        <v>0.98677704697899071</v>
      </c>
      <c r="R938" s="8">
        <f t="shared" si="174"/>
        <v>0.60720077859601251</v>
      </c>
      <c r="S938" s="8">
        <f t="shared" si="175"/>
        <v>0.66998340868379591</v>
      </c>
      <c r="T938" s="22">
        <f t="shared" si="176"/>
        <v>-0.71975445420663464</v>
      </c>
      <c r="U938" s="22">
        <f t="shared" si="177"/>
        <v>-0.57780272544528422</v>
      </c>
      <c r="V938" s="8">
        <f t="shared" si="178"/>
        <v>1.1033968207895768</v>
      </c>
      <c r="W938" s="22">
        <f t="shared" si="179"/>
        <v>0.14195172876135048</v>
      </c>
      <c r="X938" s="25"/>
      <c r="Y938" s="1" t="s">
        <v>2663</v>
      </c>
    </row>
    <row r="939" spans="1:25">
      <c r="A939" s="6" t="s">
        <v>2664</v>
      </c>
      <c r="B939" s="6" t="s">
        <v>80</v>
      </c>
      <c r="C939" s="7">
        <v>1.1505319954030007</v>
      </c>
      <c r="D939" s="7">
        <v>1.0474836919270278</v>
      </c>
      <c r="E939" s="7">
        <v>1.0629293089733931</v>
      </c>
      <c r="F939" s="8">
        <v>1.0305686621678085</v>
      </c>
      <c r="G939" s="8">
        <f t="shared" si="168"/>
        <v>0.93373648569669854</v>
      </c>
      <c r="H939" s="8">
        <f t="shared" si="169"/>
        <v>0.88933643633865822</v>
      </c>
      <c r="I939" s="22">
        <f t="shared" si="170"/>
        <v>-9.891263747753265E-2</v>
      </c>
      <c r="J939" s="22">
        <f t="shared" si="171"/>
        <v>-0.16919880044762653</v>
      </c>
      <c r="K939" s="8">
        <f t="shared" si="172"/>
        <v>0.95244905812488234</v>
      </c>
      <c r="L939" s="22">
        <f t="shared" si="173"/>
        <v>-7.0286162970093935E-2</v>
      </c>
      <c r="M939" s="8"/>
      <c r="N939" s="8">
        <v>1.2899121759974987</v>
      </c>
      <c r="O939" s="8">
        <v>0.99785293569609457</v>
      </c>
      <c r="P939" s="8">
        <v>1.0302442562085732</v>
      </c>
      <c r="Q939" s="8">
        <v>0.89831704789158384</v>
      </c>
      <c r="R939" s="8">
        <f t="shared" si="174"/>
        <v>0.90069492586361943</v>
      </c>
      <c r="S939" s="8">
        <f t="shared" si="175"/>
        <v>0.75927610397643974</v>
      </c>
      <c r="T939" s="22">
        <f t="shared" si="176"/>
        <v>-0.15088956096089443</v>
      </c>
      <c r="U939" s="22">
        <f t="shared" si="177"/>
        <v>-0.39730349066489878</v>
      </c>
      <c r="V939" s="8">
        <f t="shared" si="178"/>
        <v>0.84298920996853388</v>
      </c>
      <c r="W939" s="22">
        <f t="shared" si="179"/>
        <v>-0.24641392970400439</v>
      </c>
      <c r="X939" s="25"/>
      <c r="Y939" s="1">
        <v>0</v>
      </c>
    </row>
    <row r="940" spans="1:25">
      <c r="A940" s="6" t="s">
        <v>2665</v>
      </c>
      <c r="B940" s="6" t="s">
        <v>80</v>
      </c>
      <c r="C940" s="7">
        <v>1.2141924273754636</v>
      </c>
      <c r="D940" s="7">
        <v>1.0549525736054506</v>
      </c>
      <c r="E940" s="7">
        <v>1.0641923409120384</v>
      </c>
      <c r="F940" s="8">
        <v>1.0629208828872128</v>
      </c>
      <c r="G940" s="8">
        <f t="shared" si="168"/>
        <v>0.96395284663590242</v>
      </c>
      <c r="H940" s="8">
        <f t="shared" si="169"/>
        <v>0.90361649269296984</v>
      </c>
      <c r="I940" s="22">
        <f t="shared" si="170"/>
        <v>-5.2965518544539826E-2</v>
      </c>
      <c r="J940" s="22">
        <f t="shared" si="171"/>
        <v>-0.14621749203018608</v>
      </c>
      <c r="K940" s="8">
        <f t="shared" si="172"/>
        <v>0.93740735954720156</v>
      </c>
      <c r="L940" s="22">
        <f t="shared" si="173"/>
        <v>-9.3251973485646275E-2</v>
      </c>
      <c r="M940" s="8"/>
      <c r="N940" s="8">
        <v>1.5343412569177817</v>
      </c>
      <c r="O940" s="8">
        <v>1.6482039160779447</v>
      </c>
      <c r="P940" s="8">
        <v>1.2800968529729031</v>
      </c>
      <c r="Q940" s="8">
        <v>1.2490531846241093</v>
      </c>
      <c r="R940" s="8">
        <f t="shared" si="174"/>
        <v>1.2529705405494984</v>
      </c>
      <c r="S940" s="8">
        <f t="shared" si="175"/>
        <v>0.99572836125866626</v>
      </c>
      <c r="T940" s="22">
        <f t="shared" si="176"/>
        <v>0.32535249486505907</v>
      </c>
      <c r="U940" s="22">
        <f t="shared" si="177"/>
        <v>-6.1758719865980119E-3</v>
      </c>
      <c r="V940" s="8">
        <f t="shared" si="178"/>
        <v>0.79469415204445515</v>
      </c>
      <c r="W940" s="22">
        <f t="shared" si="179"/>
        <v>-0.3315283668516571</v>
      </c>
      <c r="X940" s="25"/>
      <c r="Y940" s="1">
        <v>0</v>
      </c>
    </row>
    <row r="941" spans="1:25">
      <c r="A941" s="6" t="s">
        <v>2666</v>
      </c>
      <c r="B941" s="9" t="s">
        <v>2667</v>
      </c>
      <c r="C941" s="10">
        <v>0.95836188370283049</v>
      </c>
      <c r="D941" s="10">
        <v>0.93615151701653121</v>
      </c>
      <c r="E941" s="10">
        <v>1.0112249382192273</v>
      </c>
      <c r="F941" s="8">
        <v>0.9533542001339419</v>
      </c>
      <c r="G941" s="8">
        <f t="shared" si="168"/>
        <v>0.80480603259106265</v>
      </c>
      <c r="H941" s="8">
        <f t="shared" si="169"/>
        <v>0.8345705770404287</v>
      </c>
      <c r="I941" s="22">
        <f t="shared" si="170"/>
        <v>-0.31328697568255126</v>
      </c>
      <c r="J941" s="22">
        <f t="shared" si="171"/>
        <v>-0.26089403590373428</v>
      </c>
      <c r="K941" s="8">
        <f t="shared" si="172"/>
        <v>1.0369835006747397</v>
      </c>
      <c r="L941" s="22">
        <f t="shared" si="173"/>
        <v>5.2392939778817094E-2</v>
      </c>
      <c r="M941" s="8"/>
      <c r="N941" s="8">
        <v>1.1907813023356772</v>
      </c>
      <c r="O941" s="8">
        <v>1.0278412504742795</v>
      </c>
      <c r="P941" s="8">
        <v>1.2199731475717488</v>
      </c>
      <c r="Q941" s="8">
        <v>1.1044734011694228</v>
      </c>
      <c r="R941" s="8">
        <f t="shared" si="174"/>
        <v>0.87347344598817189</v>
      </c>
      <c r="S941" s="8">
        <f t="shared" si="175"/>
        <v>0.91513643651227228</v>
      </c>
      <c r="T941" s="22">
        <f t="shared" si="176"/>
        <v>-0.19516424970009041</v>
      </c>
      <c r="U941" s="22">
        <f t="shared" si="177"/>
        <v>-0.12794124591047626</v>
      </c>
      <c r="V941" s="8">
        <f t="shared" si="178"/>
        <v>1.0476980619336018</v>
      </c>
      <c r="W941" s="22">
        <f t="shared" si="179"/>
        <v>6.7223003789614239E-2</v>
      </c>
      <c r="X941" s="25"/>
      <c r="Y941" s="1" t="s">
        <v>2668</v>
      </c>
    </row>
    <row r="942" spans="1:25">
      <c r="A942" s="6" t="s">
        <v>2669</v>
      </c>
      <c r="B942" s="11" t="s">
        <v>2670</v>
      </c>
      <c r="C942" s="12">
        <v>0.95680727844842384</v>
      </c>
      <c r="D942" s="12">
        <v>0.82786621441528296</v>
      </c>
      <c r="E942" s="12">
        <v>0.92631401890092979</v>
      </c>
      <c r="F942" s="8">
        <v>0.94123047471165311</v>
      </c>
      <c r="G942" s="8">
        <f t="shared" si="168"/>
        <v>0.75814506918594171</v>
      </c>
      <c r="H942" s="8">
        <f t="shared" si="169"/>
        <v>0.79334940255419828</v>
      </c>
      <c r="I942" s="22">
        <f t="shared" si="170"/>
        <v>-0.39945416394449473</v>
      </c>
      <c r="J942" s="22">
        <f t="shared" si="171"/>
        <v>-0.33397170523356773</v>
      </c>
      <c r="K942" s="8">
        <f t="shared" si="172"/>
        <v>1.0464348246781545</v>
      </c>
      <c r="L942" s="22">
        <f t="shared" si="173"/>
        <v>6.5482458710926936E-2</v>
      </c>
      <c r="M942" s="8"/>
      <c r="N942" s="8">
        <v>0.85893894511312618</v>
      </c>
      <c r="O942" s="8">
        <v>1.2744621853327884</v>
      </c>
      <c r="P942" s="8">
        <v>1.098556014874476</v>
      </c>
      <c r="Q942" s="8">
        <v>0.69206057010996747</v>
      </c>
      <c r="R942" s="8">
        <f t="shared" si="174"/>
        <v>0.83992170489996643</v>
      </c>
      <c r="S942" s="8">
        <f t="shared" si="175"/>
        <v>0.70496715944269428</v>
      </c>
      <c r="T942" s="22">
        <f t="shared" si="176"/>
        <v>-0.25167324463536472</v>
      </c>
      <c r="U942" s="22">
        <f t="shared" si="177"/>
        <v>-0.50437204306771799</v>
      </c>
      <c r="V942" s="8">
        <f t="shared" si="178"/>
        <v>0.83932485055455852</v>
      </c>
      <c r="W942" s="22">
        <f t="shared" si="179"/>
        <v>-0.25269879843235327</v>
      </c>
      <c r="X942" s="25"/>
      <c r="Y942" s="1" t="s">
        <v>2671</v>
      </c>
    </row>
    <row r="943" spans="1:25">
      <c r="A943" s="6" t="s">
        <v>2672</v>
      </c>
      <c r="B943" s="11" t="s">
        <v>2673</v>
      </c>
      <c r="C943" s="12">
        <v>0.97909430839815126</v>
      </c>
      <c r="D943" s="12">
        <v>0.92691652793761503</v>
      </c>
      <c r="E943" s="12">
        <v>0.94258155051576087</v>
      </c>
      <c r="F943" s="8">
        <v>0.87775920632437621</v>
      </c>
      <c r="G943" s="8">
        <f t="shared" si="168"/>
        <v>0.80969024483252605</v>
      </c>
      <c r="H943" s="8">
        <f t="shared" si="169"/>
        <v>0.77329683807992233</v>
      </c>
      <c r="I943" s="22">
        <f t="shared" si="170"/>
        <v>-0.30455799888116214</v>
      </c>
      <c r="J943" s="22">
        <f t="shared" si="171"/>
        <v>-0.37090578083837777</v>
      </c>
      <c r="K943" s="8">
        <f t="shared" si="172"/>
        <v>0.9550526797317026</v>
      </c>
      <c r="L943" s="22">
        <f t="shared" si="173"/>
        <v>-6.6347781957215593E-2</v>
      </c>
      <c r="M943" s="8"/>
      <c r="N943" s="8">
        <v>1.0416553466064282</v>
      </c>
      <c r="O943" s="8">
        <v>1.1393088051305558</v>
      </c>
      <c r="P943" s="8">
        <v>0.79138704525690562</v>
      </c>
      <c r="Q943" s="8">
        <v>0.82137136673858768</v>
      </c>
      <c r="R943" s="8">
        <f t="shared" si="174"/>
        <v>0.85864730383345822</v>
      </c>
      <c r="S943" s="8">
        <f t="shared" si="175"/>
        <v>0.63494425669113908</v>
      </c>
      <c r="T943" s="22">
        <f t="shared" si="176"/>
        <v>-0.21986244024038148</v>
      </c>
      <c r="U943" s="22">
        <f t="shared" si="177"/>
        <v>-0.65529815516840673</v>
      </c>
      <c r="V943" s="8">
        <f t="shared" si="178"/>
        <v>0.73947039006168214</v>
      </c>
      <c r="W943" s="22">
        <f t="shared" si="179"/>
        <v>-0.43543571492802535</v>
      </c>
      <c r="X943" s="25"/>
      <c r="Y943" s="1" t="s">
        <v>2674</v>
      </c>
    </row>
    <row r="944" spans="1:25">
      <c r="A944" s="6" t="s">
        <v>2675</v>
      </c>
      <c r="B944" s="6" t="s">
        <v>2676</v>
      </c>
      <c r="C944" s="7">
        <v>0.96386178968690739</v>
      </c>
      <c r="D944" s="7">
        <v>0.93578751014772721</v>
      </c>
      <c r="E944" s="7">
        <v>0.8808928323478733</v>
      </c>
      <c r="F944" s="8">
        <v>0.86019763347003142</v>
      </c>
      <c r="G944" s="8">
        <f t="shared" si="168"/>
        <v>0.80698780791615743</v>
      </c>
      <c r="H944" s="8">
        <f t="shared" si="169"/>
        <v>0.73963061419622123</v>
      </c>
      <c r="I944" s="22">
        <f t="shared" si="170"/>
        <v>-0.30938121765663523</v>
      </c>
      <c r="J944" s="22">
        <f t="shared" si="171"/>
        <v>-0.43512315403520063</v>
      </c>
      <c r="K944" s="8">
        <f t="shared" si="172"/>
        <v>0.91653257575988767</v>
      </c>
      <c r="L944" s="22">
        <f t="shared" si="173"/>
        <v>-0.12574193637856537</v>
      </c>
      <c r="M944" s="8"/>
      <c r="N944" s="8">
        <v>0.80331941631311299</v>
      </c>
      <c r="O944" s="8">
        <v>0.6323497529669232</v>
      </c>
      <c r="P944" s="8">
        <v>0.7910127342505171</v>
      </c>
      <c r="Q944" s="8">
        <v>0.78112131622003922</v>
      </c>
      <c r="R944" s="8">
        <f t="shared" si="174"/>
        <v>0.56522408239371502</v>
      </c>
      <c r="S944" s="8">
        <f t="shared" si="175"/>
        <v>0.61895041357108516</v>
      </c>
      <c r="T944" s="22">
        <f t="shared" si="176"/>
        <v>-0.82310515927598593</v>
      </c>
      <c r="U944" s="22">
        <f t="shared" si="177"/>
        <v>-0.69210426050534468</v>
      </c>
      <c r="V944" s="8">
        <f t="shared" si="178"/>
        <v>1.0950531529899434</v>
      </c>
      <c r="W944" s="22">
        <f t="shared" si="179"/>
        <v>0.13100089877064142</v>
      </c>
      <c r="X944" s="25"/>
      <c r="Y944" s="1" t="s">
        <v>2677</v>
      </c>
    </row>
    <row r="945" spans="1:25">
      <c r="A945" s="6" t="s">
        <v>2678</v>
      </c>
      <c r="B945" s="6" t="s">
        <v>2679</v>
      </c>
      <c r="C945" s="7">
        <v>1.0061104736596029</v>
      </c>
      <c r="D945" s="7">
        <v>0.99439935689311154</v>
      </c>
      <c r="E945" s="7">
        <v>0.83794175256090175</v>
      </c>
      <c r="F945" s="8">
        <v>0.83858739005493443</v>
      </c>
      <c r="G945" s="8">
        <f t="shared" si="168"/>
        <v>0.84983425257124656</v>
      </c>
      <c r="H945" s="8">
        <f t="shared" si="169"/>
        <v>0.71220439363459476</v>
      </c>
      <c r="I945" s="22">
        <f t="shared" si="170"/>
        <v>-0.23474660223780425</v>
      </c>
      <c r="J945" s="22">
        <f t="shared" si="171"/>
        <v>-0.48963675908067267</v>
      </c>
      <c r="K945" s="8">
        <f t="shared" si="172"/>
        <v>0.83805093932111963</v>
      </c>
      <c r="L945" s="22">
        <f t="shared" si="173"/>
        <v>-0.25489015684286831</v>
      </c>
      <c r="M945" s="8"/>
      <c r="N945" s="8">
        <v>0.92026103796145542</v>
      </c>
      <c r="O945" s="8">
        <v>0.68190461928307256</v>
      </c>
      <c r="P945" s="8">
        <v>0.73028077346398157</v>
      </c>
      <c r="Q945" s="8">
        <v>0.8731857974434355</v>
      </c>
      <c r="R945" s="8">
        <f t="shared" si="174"/>
        <v>0.63077388080493224</v>
      </c>
      <c r="S945" s="8">
        <f t="shared" si="175"/>
        <v>0.63128605153835315</v>
      </c>
      <c r="T945" s="22">
        <f t="shared" si="176"/>
        <v>-0.66480517289045093</v>
      </c>
      <c r="U945" s="22">
        <f t="shared" si="177"/>
        <v>-0.66363422022992768</v>
      </c>
      <c r="V945" s="8">
        <f t="shared" si="178"/>
        <v>1.0008119720061448</v>
      </c>
      <c r="W945" s="22">
        <f t="shared" si="179"/>
        <v>1.1709526605231774E-3</v>
      </c>
      <c r="X945" s="25"/>
      <c r="Y945" s="1" t="s">
        <v>2680</v>
      </c>
    </row>
    <row r="946" spans="1:25">
      <c r="A946" s="6" t="s">
        <v>2681</v>
      </c>
      <c r="B946" s="6" t="s">
        <v>2682</v>
      </c>
      <c r="C946" s="7">
        <v>1.0166007931494219</v>
      </c>
      <c r="D946" s="7">
        <v>1.0774872951315944</v>
      </c>
      <c r="E946" s="7">
        <v>0.96517223569684818</v>
      </c>
      <c r="F946" s="8">
        <v>0.97359755293770234</v>
      </c>
      <c r="G946" s="8">
        <f t="shared" si="168"/>
        <v>0.88958712331394052</v>
      </c>
      <c r="H946" s="8">
        <f t="shared" si="169"/>
        <v>0.82360653722793131</v>
      </c>
      <c r="I946" s="22">
        <f t="shared" si="170"/>
        <v>-0.16879218954353586</v>
      </c>
      <c r="J946" s="22">
        <f t="shared" si="171"/>
        <v>-0.27997281374078892</v>
      </c>
      <c r="K946" s="8">
        <f t="shared" si="172"/>
        <v>0.9258301021262374</v>
      </c>
      <c r="L946" s="22">
        <f t="shared" si="173"/>
        <v>-0.11118062419725309</v>
      </c>
      <c r="M946" s="8"/>
      <c r="N946" s="8">
        <v>0.8561657804046986</v>
      </c>
      <c r="O946" s="8">
        <v>0.5975006948593069</v>
      </c>
      <c r="P946" s="8">
        <v>0.74497248046473052</v>
      </c>
      <c r="Q946" s="8">
        <v>1.0957125070888931</v>
      </c>
      <c r="R946" s="8">
        <f t="shared" si="174"/>
        <v>0.57230963593071082</v>
      </c>
      <c r="S946" s="8">
        <f t="shared" si="175"/>
        <v>0.72467912895811959</v>
      </c>
      <c r="T946" s="22">
        <f t="shared" si="176"/>
        <v>-0.80513219725713037</v>
      </c>
      <c r="U946" s="22">
        <f t="shared" si="177"/>
        <v>-0.46458575014689779</v>
      </c>
      <c r="V946" s="8">
        <f t="shared" si="178"/>
        <v>1.2662361132180133</v>
      </c>
      <c r="W946" s="22">
        <f t="shared" si="179"/>
        <v>0.34054644711023258</v>
      </c>
      <c r="X946" s="25"/>
      <c r="Y946" s="1" t="s">
        <v>2683</v>
      </c>
    </row>
    <row r="947" spans="1:25">
      <c r="A947" s="6" t="s">
        <v>2684</v>
      </c>
      <c r="B947" s="6" t="s">
        <v>2685</v>
      </c>
      <c r="C947" s="7">
        <v>1.0360790825134567</v>
      </c>
      <c r="D947" s="7">
        <v>0.99604412867067038</v>
      </c>
      <c r="E947" s="7">
        <v>0.87194768842797354</v>
      </c>
      <c r="F947" s="8">
        <v>0.88661428028477351</v>
      </c>
      <c r="G947" s="8">
        <f t="shared" si="168"/>
        <v>0.86326389600005393</v>
      </c>
      <c r="H947" s="8">
        <f t="shared" si="169"/>
        <v>0.74705266300456541</v>
      </c>
      <c r="I947" s="22">
        <f t="shared" si="170"/>
        <v>-0.21212644249099316</v>
      </c>
      <c r="J947" s="22">
        <f t="shared" si="171"/>
        <v>-0.42071814641435096</v>
      </c>
      <c r="K947" s="8">
        <f t="shared" si="172"/>
        <v>0.86538156694151691</v>
      </c>
      <c r="L947" s="22">
        <f t="shared" si="173"/>
        <v>-0.20859170392335782</v>
      </c>
      <c r="M947" s="8"/>
      <c r="N947" s="8">
        <v>1.2746402407722142</v>
      </c>
      <c r="O947" s="8">
        <v>1.1701621674504192</v>
      </c>
      <c r="P947" s="8">
        <v>0.83073648980349768</v>
      </c>
      <c r="Q947" s="8">
        <v>1.2893032351426579</v>
      </c>
      <c r="R947" s="8">
        <f t="shared" si="174"/>
        <v>0.96252063315851699</v>
      </c>
      <c r="S947" s="8">
        <f t="shared" si="175"/>
        <v>0.83466130903391955</v>
      </c>
      <c r="T947" s="22">
        <f t="shared" si="176"/>
        <v>-5.5110627401382763E-2</v>
      </c>
      <c r="U947" s="22">
        <f t="shared" si="177"/>
        <v>-0.2607371989797812</v>
      </c>
      <c r="V947" s="8">
        <f t="shared" si="178"/>
        <v>0.86716199142139283</v>
      </c>
      <c r="W947" s="22">
        <f t="shared" si="179"/>
        <v>-0.20562657157839853</v>
      </c>
      <c r="X947" s="25"/>
      <c r="Y947" s="1" t="s">
        <v>2686</v>
      </c>
    </row>
    <row r="948" spans="1:25">
      <c r="A948" s="6" t="s">
        <v>2687</v>
      </c>
      <c r="B948" s="6" t="s">
        <v>2688</v>
      </c>
      <c r="C948" s="7">
        <v>1.0711556800603605</v>
      </c>
      <c r="D948" s="7">
        <v>1.0932002583016334</v>
      </c>
      <c r="E948" s="7">
        <v>0.93210158297421619</v>
      </c>
      <c r="F948" s="8">
        <v>1.0622300088282222</v>
      </c>
      <c r="G948" s="8">
        <f t="shared" si="168"/>
        <v>0.91943752691673486</v>
      </c>
      <c r="H948" s="8">
        <f t="shared" si="169"/>
        <v>0.84720968215906467</v>
      </c>
      <c r="I948" s="22">
        <f t="shared" si="170"/>
        <v>-0.1211765438166176</v>
      </c>
      <c r="J948" s="22">
        <f t="shared" si="171"/>
        <v>-0.23920901792367349</v>
      </c>
      <c r="K948" s="8">
        <f t="shared" si="172"/>
        <v>0.92144344488539542</v>
      </c>
      <c r="L948" s="22">
        <f t="shared" si="173"/>
        <v>-0.1180324741070559</v>
      </c>
      <c r="M948" s="8"/>
      <c r="N948" s="8">
        <v>0.16963175110846743</v>
      </c>
      <c r="O948" s="8">
        <v>0.18689146174261809</v>
      </c>
      <c r="P948" s="8">
        <v>0.13381618478389204</v>
      </c>
      <c r="Q948" s="8">
        <v>0.17822161672392101</v>
      </c>
      <c r="R948" s="8">
        <f t="shared" si="174"/>
        <v>0.14036346962641161</v>
      </c>
      <c r="S948" s="8">
        <f t="shared" si="175"/>
        <v>0.1228495281526823</v>
      </c>
      <c r="T948" s="22">
        <f t="shared" si="176"/>
        <v>-2.8327605798021667</v>
      </c>
      <c r="U948" s="22">
        <f t="shared" si="177"/>
        <v>-3.0250357783601998</v>
      </c>
      <c r="V948" s="8">
        <f t="shared" si="178"/>
        <v>0.8752243620056982</v>
      </c>
      <c r="W948" s="22">
        <f t="shared" si="179"/>
        <v>-0.1922751985580331</v>
      </c>
      <c r="X948" s="25"/>
      <c r="Y948" s="1" t="s">
        <v>2689</v>
      </c>
    </row>
    <row r="949" spans="1:25">
      <c r="A949" s="6" t="s">
        <v>2690</v>
      </c>
      <c r="B949" s="6" t="s">
        <v>2691</v>
      </c>
      <c r="C949" s="7">
        <v>0.99620149815147374</v>
      </c>
      <c r="D949" s="7">
        <v>0.95508661506227988</v>
      </c>
      <c r="E949" s="7">
        <v>0.92959150684298419</v>
      </c>
      <c r="F949" s="8">
        <v>0.84993109637836273</v>
      </c>
      <c r="G949" s="8">
        <f t="shared" si="168"/>
        <v>0.82892443212139066</v>
      </c>
      <c r="H949" s="8">
        <f t="shared" si="169"/>
        <v>0.75595692575248385</v>
      </c>
      <c r="I949" s="22">
        <f t="shared" si="170"/>
        <v>-0.27068750869464836</v>
      </c>
      <c r="J949" s="22">
        <f t="shared" si="171"/>
        <v>-0.40362406252262123</v>
      </c>
      <c r="K949" s="8">
        <f t="shared" si="172"/>
        <v>0.91197327097457159</v>
      </c>
      <c r="L949" s="22">
        <f t="shared" si="173"/>
        <v>-0.13293655382797281</v>
      </c>
      <c r="M949" s="8"/>
      <c r="N949" s="8">
        <v>0.80992032949232795</v>
      </c>
      <c r="O949" s="8">
        <v>0.8856027189782999</v>
      </c>
      <c r="P949" s="8">
        <v>0.85389698332378672</v>
      </c>
      <c r="Q949" s="8">
        <v>0.91874244666219052</v>
      </c>
      <c r="R949" s="8">
        <f t="shared" si="174"/>
        <v>0.66752875924040467</v>
      </c>
      <c r="S949" s="8">
        <f t="shared" si="175"/>
        <v>0.69788953936455789</v>
      </c>
      <c r="T949" s="22">
        <f t="shared" si="176"/>
        <v>-0.58309810090406777</v>
      </c>
      <c r="U949" s="22">
        <f t="shared" si="177"/>
        <v>-0.51892938742375294</v>
      </c>
      <c r="V949" s="8">
        <f t="shared" si="178"/>
        <v>1.0454823551852679</v>
      </c>
      <c r="W949" s="22">
        <f t="shared" si="179"/>
        <v>6.416871348031486E-2</v>
      </c>
      <c r="X949" s="25"/>
      <c r="Y949" s="1" t="s">
        <v>2692</v>
      </c>
    </row>
    <row r="950" spans="1:25">
      <c r="A950" s="6" t="s">
        <v>2693</v>
      </c>
      <c r="B950" s="6" t="s">
        <v>2694</v>
      </c>
      <c r="C950" s="7">
        <v>0.98490774821504978</v>
      </c>
      <c r="D950" s="7">
        <v>0.97791793477781941</v>
      </c>
      <c r="E950" s="7">
        <v>0.94764167214337169</v>
      </c>
      <c r="F950" s="8">
        <v>0.90297239510087646</v>
      </c>
      <c r="G950" s="8">
        <f t="shared" si="168"/>
        <v>0.83382569370979998</v>
      </c>
      <c r="H950" s="8">
        <f t="shared" si="169"/>
        <v>0.78615720783527965</v>
      </c>
      <c r="I950" s="22">
        <f t="shared" si="170"/>
        <v>-0.26218226649664877</v>
      </c>
      <c r="J950" s="22">
        <f t="shared" si="171"/>
        <v>-0.34711025786665639</v>
      </c>
      <c r="K950" s="8">
        <f t="shared" si="172"/>
        <v>0.94283159390011484</v>
      </c>
      <c r="L950" s="22">
        <f t="shared" si="173"/>
        <v>-8.4927991370007588E-2</v>
      </c>
      <c r="M950" s="8"/>
      <c r="N950" s="8">
        <v>0.97830220354910968</v>
      </c>
      <c r="O950" s="8">
        <v>0.90747606396073988</v>
      </c>
      <c r="P950" s="8">
        <v>0.86124283682416114</v>
      </c>
      <c r="Q950" s="8">
        <v>1.003047278842832</v>
      </c>
      <c r="R950" s="8">
        <f t="shared" si="174"/>
        <v>0.74243238878340534</v>
      </c>
      <c r="S950" s="8">
        <f t="shared" si="175"/>
        <v>0.73397248648306812</v>
      </c>
      <c r="T950" s="22">
        <f t="shared" si="176"/>
        <v>-0.42966844514663016</v>
      </c>
      <c r="U950" s="22">
        <f t="shared" si="177"/>
        <v>-0.44620211132622906</v>
      </c>
      <c r="V950" s="8">
        <f t="shared" si="178"/>
        <v>0.98860515458626463</v>
      </c>
      <c r="W950" s="22">
        <f t="shared" si="179"/>
        <v>-1.6533666179598797E-2</v>
      </c>
      <c r="X950" s="25"/>
      <c r="Y950" s="1" t="s">
        <v>2695</v>
      </c>
    </row>
    <row r="951" spans="1:25">
      <c r="A951" s="6" t="s">
        <v>2696</v>
      </c>
      <c r="B951" s="6" t="s">
        <v>2697</v>
      </c>
      <c r="C951" s="7">
        <v>1.0048367424637656</v>
      </c>
      <c r="D951" s="7">
        <v>0.94062071246129142</v>
      </c>
      <c r="E951" s="7">
        <v>1.0298986256159082</v>
      </c>
      <c r="F951" s="8">
        <v>1.04353926546886</v>
      </c>
      <c r="G951" s="8">
        <f t="shared" si="168"/>
        <v>0.82644751696051699</v>
      </c>
      <c r="H951" s="8">
        <f t="shared" si="169"/>
        <v>0.88081473707934066</v>
      </c>
      <c r="I951" s="22">
        <f t="shared" si="170"/>
        <v>-0.27500488991898481</v>
      </c>
      <c r="J951" s="22">
        <f t="shared" si="171"/>
        <v>-0.18308948777729309</v>
      </c>
      <c r="K951" s="8">
        <f t="shared" si="172"/>
        <v>1.0657842379619866</v>
      </c>
      <c r="L951" s="22">
        <f t="shared" si="173"/>
        <v>9.1915402141691679E-2</v>
      </c>
      <c r="M951" s="8"/>
      <c r="N951" s="8">
        <v>1.3035827062503109</v>
      </c>
      <c r="O951" s="8">
        <v>0.91810379090136041</v>
      </c>
      <c r="P951" s="8">
        <v>0.86985198997109692</v>
      </c>
      <c r="Q951" s="8">
        <v>0.95398627199186481</v>
      </c>
      <c r="R951" s="8">
        <f t="shared" si="174"/>
        <v>0.87467972328805954</v>
      </c>
      <c r="S951" s="8">
        <f t="shared" si="175"/>
        <v>0.71804655982793764</v>
      </c>
      <c r="T951" s="22">
        <f t="shared" si="176"/>
        <v>-0.19317324503839578</v>
      </c>
      <c r="U951" s="22">
        <f t="shared" si="177"/>
        <v>-0.47785070006599972</v>
      </c>
      <c r="V951" s="8">
        <f t="shared" si="178"/>
        <v>0.82092512345968982</v>
      </c>
      <c r="W951" s="22">
        <f t="shared" si="179"/>
        <v>-0.284677455027604</v>
      </c>
      <c r="X951" s="25"/>
      <c r="Y951" s="1" t="s">
        <v>2698</v>
      </c>
    </row>
    <row r="952" spans="1:25">
      <c r="A952" s="6" t="s">
        <v>2699</v>
      </c>
      <c r="B952" s="6" t="s">
        <v>2700</v>
      </c>
      <c r="C952" s="7">
        <v>0.92962781431571118</v>
      </c>
      <c r="D952" s="7">
        <v>0.91236973492133677</v>
      </c>
      <c r="E952" s="7">
        <v>0.91970308590561523</v>
      </c>
      <c r="F952" s="8">
        <v>0.94759691630901921</v>
      </c>
      <c r="G952" s="8">
        <f t="shared" si="168"/>
        <v>0.78249683485006283</v>
      </c>
      <c r="H952" s="8">
        <f t="shared" si="169"/>
        <v>0.79324554044801798</v>
      </c>
      <c r="I952" s="22">
        <f t="shared" si="170"/>
        <v>-0.35384317844000196</v>
      </c>
      <c r="J952" s="22">
        <f t="shared" si="171"/>
        <v>-0.33416058941777305</v>
      </c>
      <c r="K952" s="8">
        <f t="shared" si="172"/>
        <v>1.0137364205441353</v>
      </c>
      <c r="L952" s="22">
        <f t="shared" si="173"/>
        <v>1.9682589022229031E-2</v>
      </c>
      <c r="M952" s="8"/>
      <c r="N952" s="8">
        <v>1.0119707666288931</v>
      </c>
      <c r="O952" s="8">
        <v>0.97927500992004846</v>
      </c>
      <c r="P952" s="8">
        <v>0.8889886401727094</v>
      </c>
      <c r="Q952" s="8">
        <v>1.0902056593811313</v>
      </c>
      <c r="R952" s="8">
        <f t="shared" si="174"/>
        <v>0.78395503013737855</v>
      </c>
      <c r="S952" s="8">
        <f t="shared" si="175"/>
        <v>0.77921035415505546</v>
      </c>
      <c r="T952" s="22">
        <f t="shared" si="176"/>
        <v>-0.35115719521338928</v>
      </c>
      <c r="U952" s="22">
        <f t="shared" si="177"/>
        <v>-0.35991524679346343</v>
      </c>
      <c r="V952" s="8">
        <f t="shared" si="178"/>
        <v>0.99394777021649872</v>
      </c>
      <c r="W952" s="22">
        <f t="shared" si="179"/>
        <v>-8.7580515800741148E-3</v>
      </c>
      <c r="X952" s="25"/>
      <c r="Y952" s="1" t="s">
        <v>2701</v>
      </c>
    </row>
    <row r="953" spans="1:25">
      <c r="A953" s="6" t="s">
        <v>2702</v>
      </c>
      <c r="B953" s="6" t="s">
        <v>2703</v>
      </c>
      <c r="C953" s="7">
        <v>0.89954163027454925</v>
      </c>
      <c r="D953" s="7">
        <v>1.0082316179076634</v>
      </c>
      <c r="E953" s="7">
        <v>0.92449141585022643</v>
      </c>
      <c r="F953" s="8">
        <v>1.0337333110831852</v>
      </c>
      <c r="G953" s="8">
        <f t="shared" si="168"/>
        <v>0.81043893295760938</v>
      </c>
      <c r="H953" s="8">
        <f t="shared" si="169"/>
        <v>0.83187116692158525</v>
      </c>
      <c r="I953" s="22">
        <f t="shared" si="170"/>
        <v>-0.30322461295499642</v>
      </c>
      <c r="J953" s="22">
        <f t="shared" si="171"/>
        <v>-0.2655679814672936</v>
      </c>
      <c r="K953" s="8">
        <f t="shared" si="172"/>
        <v>1.0264452176375107</v>
      </c>
      <c r="L953" s="22">
        <f t="shared" si="173"/>
        <v>3.7656631487702999E-2</v>
      </c>
      <c r="M953" s="8"/>
      <c r="N953" s="8">
        <v>1.2485490573182754</v>
      </c>
      <c r="O953" s="8">
        <v>0.85903340162674846</v>
      </c>
      <c r="P953" s="8">
        <v>0.93643256023245303</v>
      </c>
      <c r="Q953" s="8">
        <v>0.97376086148791785</v>
      </c>
      <c r="R953" s="8">
        <f t="shared" si="174"/>
        <v>0.82975687360040307</v>
      </c>
      <c r="S953" s="8">
        <f t="shared" si="175"/>
        <v>0.7520446542206185</v>
      </c>
      <c r="T953" s="22">
        <f t="shared" si="176"/>
        <v>-0.2692394194320657</v>
      </c>
      <c r="U953" s="22">
        <f t="shared" si="177"/>
        <v>-0.41110976741264732</v>
      </c>
      <c r="V953" s="8">
        <f t="shared" si="178"/>
        <v>0.90634338581302376</v>
      </c>
      <c r="W953" s="22">
        <f t="shared" si="179"/>
        <v>-0.14187034798058168</v>
      </c>
      <c r="X953" s="25"/>
      <c r="Y953" s="1" t="s">
        <v>2704</v>
      </c>
    </row>
    <row r="954" spans="1:25">
      <c r="A954" s="6" t="s">
        <v>2705</v>
      </c>
      <c r="B954" s="9" t="s">
        <v>2706</v>
      </c>
      <c r="C954" s="10">
        <v>0.91686437453793646</v>
      </c>
      <c r="D954" s="10">
        <v>0.88035735307040741</v>
      </c>
      <c r="E954" s="10">
        <v>0.90044584577778819</v>
      </c>
      <c r="F954" s="8">
        <v>0.96810770423238901</v>
      </c>
      <c r="G954" s="8">
        <f t="shared" si="168"/>
        <v>0.76347567018196427</v>
      </c>
      <c r="H954" s="8">
        <f t="shared" si="169"/>
        <v>0.79377805862794271</v>
      </c>
      <c r="I954" s="22">
        <f t="shared" si="170"/>
        <v>-0.38934591175796257</v>
      </c>
      <c r="J954" s="22">
        <f t="shared" si="171"/>
        <v>-0.33319241053670168</v>
      </c>
      <c r="K954" s="8">
        <f t="shared" si="172"/>
        <v>1.0396900512085163</v>
      </c>
      <c r="L954" s="22">
        <f t="shared" si="173"/>
        <v>5.6153501221260976E-2</v>
      </c>
      <c r="M954" s="8"/>
      <c r="N954" s="8">
        <v>0.95014091122831645</v>
      </c>
      <c r="O954" s="8">
        <v>0.70830916567430424</v>
      </c>
      <c r="P954" s="8">
        <v>0.85375661669639102</v>
      </c>
      <c r="Q954" s="8">
        <v>0.95678975809763434</v>
      </c>
      <c r="R954" s="8">
        <f t="shared" si="174"/>
        <v>0.65293310114276404</v>
      </c>
      <c r="S954" s="8">
        <f t="shared" si="175"/>
        <v>0.71281353338347453</v>
      </c>
      <c r="T954" s="22">
        <f t="shared" si="176"/>
        <v>-0.61499291260080591</v>
      </c>
      <c r="U954" s="22">
        <f t="shared" si="177"/>
        <v>-0.48840336695025643</v>
      </c>
      <c r="V954" s="8">
        <f t="shared" si="178"/>
        <v>1.0917099043315581</v>
      </c>
      <c r="W954" s="22">
        <f t="shared" si="179"/>
        <v>0.12658954565054942</v>
      </c>
      <c r="X954" s="25"/>
      <c r="Y954" s="1" t="s">
        <v>2707</v>
      </c>
    </row>
    <row r="955" spans="1:25">
      <c r="A955" s="6" t="s">
        <v>2708</v>
      </c>
      <c r="B955" s="6" t="s">
        <v>2709</v>
      </c>
      <c r="C955" s="7">
        <v>0.92532325606926613</v>
      </c>
      <c r="D955" s="7">
        <v>0.93920513019372032</v>
      </c>
      <c r="E955" s="7">
        <v>0.94649854830016733</v>
      </c>
      <c r="F955" s="8">
        <v>0.97104949054809142</v>
      </c>
      <c r="G955" s="8">
        <f t="shared" si="168"/>
        <v>0.79206813350169347</v>
      </c>
      <c r="H955" s="8">
        <f t="shared" si="169"/>
        <v>0.8145913504028286</v>
      </c>
      <c r="I955" s="22">
        <f t="shared" si="170"/>
        <v>-0.33630355897995529</v>
      </c>
      <c r="J955" s="22">
        <f t="shared" si="171"/>
        <v>-0.29585159947212869</v>
      </c>
      <c r="K955" s="8">
        <f t="shared" si="172"/>
        <v>1.0284359589137377</v>
      </c>
      <c r="L955" s="22">
        <f t="shared" si="173"/>
        <v>4.0451959507826554E-2</v>
      </c>
      <c r="M955" s="8"/>
      <c r="N955" s="8">
        <v>0.90651239039291287</v>
      </c>
      <c r="O955" s="8">
        <v>1.0506620284785579</v>
      </c>
      <c r="P955" s="8">
        <v>0.88945652893069505</v>
      </c>
      <c r="Q955" s="8">
        <v>0.86162141725713615</v>
      </c>
      <c r="R955" s="8">
        <f t="shared" si="174"/>
        <v>0.7705411097919177</v>
      </c>
      <c r="S955" s="8">
        <f t="shared" si="175"/>
        <v>0.68940076621568158</v>
      </c>
      <c r="T955" s="22">
        <f t="shared" si="176"/>
        <v>-0.37605616564790656</v>
      </c>
      <c r="U955" s="22">
        <f t="shared" si="177"/>
        <v>-0.53658519273722816</v>
      </c>
      <c r="V955" s="8">
        <f t="shared" si="178"/>
        <v>0.89469693109800741</v>
      </c>
      <c r="W955" s="22">
        <f t="shared" si="179"/>
        <v>-0.16052902708932165</v>
      </c>
      <c r="X955" s="25"/>
      <c r="Y955" s="1" t="s">
        <v>2710</v>
      </c>
    </row>
    <row r="956" spans="1:25">
      <c r="A956" s="6" t="s">
        <v>2711</v>
      </c>
      <c r="B956" s="6" t="s">
        <v>2712</v>
      </c>
      <c r="C956" s="7">
        <v>0.84504553095726442</v>
      </c>
      <c r="D956" s="7">
        <v>1.0039039806896604</v>
      </c>
      <c r="E956" s="7">
        <v>0.89165258544544712</v>
      </c>
      <c r="F956" s="8">
        <v>0.95489938082501791</v>
      </c>
      <c r="G956" s="8">
        <f t="shared" si="168"/>
        <v>0.78545008990948384</v>
      </c>
      <c r="H956" s="8">
        <f t="shared" si="169"/>
        <v>0.7844315914487956</v>
      </c>
      <c r="I956" s="22">
        <f t="shared" si="170"/>
        <v>-0.34840849005884994</v>
      </c>
      <c r="J956" s="22">
        <f t="shared" si="171"/>
        <v>-0.35028045646497408</v>
      </c>
      <c r="K956" s="8">
        <f t="shared" si="172"/>
        <v>0.99870329321522433</v>
      </c>
      <c r="L956" s="22">
        <f t="shared" si="173"/>
        <v>-1.8719664061242383E-3</v>
      </c>
      <c r="M956" s="8"/>
      <c r="N956" s="8">
        <v>0.80371000289176475</v>
      </c>
      <c r="O956" s="8">
        <v>1.0535867130242325</v>
      </c>
      <c r="P956" s="8">
        <v>0.83798876555227508</v>
      </c>
      <c r="Q956" s="8">
        <v>0.95929287069207148</v>
      </c>
      <c r="R956" s="8">
        <f t="shared" si="174"/>
        <v>0.73121917949448711</v>
      </c>
      <c r="S956" s="8">
        <f t="shared" si="175"/>
        <v>0.70759119537178994</v>
      </c>
      <c r="T956" s="22">
        <f t="shared" si="176"/>
        <v>-0.4516241828629699</v>
      </c>
      <c r="U956" s="22">
        <f t="shared" si="177"/>
        <v>-0.49901199834639032</v>
      </c>
      <c r="V956" s="8">
        <f t="shared" si="178"/>
        <v>0.96768686491643741</v>
      </c>
      <c r="W956" s="22">
        <f t="shared" si="179"/>
        <v>-4.7387815483420435E-2</v>
      </c>
      <c r="X956" s="25"/>
      <c r="Y956" s="1" t="s">
        <v>2713</v>
      </c>
    </row>
    <row r="957" spans="1:25">
      <c r="A957" s="6" t="s">
        <v>2714</v>
      </c>
      <c r="B957" s="6" t="s">
        <v>2715</v>
      </c>
      <c r="C957" s="7">
        <v>0.80714059696011664</v>
      </c>
      <c r="D957" s="7">
        <v>0.91398080235919144</v>
      </c>
      <c r="E957" s="7">
        <v>0.94240568530911406</v>
      </c>
      <c r="F957" s="8">
        <v>1.0728902698459821</v>
      </c>
      <c r="G957" s="8">
        <f t="shared" si="168"/>
        <v>0.73114757830047072</v>
      </c>
      <c r="H957" s="8">
        <f t="shared" si="169"/>
        <v>0.85611552895288701</v>
      </c>
      <c r="I957" s="22">
        <f t="shared" si="170"/>
        <v>-0.45176545889657921</v>
      </c>
      <c r="J957" s="22">
        <f t="shared" si="171"/>
        <v>-0.22412259989527075</v>
      </c>
      <c r="K957" s="8">
        <f t="shared" si="172"/>
        <v>1.1709202825275034</v>
      </c>
      <c r="L957" s="22">
        <f t="shared" si="173"/>
        <v>0.2276428590013086</v>
      </c>
      <c r="M957" s="8"/>
      <c r="N957" s="8">
        <v>0.85968105961256458</v>
      </c>
      <c r="O957" s="8">
        <v>0.74311703104184057</v>
      </c>
      <c r="P957" s="8">
        <v>0.99772598752857133</v>
      </c>
      <c r="Q957" s="8">
        <v>0.97606372507479999</v>
      </c>
      <c r="R957" s="8">
        <f t="shared" si="174"/>
        <v>0.63102287033638005</v>
      </c>
      <c r="S957" s="8">
        <f t="shared" si="175"/>
        <v>0.77708256401707532</v>
      </c>
      <c r="T957" s="22">
        <f t="shared" si="176"/>
        <v>-0.6642358007366701</v>
      </c>
      <c r="U957" s="22">
        <f t="shared" si="177"/>
        <v>-0.36386020362905519</v>
      </c>
      <c r="V957" s="8">
        <f t="shared" si="178"/>
        <v>1.231464976226353</v>
      </c>
      <c r="W957" s="22">
        <f t="shared" si="179"/>
        <v>0.3003755971076148</v>
      </c>
      <c r="X957" s="25"/>
      <c r="Y957" s="1" t="s">
        <v>2716</v>
      </c>
    </row>
    <row r="958" spans="1:25">
      <c r="A958" s="6" t="s">
        <v>2717</v>
      </c>
      <c r="B958" s="9" t="s">
        <v>2718</v>
      </c>
      <c r="C958" s="10">
        <v>0.83453561560289413</v>
      </c>
      <c r="D958" s="10">
        <v>0.85391966900653193</v>
      </c>
      <c r="E958" s="10">
        <v>0.90922311836407044</v>
      </c>
      <c r="F958" s="8">
        <v>0.92790329125112236</v>
      </c>
      <c r="G958" s="8">
        <f t="shared" si="168"/>
        <v>0.71727072413314619</v>
      </c>
      <c r="H958" s="8">
        <f t="shared" si="169"/>
        <v>0.78042753169719314</v>
      </c>
      <c r="I958" s="22">
        <f t="shared" si="170"/>
        <v>-0.47941034744283811</v>
      </c>
      <c r="J958" s="22">
        <f t="shared" si="171"/>
        <v>-0.35766342106345356</v>
      </c>
      <c r="K958" s="8">
        <f t="shared" si="172"/>
        <v>1.0880515618985771</v>
      </c>
      <c r="L958" s="22">
        <f t="shared" si="173"/>
        <v>0.12174692637938454</v>
      </c>
      <c r="M958" s="8"/>
      <c r="N958" s="8">
        <v>0.75043399356366214</v>
      </c>
      <c r="O958" s="8">
        <v>0.939647593963161</v>
      </c>
      <c r="P958" s="8">
        <v>1.1340219827297873</v>
      </c>
      <c r="Q958" s="8">
        <v>0.99608862583029678</v>
      </c>
      <c r="R958" s="8">
        <f t="shared" si="174"/>
        <v>0.66538645178221389</v>
      </c>
      <c r="S958" s="8">
        <f t="shared" si="175"/>
        <v>0.83862622384255281</v>
      </c>
      <c r="T958" s="22">
        <f t="shared" si="176"/>
        <v>-0.58773560369754696</v>
      </c>
      <c r="U958" s="22">
        <f t="shared" si="177"/>
        <v>-0.253900150922856</v>
      </c>
      <c r="V958" s="8">
        <f t="shared" si="178"/>
        <v>1.2603596325057751</v>
      </c>
      <c r="W958" s="22">
        <f t="shared" si="179"/>
        <v>0.33383545277469084</v>
      </c>
      <c r="X958" s="25"/>
      <c r="Y958" s="1" t="s">
        <v>2719</v>
      </c>
    </row>
    <row r="959" spans="1:25">
      <c r="A959" s="6" t="s">
        <v>2720</v>
      </c>
      <c r="B959" s="6" t="s">
        <v>2721</v>
      </c>
      <c r="C959" s="7">
        <v>0.89164449686035807</v>
      </c>
      <c r="D959" s="7">
        <v>0.93560550671332521</v>
      </c>
      <c r="E959" s="7">
        <v>0.98573247712846757</v>
      </c>
      <c r="F959" s="8">
        <v>0.95431993806586446</v>
      </c>
      <c r="G959" s="8">
        <f t="shared" si="168"/>
        <v>0.77623194714260113</v>
      </c>
      <c r="H959" s="8">
        <f t="shared" si="169"/>
        <v>0.82415140832384526</v>
      </c>
      <c r="I959" s="22">
        <f t="shared" si="170"/>
        <v>-0.36544028398026973</v>
      </c>
      <c r="J959" s="22">
        <f t="shared" si="171"/>
        <v>-0.27901868955189041</v>
      </c>
      <c r="K959" s="8">
        <f t="shared" si="172"/>
        <v>1.061733430783983</v>
      </c>
      <c r="L959" s="22">
        <f t="shared" si="173"/>
        <v>8.6421594428379198E-2</v>
      </c>
      <c r="M959" s="8"/>
      <c r="N959" s="8">
        <v>0.68032370269566789</v>
      </c>
      <c r="O959" s="8">
        <v>0.79703832780646189</v>
      </c>
      <c r="P959" s="8">
        <v>1.0273901347848606</v>
      </c>
      <c r="Q959" s="8">
        <v>0.91218429166476533</v>
      </c>
      <c r="R959" s="8">
        <f t="shared" si="174"/>
        <v>0.58163859468587786</v>
      </c>
      <c r="S959" s="8">
        <f t="shared" si="175"/>
        <v>0.76361197891717558</v>
      </c>
      <c r="T959" s="22">
        <f t="shared" si="176"/>
        <v>-0.78180509228298123</v>
      </c>
      <c r="U959" s="22">
        <f t="shared" si="177"/>
        <v>-0.38908836015382575</v>
      </c>
      <c r="V959" s="8">
        <f t="shared" si="178"/>
        <v>1.3128633242255443</v>
      </c>
      <c r="W959" s="22">
        <f t="shared" si="179"/>
        <v>0.39271673212915542</v>
      </c>
      <c r="X959" s="25"/>
      <c r="Y959" s="1" t="s">
        <v>2722</v>
      </c>
    </row>
    <row r="960" spans="1:25">
      <c r="A960" s="6" t="s">
        <v>2723</v>
      </c>
      <c r="B960" s="6" t="s">
        <v>2724</v>
      </c>
      <c r="C960" s="7">
        <v>0.29711249832746234</v>
      </c>
      <c r="D960" s="7">
        <v>0.29615329211175562</v>
      </c>
      <c r="E960" s="7">
        <v>0.49205486045174956</v>
      </c>
      <c r="F960" s="8">
        <v>0.49131545848891955</v>
      </c>
      <c r="G960" s="8">
        <f t="shared" si="168"/>
        <v>0.25202454988921746</v>
      </c>
      <c r="H960" s="8">
        <f t="shared" si="169"/>
        <v>0.41774440056952811</v>
      </c>
      <c r="I960" s="22">
        <f t="shared" si="170"/>
        <v>-1.9883638203751626</v>
      </c>
      <c r="J960" s="22">
        <f t="shared" si="171"/>
        <v>-1.2593076043021889</v>
      </c>
      <c r="K960" s="8">
        <f t="shared" si="172"/>
        <v>1.657554396002914</v>
      </c>
      <c r="L960" s="22">
        <f t="shared" si="173"/>
        <v>0.72905621607297377</v>
      </c>
      <c r="M960" s="8"/>
      <c r="N960" s="8">
        <v>1.1508633539974655</v>
      </c>
      <c r="O960" s="8">
        <v>1.1447462468211058</v>
      </c>
      <c r="P960" s="8">
        <v>1.4288854780123355</v>
      </c>
      <c r="Q960" s="8">
        <v>1.3406170433286182</v>
      </c>
      <c r="R960" s="8">
        <f t="shared" si="174"/>
        <v>0.90378330740888635</v>
      </c>
      <c r="S960" s="8">
        <f t="shared" si="175"/>
        <v>1.09035532336258</v>
      </c>
      <c r="T960" s="22">
        <f t="shared" si="176"/>
        <v>-0.14595118375232763</v>
      </c>
      <c r="U960" s="22">
        <f t="shared" si="177"/>
        <v>0.12479835492658871</v>
      </c>
      <c r="V960" s="8">
        <f t="shared" si="178"/>
        <v>1.206434456605078</v>
      </c>
      <c r="W960" s="22">
        <f t="shared" si="179"/>
        <v>0.27074953867891627</v>
      </c>
      <c r="X960" s="25"/>
      <c r="Y960" s="1" t="s">
        <v>2725</v>
      </c>
    </row>
    <row r="961" spans="1:25">
      <c r="A961" s="6" t="s">
        <v>2726</v>
      </c>
      <c r="B961" s="6" t="s">
        <v>2727</v>
      </c>
      <c r="C961" s="7">
        <v>1.1311124936326198</v>
      </c>
      <c r="D961" s="7">
        <v>0.98543400253182789</v>
      </c>
      <c r="E961" s="7">
        <v>0.92319640841946349</v>
      </c>
      <c r="F961" s="8">
        <v>0.8339444192283838</v>
      </c>
      <c r="G961" s="8">
        <f t="shared" si="168"/>
        <v>0.89912765342584855</v>
      </c>
      <c r="H961" s="8">
        <f t="shared" si="169"/>
        <v>0.74644894972295972</v>
      </c>
      <c r="I961" s="22">
        <f t="shared" si="170"/>
        <v>-0.15340213833516159</v>
      </c>
      <c r="J961" s="22">
        <f t="shared" si="171"/>
        <v>-0.42188449829172125</v>
      </c>
      <c r="K961" s="8">
        <f t="shared" si="172"/>
        <v>0.83019240580449982</v>
      </c>
      <c r="L961" s="22">
        <f t="shared" si="173"/>
        <v>-0.26848235995655961</v>
      </c>
      <c r="M961" s="8"/>
      <c r="N961" s="8">
        <v>0.99193367514405684</v>
      </c>
      <c r="O961" s="8">
        <v>1.2399838618858916</v>
      </c>
      <c r="P961" s="8">
        <v>0.97508017164206662</v>
      </c>
      <c r="Q961" s="8">
        <v>0.91063236185621443</v>
      </c>
      <c r="R961" s="8">
        <f t="shared" si="174"/>
        <v>0.87870769174407415</v>
      </c>
      <c r="S961" s="8">
        <f t="shared" si="175"/>
        <v>0.7424065092512917</v>
      </c>
      <c r="T961" s="22">
        <f t="shared" si="176"/>
        <v>-0.18654477230153421</v>
      </c>
      <c r="U961" s="22">
        <f t="shared" si="177"/>
        <v>-0.4297187351446819</v>
      </c>
      <c r="V961" s="8">
        <f t="shared" si="178"/>
        <v>0.84488450053026221</v>
      </c>
      <c r="W961" s="22">
        <f t="shared" si="179"/>
        <v>-0.24317396284314774</v>
      </c>
      <c r="X961" s="25"/>
      <c r="Y961" s="1" t="s">
        <v>2728</v>
      </c>
    </row>
    <row r="962" spans="1:25">
      <c r="A962" s="6" t="s">
        <v>2729</v>
      </c>
      <c r="B962" s="6" t="s">
        <v>2730</v>
      </c>
      <c r="C962" s="7">
        <v>1.1208834523368187</v>
      </c>
      <c r="D962" s="7">
        <v>0.99921907747079408</v>
      </c>
      <c r="E962" s="7">
        <v>0.99200766745654734</v>
      </c>
      <c r="F962" s="8">
        <v>0.92225000997271434</v>
      </c>
      <c r="G962" s="8">
        <f t="shared" si="168"/>
        <v>0.90063828793866296</v>
      </c>
      <c r="H962" s="8">
        <f t="shared" si="169"/>
        <v>0.81319357579832685</v>
      </c>
      <c r="I962" s="22">
        <f t="shared" si="170"/>
        <v>-0.15098028404628669</v>
      </c>
      <c r="J962" s="22">
        <f t="shared" si="171"/>
        <v>-0.29832927690159905</v>
      </c>
      <c r="K962" s="8">
        <f t="shared" si="172"/>
        <v>0.90290806718813243</v>
      </c>
      <c r="L962" s="22">
        <f t="shared" si="173"/>
        <v>-0.14734899285531233</v>
      </c>
      <c r="M962" s="8"/>
      <c r="N962" s="8">
        <v>1.2510488114216467</v>
      </c>
      <c r="O962" s="8">
        <v>0.84449236437853503</v>
      </c>
      <c r="P962" s="8">
        <v>0.87434372204775901</v>
      </c>
      <c r="Q962" s="8">
        <v>0.86337359607324204</v>
      </c>
      <c r="R962" s="8">
        <f t="shared" si="174"/>
        <v>0.82501621094495348</v>
      </c>
      <c r="S962" s="8">
        <f t="shared" si="175"/>
        <v>0.68414067642559095</v>
      </c>
      <c r="T962" s="22">
        <f t="shared" si="176"/>
        <v>-0.27750562738331119</v>
      </c>
      <c r="U962" s="22">
        <f t="shared" si="177"/>
        <v>-0.54763508510657533</v>
      </c>
      <c r="V962" s="8">
        <f t="shared" si="178"/>
        <v>0.82924513161019331</v>
      </c>
      <c r="W962" s="22">
        <f t="shared" si="179"/>
        <v>-0.27012945772326419</v>
      </c>
      <c r="X962" s="25"/>
      <c r="Y962" s="1" t="s">
        <v>2731</v>
      </c>
    </row>
    <row r="963" spans="1:25">
      <c r="A963" s="6" t="s">
        <v>2732</v>
      </c>
      <c r="B963" s="6" t="s">
        <v>80</v>
      </c>
      <c r="C963" s="7">
        <v>1.0683273436101168</v>
      </c>
      <c r="D963" s="7">
        <v>1.0159836160396003</v>
      </c>
      <c r="E963" s="7">
        <v>0.98346221718811766</v>
      </c>
      <c r="F963" s="8">
        <v>0.94796835397514323</v>
      </c>
      <c r="G963" s="8">
        <f t="shared" si="168"/>
        <v>0.88543371268042348</v>
      </c>
      <c r="H963" s="8">
        <f t="shared" si="169"/>
        <v>0.82048877279662746</v>
      </c>
      <c r="I963" s="22">
        <f t="shared" si="170"/>
        <v>-0.17554379013135904</v>
      </c>
      <c r="J963" s="22">
        <f t="shared" si="171"/>
        <v>-0.28544450221046735</v>
      </c>
      <c r="K963" s="8">
        <f t="shared" si="172"/>
        <v>0.92665183293372477</v>
      </c>
      <c r="L963" s="22">
        <f t="shared" si="173"/>
        <v>-0.10990071207910833</v>
      </c>
      <c r="M963" s="8"/>
      <c r="N963" s="8">
        <v>0.89291997745583096</v>
      </c>
      <c r="O963" s="8">
        <v>0.90739367848057995</v>
      </c>
      <c r="P963" s="8">
        <v>1.0406313866358543</v>
      </c>
      <c r="Q963" s="8">
        <v>1.0916074024340161</v>
      </c>
      <c r="R963" s="8">
        <f t="shared" si="174"/>
        <v>0.7087849039119728</v>
      </c>
      <c r="S963" s="8">
        <f t="shared" si="175"/>
        <v>0.83946409018498835</v>
      </c>
      <c r="T963" s="22">
        <f t="shared" si="176"/>
        <v>-0.4965802179742041</v>
      </c>
      <c r="U963" s="22">
        <f t="shared" si="177"/>
        <v>-0.25245948267335322</v>
      </c>
      <c r="V963" s="8">
        <f t="shared" si="178"/>
        <v>1.1843707245340049</v>
      </c>
      <c r="W963" s="22">
        <f t="shared" si="179"/>
        <v>0.24412073530085077</v>
      </c>
      <c r="X963" s="25"/>
      <c r="Y963" s="1">
        <v>0</v>
      </c>
    </row>
    <row r="964" spans="1:25">
      <c r="A964" s="6" t="s">
        <v>2733</v>
      </c>
      <c r="B964" s="6" t="s">
        <v>80</v>
      </c>
      <c r="C964" s="7">
        <v>1.1019211874059691</v>
      </c>
      <c r="D964" s="7">
        <v>1.0958022333267881</v>
      </c>
      <c r="E964" s="7">
        <v>1.0513301992077322</v>
      </c>
      <c r="F964" s="8">
        <v>1.0210078566417755</v>
      </c>
      <c r="G964" s="8">
        <f t="shared" si="168"/>
        <v>0.93361232826370311</v>
      </c>
      <c r="H964" s="8">
        <f t="shared" si="169"/>
        <v>0.8803475173532318</v>
      </c>
      <c r="I964" s="22">
        <f t="shared" si="170"/>
        <v>-9.9104483062885357E-2</v>
      </c>
      <c r="J964" s="22">
        <f t="shared" si="171"/>
        <v>-0.18385495455467762</v>
      </c>
      <c r="K964" s="8">
        <f t="shared" si="172"/>
        <v>0.94294761401712512</v>
      </c>
      <c r="L964" s="22">
        <f t="shared" si="173"/>
        <v>-8.4750471491792198E-2</v>
      </c>
      <c r="M964" s="8"/>
      <c r="N964" s="8">
        <v>1.5371144216262094</v>
      </c>
      <c r="O964" s="8">
        <v>1.6143434837322468</v>
      </c>
      <c r="P964" s="8">
        <v>1.3121004440191206</v>
      </c>
      <c r="Q964" s="8">
        <v>1.1512816066853966</v>
      </c>
      <c r="R964" s="8">
        <f t="shared" si="174"/>
        <v>1.2407314588025418</v>
      </c>
      <c r="S964" s="8">
        <f t="shared" si="175"/>
        <v>0.96983545303327445</v>
      </c>
      <c r="T964" s="22">
        <f t="shared" si="176"/>
        <v>0.31119089550266027</v>
      </c>
      <c r="U964" s="22">
        <f t="shared" si="177"/>
        <v>-4.4188101433173387E-2</v>
      </c>
      <c r="V964" s="8">
        <f t="shared" si="178"/>
        <v>0.78166427243594261</v>
      </c>
      <c r="W964" s="22">
        <f t="shared" si="179"/>
        <v>-0.35537899693583358</v>
      </c>
      <c r="X964" s="25"/>
      <c r="Y964" s="1">
        <v>0</v>
      </c>
    </row>
    <row r="965" spans="1:25">
      <c r="A965" s="6" t="s">
        <v>2734</v>
      </c>
      <c r="B965" s="6" t="s">
        <v>2735</v>
      </c>
      <c r="C965" s="7">
        <v>0.91123382945685061</v>
      </c>
      <c r="D965" s="7">
        <v>0.96438227195266346</v>
      </c>
      <c r="E965" s="7">
        <v>0.94892868570110533</v>
      </c>
      <c r="F965" s="8">
        <v>0.98307664217718804</v>
      </c>
      <c r="G965" s="8">
        <f t="shared" ref="G965:G1028" si="180">(C965/1.177+D965/1.177)/2</f>
        <v>0.7967782928672531</v>
      </c>
      <c r="H965" s="8">
        <f t="shared" ref="H965:H1028" si="181">(E965/1.177+F965/1.177)/2</f>
        <v>0.82073293452773721</v>
      </c>
      <c r="I965" s="22">
        <f t="shared" ref="I965:I1028" si="182">LOG(G965,2)</f>
        <v>-0.32774975119541622</v>
      </c>
      <c r="J965" s="22">
        <f t="shared" ref="J965:J1028" si="183">LOG(H965,2)</f>
        <v>-0.28501524768662873</v>
      </c>
      <c r="K965" s="8">
        <f t="shared" ref="K965:K1028" si="184">H965/G965</f>
        <v>1.0300643753412031</v>
      </c>
      <c r="L965" s="22">
        <f t="shared" ref="L965:L1028" si="185">LOG(K965,2)</f>
        <v>4.2734503508787609E-2</v>
      </c>
      <c r="M965" s="8"/>
      <c r="N965" s="8">
        <v>1.1047741377165556</v>
      </c>
      <c r="O965" s="8">
        <v>1.2178221677228922</v>
      </c>
      <c r="P965" s="8">
        <v>1.3253884847459128</v>
      </c>
      <c r="Q965" s="8">
        <v>1.300717428573291</v>
      </c>
      <c r="R965" s="8">
        <f t="shared" ref="R965:R1028" si="186">(N965/1.27+O965/1.27)/2</f>
        <v>0.91440799426749919</v>
      </c>
      <c r="S965" s="8">
        <f t="shared" ref="S965:S1028" si="187">(P965/1.27+Q965/1.27)/2</f>
        <v>1.0338999658737023</v>
      </c>
      <c r="T965" s="22">
        <f t="shared" ref="T965:T1028" si="188">LOG(R965,2)</f>
        <v>-0.12909007843070475</v>
      </c>
      <c r="U965" s="22">
        <f t="shared" ref="U965:U1028" si="189">LOG(S965,2)</f>
        <v>4.809660565340499E-2</v>
      </c>
      <c r="V965" s="8">
        <f t="shared" ref="V965:V1028" si="190">S965/R965</f>
        <v>1.130676866732693</v>
      </c>
      <c r="W965" s="22">
        <f t="shared" ref="W965:W1028" si="191">LOG(V965,2)</f>
        <v>0.17718668408410973</v>
      </c>
      <c r="X965" s="25"/>
      <c r="Y965" s="1" t="s">
        <v>2736</v>
      </c>
    </row>
    <row r="966" spans="1:25">
      <c r="A966" s="6" t="s">
        <v>2737</v>
      </c>
      <c r="B966" s="6" t="s">
        <v>2738</v>
      </c>
      <c r="C966" s="7">
        <v>0.97146498513282842</v>
      </c>
      <c r="D966" s="7">
        <v>0.78539874638814999</v>
      </c>
      <c r="E966" s="7">
        <v>0.76715600688555574</v>
      </c>
      <c r="F966" s="8">
        <v>0.85929132556468868</v>
      </c>
      <c r="G966" s="8">
        <f t="shared" si="180"/>
        <v>0.74633123683983782</v>
      </c>
      <c r="H966" s="8">
        <f t="shared" si="181"/>
        <v>0.69092919815218545</v>
      </c>
      <c r="I966" s="22">
        <f t="shared" si="182"/>
        <v>-0.42211202515014201</v>
      </c>
      <c r="J966" s="22">
        <f t="shared" si="183"/>
        <v>-0.53339021453163593</v>
      </c>
      <c r="K966" s="8">
        <f t="shared" si="184"/>
        <v>0.92576749310100015</v>
      </c>
      <c r="L966" s="22">
        <f t="shared" si="185"/>
        <v>-0.11127818938149391</v>
      </c>
      <c r="M966" s="8"/>
      <c r="N966" s="8">
        <v>0.96635025424236531</v>
      </c>
      <c r="O966" s="8">
        <v>1.0475725729725636</v>
      </c>
      <c r="P966" s="8">
        <v>0.99229847793593795</v>
      </c>
      <c r="Q966" s="8">
        <v>0.70607800063881521</v>
      </c>
      <c r="R966" s="8">
        <f t="shared" si="186"/>
        <v>0.79288300284052315</v>
      </c>
      <c r="S966" s="8">
        <f t="shared" si="187"/>
        <v>0.66865215691919411</v>
      </c>
      <c r="T966" s="22">
        <f t="shared" si="188"/>
        <v>-0.33482009613907876</v>
      </c>
      <c r="U966" s="22">
        <f t="shared" si="189"/>
        <v>-0.58067220090443161</v>
      </c>
      <c r="V966" s="8">
        <f t="shared" si="190"/>
        <v>0.84331755697086586</v>
      </c>
      <c r="W966" s="22">
        <f t="shared" si="191"/>
        <v>-0.24585210476535288</v>
      </c>
      <c r="X966" s="25"/>
      <c r="Y966" s="1" t="s">
        <v>2739</v>
      </c>
    </row>
    <row r="967" spans="1:25">
      <c r="A967" s="6" t="s">
        <v>2740</v>
      </c>
      <c r="B967" s="13" t="s">
        <v>2741</v>
      </c>
      <c r="C967" s="14">
        <v>0.92260596285147989</v>
      </c>
      <c r="D967" s="14">
        <v>0.65558311158393934</v>
      </c>
      <c r="E967" s="14">
        <v>0.62257082540277975</v>
      </c>
      <c r="F967" s="8">
        <v>0.71596095896074208</v>
      </c>
      <c r="G967" s="8">
        <f t="shared" si="180"/>
        <v>0.67042866373637178</v>
      </c>
      <c r="H967" s="8">
        <f t="shared" si="181"/>
        <v>0.56862012929631345</v>
      </c>
      <c r="I967" s="22">
        <f t="shared" si="182"/>
        <v>-0.57684426305431391</v>
      </c>
      <c r="J967" s="22">
        <f t="shared" si="183"/>
        <v>-0.81446292319879066</v>
      </c>
      <c r="K967" s="8">
        <f t="shared" si="184"/>
        <v>0.84814412040101583</v>
      </c>
      <c r="L967" s="22">
        <f t="shared" si="185"/>
        <v>-0.23761866014447658</v>
      </c>
      <c r="M967" s="8"/>
      <c r="N967" s="8">
        <v>0.89139668979908904</v>
      </c>
      <c r="O967" s="8">
        <v>0.41864181743227413</v>
      </c>
      <c r="P967" s="8">
        <v>1.0174708931155652</v>
      </c>
      <c r="Q967" s="8">
        <v>0.44450273452013894</v>
      </c>
      <c r="R967" s="8">
        <f t="shared" si="186"/>
        <v>0.51576319182337138</v>
      </c>
      <c r="S967" s="8">
        <f t="shared" si="187"/>
        <v>0.5755801683605134</v>
      </c>
      <c r="T967" s="22">
        <f t="shared" si="188"/>
        <v>-0.95521927807804452</v>
      </c>
      <c r="U967" s="22">
        <f t="shared" si="189"/>
        <v>-0.79691121007258292</v>
      </c>
      <c r="V967" s="8">
        <f t="shared" si="190"/>
        <v>1.1159775988000846</v>
      </c>
      <c r="W967" s="22">
        <f t="shared" si="191"/>
        <v>0.15830806800546171</v>
      </c>
      <c r="X967" s="25"/>
      <c r="Y967" s="1" t="s">
        <v>2742</v>
      </c>
    </row>
    <row r="968" spans="1:25">
      <c r="A968" s="6" t="s">
        <v>2743</v>
      </c>
      <c r="B968" s="6" t="s">
        <v>2744</v>
      </c>
      <c r="C968" s="7">
        <v>0.95673542694506897</v>
      </c>
      <c r="D968" s="7">
        <v>0.88449624598606769</v>
      </c>
      <c r="E968" s="7">
        <v>0.70249356795073103</v>
      </c>
      <c r="F968" s="8">
        <v>0.94189163375735385</v>
      </c>
      <c r="G968" s="8">
        <f t="shared" si="180"/>
        <v>0.78217148382801049</v>
      </c>
      <c r="H968" s="8">
        <f t="shared" si="181"/>
        <v>0.69854936351235541</v>
      </c>
      <c r="I968" s="22">
        <f t="shared" si="182"/>
        <v>-0.35444315519830255</v>
      </c>
      <c r="J968" s="22">
        <f t="shared" si="183"/>
        <v>-0.51756602652802353</v>
      </c>
      <c r="K968" s="8">
        <f t="shared" si="184"/>
        <v>0.89308978651791082</v>
      </c>
      <c r="L968" s="22">
        <f t="shared" si="185"/>
        <v>-0.16312287132972103</v>
      </c>
      <c r="M968" s="8"/>
      <c r="N968" s="8">
        <v>1.0226728388839519</v>
      </c>
      <c r="O968" s="8">
        <v>0.97873950429900947</v>
      </c>
      <c r="P968" s="8">
        <v>1.4145212931421765</v>
      </c>
      <c r="Q968" s="8">
        <v>0.87593922129731627</v>
      </c>
      <c r="R968" s="8">
        <f t="shared" si="186"/>
        <v>0.78795761542636278</v>
      </c>
      <c r="S968" s="8">
        <f t="shared" si="187"/>
        <v>0.90175610804704431</v>
      </c>
      <c r="T968" s="22">
        <f t="shared" si="188"/>
        <v>-0.34381006629550254</v>
      </c>
      <c r="U968" s="22">
        <f t="shared" si="189"/>
        <v>-0.14919080474328741</v>
      </c>
      <c r="V968" s="8">
        <f t="shared" si="190"/>
        <v>1.1444220988448792</v>
      </c>
      <c r="W968" s="22">
        <f t="shared" si="191"/>
        <v>0.19461926155221507</v>
      </c>
      <c r="X968" s="25"/>
      <c r="Y968" s="1" t="s">
        <v>2745</v>
      </c>
    </row>
    <row r="969" spans="1:25">
      <c r="A969" s="6" t="s">
        <v>2746</v>
      </c>
      <c r="B969" s="6" t="s">
        <v>2747</v>
      </c>
      <c r="C969" s="7">
        <v>0.88464877321552859</v>
      </c>
      <c r="D969" s="7">
        <v>0.91997343395857578</v>
      </c>
      <c r="E969" s="7">
        <v>1.0126398537454313</v>
      </c>
      <c r="F969" s="8">
        <v>0.93759038558363739</v>
      </c>
      <c r="G969" s="8">
        <f t="shared" si="180"/>
        <v>0.76661945929231279</v>
      </c>
      <c r="H969" s="8">
        <f t="shared" si="181"/>
        <v>0.82847503794777766</v>
      </c>
      <c r="I969" s="22">
        <f t="shared" si="182"/>
        <v>-0.38341747599728337</v>
      </c>
      <c r="J969" s="22">
        <f t="shared" si="183"/>
        <v>-0.27146986536034379</v>
      </c>
      <c r="K969" s="8">
        <f t="shared" si="184"/>
        <v>1.0806861577875488</v>
      </c>
      <c r="L969" s="22">
        <f t="shared" si="185"/>
        <v>0.11194761063693971</v>
      </c>
      <c r="M969" s="8"/>
      <c r="N969" s="8">
        <v>0.60111274454508723</v>
      </c>
      <c r="O969" s="8">
        <v>0.30041865340289042</v>
      </c>
      <c r="P969" s="8">
        <v>0.90948216777248037</v>
      </c>
      <c r="Q969" s="8">
        <v>0.35253837780052016</v>
      </c>
      <c r="R969" s="8">
        <f t="shared" si="186"/>
        <v>0.35493362123936129</v>
      </c>
      <c r="S969" s="8">
        <f t="shared" si="187"/>
        <v>0.49685848250905529</v>
      </c>
      <c r="T969" s="22">
        <f t="shared" si="188"/>
        <v>-1.4943788541095677</v>
      </c>
      <c r="U969" s="22">
        <f t="shared" si="189"/>
        <v>-1.0090930995494021</v>
      </c>
      <c r="V969" s="8">
        <f t="shared" si="190"/>
        <v>1.3998631089782905</v>
      </c>
      <c r="W969" s="22">
        <f t="shared" si="191"/>
        <v>0.48528575456016548</v>
      </c>
      <c r="X969" s="25"/>
      <c r="Y969" s="1" t="s">
        <v>2748</v>
      </c>
    </row>
    <row r="970" spans="1:25">
      <c r="A970" s="6" t="s">
        <v>2749</v>
      </c>
      <c r="B970" s="6" t="s">
        <v>2750</v>
      </c>
      <c r="C970" s="7">
        <v>0.98398674258113661</v>
      </c>
      <c r="D970" s="7">
        <v>0.97786400783429295</v>
      </c>
      <c r="E970" s="7">
        <v>0.99404610507904456</v>
      </c>
      <c r="F970" s="8">
        <v>0.89308472442865439</v>
      </c>
      <c r="G970" s="8">
        <f t="shared" si="180"/>
        <v>0.83341153373637611</v>
      </c>
      <c r="H970" s="8">
        <f t="shared" si="181"/>
        <v>0.80166985110777356</v>
      </c>
      <c r="I970" s="22">
        <f t="shared" si="182"/>
        <v>-0.26289902898521056</v>
      </c>
      <c r="J970" s="22">
        <f t="shared" si="183"/>
        <v>-0.3189198759546103</v>
      </c>
      <c r="K970" s="8">
        <f t="shared" si="184"/>
        <v>0.96191355489610608</v>
      </c>
      <c r="L970" s="22">
        <f t="shared" si="185"/>
        <v>-5.6020846969399699E-2</v>
      </c>
      <c r="M970" s="8"/>
      <c r="N970" s="8">
        <v>1.2005459668019718</v>
      </c>
      <c r="O970" s="8">
        <v>0.94290182042947501</v>
      </c>
      <c r="P970" s="8">
        <v>1.3317049829787186</v>
      </c>
      <c r="Q970" s="8">
        <v>0.89546349953392557</v>
      </c>
      <c r="R970" s="8">
        <f t="shared" si="186"/>
        <v>0.84387708158718377</v>
      </c>
      <c r="S970" s="8">
        <f t="shared" si="187"/>
        <v>0.87683798524119849</v>
      </c>
      <c r="T970" s="22">
        <f t="shared" si="188"/>
        <v>-0.24489522237566075</v>
      </c>
      <c r="U970" s="22">
        <f t="shared" si="189"/>
        <v>-0.18961779666639153</v>
      </c>
      <c r="V970" s="8">
        <f t="shared" si="190"/>
        <v>1.0390588918376846</v>
      </c>
      <c r="W970" s="22">
        <f t="shared" si="191"/>
        <v>5.5277425709269308E-2</v>
      </c>
      <c r="X970" s="25"/>
      <c r="Y970" s="1" t="s">
        <v>2751</v>
      </c>
    </row>
    <row r="971" spans="1:25">
      <c r="A971" s="6" t="s">
        <v>2752</v>
      </c>
      <c r="B971" s="6" t="s">
        <v>2753</v>
      </c>
      <c r="C971" s="7">
        <v>0.17804149335865191</v>
      </c>
      <c r="D971" s="7">
        <v>0.1742042501944758</v>
      </c>
      <c r="E971" s="7">
        <v>0.24330951339587845</v>
      </c>
      <c r="F971" s="8">
        <v>0.23471146122378417</v>
      </c>
      <c r="G971" s="8">
        <f t="shared" si="180"/>
        <v>0.14963710431313837</v>
      </c>
      <c r="H971" s="8">
        <f t="shared" si="181"/>
        <v>0.20306753382313619</v>
      </c>
      <c r="I971" s="22">
        <f t="shared" si="182"/>
        <v>-2.7404601417789025</v>
      </c>
      <c r="J971" s="22">
        <f t="shared" si="183"/>
        <v>-2.2999684930495619</v>
      </c>
      <c r="K971" s="8">
        <f t="shared" si="184"/>
        <v>1.3570667165423527</v>
      </c>
      <c r="L971" s="22">
        <f t="shared" si="185"/>
        <v>0.4404916487293406</v>
      </c>
      <c r="M971" s="8"/>
      <c r="N971" s="8">
        <v>0.60232356293890765</v>
      </c>
      <c r="O971" s="8">
        <v>0.49291232779637828</v>
      </c>
      <c r="P971" s="8">
        <v>0.52272532042155317</v>
      </c>
      <c r="Q971" s="8">
        <v>0.68184787072466413</v>
      </c>
      <c r="R971" s="8">
        <f t="shared" si="186"/>
        <v>0.43119523257294723</v>
      </c>
      <c r="S971" s="8">
        <f t="shared" si="187"/>
        <v>0.4742414138370934</v>
      </c>
      <c r="T971" s="22">
        <f t="shared" si="188"/>
        <v>-1.2135868675886623</v>
      </c>
      <c r="U971" s="22">
        <f t="shared" si="189"/>
        <v>-1.0763064410751355</v>
      </c>
      <c r="V971" s="8">
        <f t="shared" si="190"/>
        <v>1.0998299100091833</v>
      </c>
      <c r="W971" s="22">
        <f t="shared" si="191"/>
        <v>0.13728042651352712</v>
      </c>
      <c r="X971" s="25"/>
      <c r="Y971" s="1" t="s">
        <v>2754</v>
      </c>
    </row>
    <row r="972" spans="1:25">
      <c r="A972" s="6" t="s">
        <v>2755</v>
      </c>
      <c r="B972" s="6" t="s">
        <v>2756</v>
      </c>
      <c r="C972" s="7">
        <v>0.87062466615161749</v>
      </c>
      <c r="D972" s="7">
        <v>0.99658339810593555</v>
      </c>
      <c r="E972" s="7">
        <v>0.76531741608879356</v>
      </c>
      <c r="F972" s="8">
        <v>0.79304170343480396</v>
      </c>
      <c r="G972" s="8">
        <f t="shared" si="180"/>
        <v>0.79320648439148389</v>
      </c>
      <c r="H972" s="8">
        <f t="shared" si="181"/>
        <v>0.66200472367187657</v>
      </c>
      <c r="I972" s="22">
        <f t="shared" si="182"/>
        <v>-0.33423162337052748</v>
      </c>
      <c r="J972" s="22">
        <f t="shared" si="183"/>
        <v>-0.59508658360460076</v>
      </c>
      <c r="K972" s="8">
        <f t="shared" si="184"/>
        <v>0.83459318184941467</v>
      </c>
      <c r="L972" s="22">
        <f t="shared" si="185"/>
        <v>-0.26085496023407323</v>
      </c>
      <c r="M972" s="8"/>
      <c r="N972" s="8">
        <v>1.2992471952272762</v>
      </c>
      <c r="O972" s="8">
        <v>1.2848427558329294</v>
      </c>
      <c r="P972" s="8">
        <v>1.4691707000748988</v>
      </c>
      <c r="Q972" s="8">
        <v>0.93180869440515224</v>
      </c>
      <c r="R972" s="8">
        <f t="shared" si="186"/>
        <v>1.0173582484488999</v>
      </c>
      <c r="S972" s="8">
        <f t="shared" si="187"/>
        <v>0.94526747814175227</v>
      </c>
      <c r="T972" s="22">
        <f t="shared" si="188"/>
        <v>2.482779350258648E-2</v>
      </c>
      <c r="U972" s="22">
        <f t="shared" si="189"/>
        <v>-8.1205474773971373E-2</v>
      </c>
      <c r="V972" s="8">
        <f t="shared" si="190"/>
        <v>0.92913924822739702</v>
      </c>
      <c r="W972" s="22">
        <f t="shared" si="191"/>
        <v>-0.10603326827655792</v>
      </c>
      <c r="X972" s="25"/>
      <c r="Y972" s="1" t="s">
        <v>2757</v>
      </c>
    </row>
    <row r="973" spans="1:25">
      <c r="A973" s="6" t="s">
        <v>2758</v>
      </c>
      <c r="B973" s="6" t="s">
        <v>2759</v>
      </c>
      <c r="C973" s="7">
        <v>0.95798303032150445</v>
      </c>
      <c r="D973" s="7">
        <v>1.0097887584019916</v>
      </c>
      <c r="E973" s="7">
        <v>0.89082921652341873</v>
      </c>
      <c r="F973" s="8">
        <v>0.85335575166002642</v>
      </c>
      <c r="G973" s="8">
        <f t="shared" si="180"/>
        <v>0.83592684312807819</v>
      </c>
      <c r="H973" s="8">
        <f t="shared" si="181"/>
        <v>0.74094518614419924</v>
      </c>
      <c r="I973" s="22">
        <f t="shared" si="182"/>
        <v>-0.25855140578041541</v>
      </c>
      <c r="J973" s="22">
        <f t="shared" si="183"/>
        <v>-0.43256127651678383</v>
      </c>
      <c r="K973" s="8">
        <f t="shared" si="184"/>
        <v>0.88637563470452385</v>
      </c>
      <c r="L973" s="22">
        <f t="shared" si="185"/>
        <v>-0.17400987073636845</v>
      </c>
      <c r="M973" s="8"/>
      <c r="N973" s="8">
        <v>0.9842000608867516</v>
      </c>
      <c r="O973" s="8">
        <v>1.2782931101602215</v>
      </c>
      <c r="P973" s="8">
        <v>1.1627035635943068</v>
      </c>
      <c r="Q973" s="8">
        <v>0.98907991056587286</v>
      </c>
      <c r="R973" s="8">
        <f t="shared" si="186"/>
        <v>0.89074534293187924</v>
      </c>
      <c r="S973" s="8">
        <f t="shared" si="187"/>
        <v>0.84715884809455888</v>
      </c>
      <c r="T973" s="22">
        <f t="shared" si="188"/>
        <v>-0.16691505932603332</v>
      </c>
      <c r="U973" s="22">
        <f t="shared" si="189"/>
        <v>-0.23929558474958326</v>
      </c>
      <c r="V973" s="8">
        <f t="shared" si="190"/>
        <v>0.95106738959324122</v>
      </c>
      <c r="W973" s="22">
        <f t="shared" si="191"/>
        <v>-7.2380525423550002E-2</v>
      </c>
      <c r="X973" s="25"/>
      <c r="Y973" s="1" t="s">
        <v>2760</v>
      </c>
    </row>
    <row r="974" spans="1:25">
      <c r="A974" s="6" t="s">
        <v>2761</v>
      </c>
      <c r="B974" s="9" t="s">
        <v>2762</v>
      </c>
      <c r="C974" s="10">
        <v>1.0587188380251082</v>
      </c>
      <c r="D974" s="10">
        <v>1.0492969854031069</v>
      </c>
      <c r="E974" s="10">
        <v>0.87599258818085046</v>
      </c>
      <c r="F974" s="8">
        <v>1.0007199313180801</v>
      </c>
      <c r="G974" s="8">
        <f t="shared" si="180"/>
        <v>0.89550374827026979</v>
      </c>
      <c r="H974" s="8">
        <f t="shared" si="181"/>
        <v>0.79724406095961364</v>
      </c>
      <c r="I974" s="22">
        <f t="shared" si="182"/>
        <v>-0.15922862403892549</v>
      </c>
      <c r="J974" s="22">
        <f t="shared" si="183"/>
        <v>-0.32690664967357946</v>
      </c>
      <c r="K974" s="8">
        <f t="shared" si="184"/>
        <v>0.89027439862708357</v>
      </c>
      <c r="L974" s="22">
        <f t="shared" si="185"/>
        <v>-0.16767802563465392</v>
      </c>
      <c r="M974" s="8"/>
      <c r="N974" s="8">
        <v>1.1884768415216318</v>
      </c>
      <c r="O974" s="8">
        <v>1.1357662294836821</v>
      </c>
      <c r="P974" s="8">
        <v>1.2777106203071762</v>
      </c>
      <c r="Q974" s="8">
        <v>1.3902287349503615</v>
      </c>
      <c r="R974" s="8">
        <f t="shared" si="186"/>
        <v>0.91505632716744634</v>
      </c>
      <c r="S974" s="8">
        <f t="shared" si="187"/>
        <v>1.0503698249045423</v>
      </c>
      <c r="T974" s="22">
        <f t="shared" si="188"/>
        <v>-0.12806754228414421</v>
      </c>
      <c r="U974" s="22">
        <f t="shared" si="189"/>
        <v>7.0897376097926054E-2</v>
      </c>
      <c r="V974" s="8">
        <f t="shared" si="190"/>
        <v>1.1478745009675617</v>
      </c>
      <c r="W974" s="22">
        <f t="shared" si="191"/>
        <v>0.19896491838207028</v>
      </c>
      <c r="X974" s="25"/>
      <c r="Y974" s="1" t="s">
        <v>2763</v>
      </c>
    </row>
    <row r="975" spans="1:25">
      <c r="A975" s="6" t="s">
        <v>2764</v>
      </c>
      <c r="B975" s="6" t="s">
        <v>2765</v>
      </c>
      <c r="C975" s="7">
        <v>1.0411152197031519</v>
      </c>
      <c r="D975" s="7">
        <v>1.080736393479067</v>
      </c>
      <c r="E975" s="7">
        <v>1.0411460049682753</v>
      </c>
      <c r="F975" s="8">
        <v>1.1485669799420952</v>
      </c>
      <c r="G975" s="8">
        <f t="shared" si="180"/>
        <v>0.90138131401113797</v>
      </c>
      <c r="H975" s="8">
        <f t="shared" si="181"/>
        <v>0.93020942434595177</v>
      </c>
      <c r="I975" s="22">
        <f t="shared" si="182"/>
        <v>-0.14979055215924059</v>
      </c>
      <c r="J975" s="22">
        <f t="shared" si="183"/>
        <v>-0.10437253839584183</v>
      </c>
      <c r="K975" s="8">
        <f t="shared" si="184"/>
        <v>1.0319821477178499</v>
      </c>
      <c r="L975" s="22">
        <f t="shared" si="185"/>
        <v>4.5418013763398851E-2</v>
      </c>
      <c r="M975" s="8"/>
      <c r="N975" s="8">
        <v>1.1941794055699477</v>
      </c>
      <c r="O975" s="8">
        <v>0.81013761915187787</v>
      </c>
      <c r="P975" s="8">
        <v>1.377792025640304</v>
      </c>
      <c r="Q975" s="8">
        <v>0.6399958281456759</v>
      </c>
      <c r="R975" s="8">
        <f t="shared" si="186"/>
        <v>0.78910119083536445</v>
      </c>
      <c r="S975" s="8">
        <f t="shared" si="187"/>
        <v>0.79440466684487387</v>
      </c>
      <c r="T975" s="22">
        <f t="shared" si="188"/>
        <v>-0.34171777797490493</v>
      </c>
      <c r="U975" s="22">
        <f t="shared" si="189"/>
        <v>-0.33205399667593505</v>
      </c>
      <c r="V975" s="8">
        <f t="shared" si="190"/>
        <v>1.0067209073704413</v>
      </c>
      <c r="W975" s="22">
        <f t="shared" si="191"/>
        <v>9.6637812989698538E-3</v>
      </c>
      <c r="X975" s="25"/>
      <c r="Y975" s="1" t="s">
        <v>2766</v>
      </c>
    </row>
    <row r="976" spans="1:25">
      <c r="A976" s="6" t="s">
        <v>2767</v>
      </c>
      <c r="B976" s="6" t="s">
        <v>2768</v>
      </c>
      <c r="C976" s="7">
        <v>0.98708288918024878</v>
      </c>
      <c r="D976" s="7">
        <v>0.92304052887164656</v>
      </c>
      <c r="E976" s="7">
        <v>0.93458767748635985</v>
      </c>
      <c r="F976" s="8">
        <v>1.0041223003397763</v>
      </c>
      <c r="G976" s="8">
        <f t="shared" si="180"/>
        <v>0.81143730588440754</v>
      </c>
      <c r="H976" s="8">
        <f t="shared" si="181"/>
        <v>0.82358112906802727</v>
      </c>
      <c r="I976" s="22">
        <f t="shared" si="182"/>
        <v>-0.30144846281741927</v>
      </c>
      <c r="J976" s="22">
        <f t="shared" si="183"/>
        <v>-0.28001732139106411</v>
      </c>
      <c r="K976" s="8">
        <f t="shared" si="184"/>
        <v>1.0149658181791184</v>
      </c>
      <c r="L976" s="22">
        <f t="shared" si="185"/>
        <v>2.1431141426355105E-2</v>
      </c>
      <c r="M976" s="8"/>
      <c r="N976" s="8">
        <v>0.88592847769796412</v>
      </c>
      <c r="O976" s="8">
        <v>0.79020033295319436</v>
      </c>
      <c r="P976" s="8">
        <v>1.4522799159116173</v>
      </c>
      <c r="Q976" s="8">
        <v>0.89441219224426205</v>
      </c>
      <c r="R976" s="8">
        <f t="shared" si="186"/>
        <v>0.65989323253982612</v>
      </c>
      <c r="S976" s="8">
        <f t="shared" si="187"/>
        <v>0.92389453077003125</v>
      </c>
      <c r="T976" s="22">
        <f t="shared" si="188"/>
        <v>-0.59969547245495092</v>
      </c>
      <c r="U976" s="22">
        <f t="shared" si="189"/>
        <v>-0.11419992789948114</v>
      </c>
      <c r="V976" s="8">
        <f t="shared" si="190"/>
        <v>1.4000666853546979</v>
      </c>
      <c r="W976" s="22">
        <f t="shared" si="191"/>
        <v>0.48549554455546978</v>
      </c>
      <c r="X976" s="25"/>
      <c r="Y976" s="1" t="s">
        <v>2769</v>
      </c>
    </row>
    <row r="977" spans="1:25">
      <c r="A977" s="6" t="s">
        <v>2770</v>
      </c>
      <c r="B977" s="6" t="s">
        <v>2771</v>
      </c>
      <c r="C977" s="7">
        <v>0.91854308693450148</v>
      </c>
      <c r="D977" s="7">
        <v>0.92203613954846508</v>
      </c>
      <c r="E977" s="7">
        <v>0.86261883860266264</v>
      </c>
      <c r="F977" s="8">
        <v>0.92987191088157972</v>
      </c>
      <c r="G977" s="8">
        <f t="shared" si="180"/>
        <v>0.7818943188117955</v>
      </c>
      <c r="H977" s="8">
        <f t="shared" si="181"/>
        <v>0.76146590887181076</v>
      </c>
      <c r="I977" s="22">
        <f t="shared" si="182"/>
        <v>-0.35495446948944293</v>
      </c>
      <c r="J977" s="22">
        <f t="shared" si="183"/>
        <v>-0.39314864675330291</v>
      </c>
      <c r="K977" s="8">
        <f t="shared" si="184"/>
        <v>0.97387318279658464</v>
      </c>
      <c r="L977" s="22">
        <f t="shared" si="185"/>
        <v>-3.8194177263859971E-2</v>
      </c>
      <c r="M977" s="8"/>
      <c r="N977" s="8">
        <v>1.1037586126120611</v>
      </c>
      <c r="O977" s="8">
        <v>0.93919447382228183</v>
      </c>
      <c r="P977" s="8">
        <v>1.669333510741154</v>
      </c>
      <c r="Q977" s="8">
        <v>0.97436160851058273</v>
      </c>
      <c r="R977" s="8">
        <f t="shared" si="186"/>
        <v>0.8043122387536783</v>
      </c>
      <c r="S977" s="8">
        <f t="shared" si="187"/>
        <v>1.0408248500991091</v>
      </c>
      <c r="T977" s="22">
        <f t="shared" si="188"/>
        <v>-0.31417242202352502</v>
      </c>
      <c r="U977" s="22">
        <f t="shared" si="189"/>
        <v>5.7727312486146917E-2</v>
      </c>
      <c r="V977" s="8">
        <f t="shared" si="190"/>
        <v>1.2940557161133328</v>
      </c>
      <c r="W977" s="22">
        <f t="shared" si="191"/>
        <v>0.37189973450967195</v>
      </c>
      <c r="X977" s="25"/>
      <c r="Y977" s="1" t="s">
        <v>2772</v>
      </c>
    </row>
    <row r="978" spans="1:25">
      <c r="A978" s="6" t="s">
        <v>2773</v>
      </c>
      <c r="B978" s="6" t="s">
        <v>2774</v>
      </c>
      <c r="C978" s="7">
        <v>0.93993523906971754</v>
      </c>
      <c r="D978" s="7">
        <v>0.91354264594303847</v>
      </c>
      <c r="E978" s="7">
        <v>0.95963248168747328</v>
      </c>
      <c r="F978" s="8">
        <v>0.99211000621732481</v>
      </c>
      <c r="G978" s="8">
        <f t="shared" si="180"/>
        <v>0.78737378292810356</v>
      </c>
      <c r="H978" s="8">
        <f t="shared" si="181"/>
        <v>0.82911745450501195</v>
      </c>
      <c r="I978" s="22">
        <f t="shared" si="182"/>
        <v>-0.34487941880049483</v>
      </c>
      <c r="J978" s="22">
        <f t="shared" si="183"/>
        <v>-0.27035160350535836</v>
      </c>
      <c r="K978" s="8">
        <f t="shared" si="184"/>
        <v>1.053016334150308</v>
      </c>
      <c r="L978" s="22">
        <f t="shared" si="185"/>
        <v>7.4527815295136593E-2</v>
      </c>
      <c r="M978" s="8"/>
      <c r="N978" s="8">
        <v>1.2730388357997418</v>
      </c>
      <c r="O978" s="8">
        <v>0.82665590792392774</v>
      </c>
      <c r="P978" s="8">
        <v>1.3340912156444455</v>
      </c>
      <c r="Q978" s="8">
        <v>1.0304313306259736</v>
      </c>
      <c r="R978" s="8">
        <f t="shared" si="186"/>
        <v>0.82665147390695648</v>
      </c>
      <c r="S978" s="8">
        <f t="shared" si="187"/>
        <v>0.9309143882954406</v>
      </c>
      <c r="T978" s="22">
        <f t="shared" si="188"/>
        <v>-0.27464889469026382</v>
      </c>
      <c r="U978" s="22">
        <f t="shared" si="189"/>
        <v>-0.10327959870460152</v>
      </c>
      <c r="V978" s="8">
        <f t="shared" si="190"/>
        <v>1.1261268112130887</v>
      </c>
      <c r="W978" s="22">
        <f t="shared" si="191"/>
        <v>0.17136929598566245</v>
      </c>
      <c r="X978" s="25"/>
      <c r="Y978" s="1" t="s">
        <v>2775</v>
      </c>
    </row>
    <row r="979" spans="1:25">
      <c r="A979" s="6" t="s">
        <v>2776</v>
      </c>
      <c r="B979" s="6" t="s">
        <v>2777</v>
      </c>
      <c r="C979" s="7">
        <v>9.3681296465120356E-2</v>
      </c>
      <c r="D979" s="7">
        <v>9.1069125880407387E-2</v>
      </c>
      <c r="E979" s="7">
        <v>0.13948509049001817</v>
      </c>
      <c r="F979" s="8">
        <v>0.18169244876123797</v>
      </c>
      <c r="G979" s="8">
        <f t="shared" si="180"/>
        <v>7.8483611871507097E-2</v>
      </c>
      <c r="H979" s="8">
        <f t="shared" si="181"/>
        <v>0.136439056606311</v>
      </c>
      <c r="I979" s="22">
        <f t="shared" si="182"/>
        <v>-3.671464752840321</v>
      </c>
      <c r="J979" s="22">
        <f t="shared" si="183"/>
        <v>-2.8736714101539711</v>
      </c>
      <c r="K979" s="8">
        <f t="shared" si="184"/>
        <v>1.7384400813470233</v>
      </c>
      <c r="L979" s="22">
        <f t="shared" si="185"/>
        <v>0.79779334268634983</v>
      </c>
      <c r="M979" s="8"/>
      <c r="N979" s="8">
        <v>0.81409960588390207</v>
      </c>
      <c r="O979" s="8">
        <v>0.62320496466917985</v>
      </c>
      <c r="P979" s="8">
        <v>0.564882097516059</v>
      </c>
      <c r="Q979" s="8">
        <v>0.3978947780117203</v>
      </c>
      <c r="R979" s="8">
        <f t="shared" si="186"/>
        <v>0.56586794116263062</v>
      </c>
      <c r="S979" s="8">
        <f t="shared" si="187"/>
        <v>0.37904601398731469</v>
      </c>
      <c r="T979" s="22">
        <f t="shared" si="188"/>
        <v>-0.82146268999155692</v>
      </c>
      <c r="U979" s="22">
        <f t="shared" si="189"/>
        <v>-1.399555101050832</v>
      </c>
      <c r="V979" s="8">
        <f t="shared" si="190"/>
        <v>0.66984889302710426</v>
      </c>
      <c r="W979" s="22">
        <f t="shared" si="191"/>
        <v>-0.57809241105927522</v>
      </c>
      <c r="X979" s="25"/>
      <c r="Y979" s="1" t="s">
        <v>2778</v>
      </c>
    </row>
    <row r="980" spans="1:25">
      <c r="A980" s="6" t="s">
        <v>2779</v>
      </c>
      <c r="B980" s="6" t="s">
        <v>2780</v>
      </c>
      <c r="C980" s="7">
        <v>0.79178397110671417</v>
      </c>
      <c r="D980" s="7">
        <v>0.91639403308200318</v>
      </c>
      <c r="E980" s="7">
        <v>0.97782653670238995</v>
      </c>
      <c r="F980" s="8">
        <v>0.94885980437384099</v>
      </c>
      <c r="G980" s="8">
        <f t="shared" si="180"/>
        <v>0.7256491096808485</v>
      </c>
      <c r="H980" s="8">
        <f t="shared" si="181"/>
        <v>0.81847338193552721</v>
      </c>
      <c r="I980" s="22">
        <f t="shared" si="182"/>
        <v>-0.46265599859162476</v>
      </c>
      <c r="J980" s="22">
        <f t="shared" si="183"/>
        <v>-0.28899259617699818</v>
      </c>
      <c r="K980" s="8">
        <f t="shared" si="184"/>
        <v>1.1279189501045543</v>
      </c>
      <c r="L980" s="22">
        <f t="shared" si="185"/>
        <v>0.17366340241462666</v>
      </c>
      <c r="M980" s="8"/>
      <c r="N980" s="8">
        <v>1.3274866048637997</v>
      </c>
      <c r="O980" s="8">
        <v>1.062154802960857</v>
      </c>
      <c r="P980" s="8">
        <v>1.5393072248969457</v>
      </c>
      <c r="Q980" s="8">
        <v>0.99173320991597624</v>
      </c>
      <c r="R980" s="8">
        <f t="shared" si="186"/>
        <v>0.94080370386797507</v>
      </c>
      <c r="S980" s="8">
        <f t="shared" si="187"/>
        <v>0.99647261213107163</v>
      </c>
      <c r="T980" s="22">
        <f t="shared" si="188"/>
        <v>-8.8034354928389888E-2</v>
      </c>
      <c r="U980" s="22">
        <f t="shared" si="189"/>
        <v>-5.0979414895350912E-3</v>
      </c>
      <c r="V980" s="8">
        <f t="shared" si="190"/>
        <v>1.0591716508281399</v>
      </c>
      <c r="W980" s="22">
        <f t="shared" si="191"/>
        <v>8.2936413438854786E-2</v>
      </c>
      <c r="X980" s="25"/>
      <c r="Y980" s="1" t="s">
        <v>2781</v>
      </c>
    </row>
    <row r="981" spans="1:25">
      <c r="A981" s="6" t="s">
        <v>2782</v>
      </c>
      <c r="B981" s="6" t="s">
        <v>2783</v>
      </c>
      <c r="C981" s="7">
        <v>0.77128016483115891</v>
      </c>
      <c r="D981" s="7">
        <v>0.94728068998681636</v>
      </c>
      <c r="E981" s="7">
        <v>0.94131052470408616</v>
      </c>
      <c r="F981" s="8">
        <v>0.89750483265553049</v>
      </c>
      <c r="G981" s="8">
        <f t="shared" si="180"/>
        <v>0.73005983637127247</v>
      </c>
      <c r="H981" s="8">
        <f t="shared" si="181"/>
        <v>0.78114501162260686</v>
      </c>
      <c r="I981" s="22">
        <f t="shared" si="182"/>
        <v>-0.4539133814449281</v>
      </c>
      <c r="J981" s="22">
        <f t="shared" si="183"/>
        <v>-0.35633770000413056</v>
      </c>
      <c r="K981" s="8">
        <f t="shared" si="184"/>
        <v>1.0699739565256059</v>
      </c>
      <c r="L981" s="22">
        <f t="shared" si="185"/>
        <v>9.7575681440797535E-2</v>
      </c>
      <c r="M981" s="8"/>
      <c r="N981" s="8">
        <v>1.3653344443351572</v>
      </c>
      <c r="O981" s="8">
        <v>0.95447698039193385</v>
      </c>
      <c r="P981" s="8">
        <v>1.4995834693439651</v>
      </c>
      <c r="Q981" s="8">
        <v>0.92985626658149123</v>
      </c>
      <c r="R981" s="8">
        <f t="shared" si="186"/>
        <v>0.9133115845382247</v>
      </c>
      <c r="S981" s="8">
        <f t="shared" si="187"/>
        <v>0.95647233697852618</v>
      </c>
      <c r="T981" s="22">
        <f t="shared" si="188"/>
        <v>-0.13082096219130623</v>
      </c>
      <c r="U981" s="22">
        <f t="shared" si="189"/>
        <v>-6.4204851230786675E-2</v>
      </c>
      <c r="V981" s="8">
        <f t="shared" si="190"/>
        <v>1.0472574236120347</v>
      </c>
      <c r="W981" s="22">
        <f t="shared" si="191"/>
        <v>6.6616110960519545E-2</v>
      </c>
      <c r="X981" s="25"/>
      <c r="Y981" s="1" t="s">
        <v>2784</v>
      </c>
    </row>
    <row r="982" spans="1:25">
      <c r="A982" s="6" t="s">
        <v>2785</v>
      </c>
      <c r="B982" s="6" t="s">
        <v>2786</v>
      </c>
      <c r="C982" s="7">
        <v>0.66085093612949075</v>
      </c>
      <c r="D982" s="7">
        <v>0.87015167900801393</v>
      </c>
      <c r="E982" s="7">
        <v>0.953189420025776</v>
      </c>
      <c r="F982" s="8">
        <v>0.94008644669999097</v>
      </c>
      <c r="G982" s="8">
        <f t="shared" si="180"/>
        <v>0.65038343888594086</v>
      </c>
      <c r="H982" s="8">
        <f t="shared" si="181"/>
        <v>0.80428031721570381</v>
      </c>
      <c r="I982" s="22">
        <f t="shared" si="182"/>
        <v>-0.62063757323905666</v>
      </c>
      <c r="J982" s="22">
        <f t="shared" si="183"/>
        <v>-0.31422968082951475</v>
      </c>
      <c r="K982" s="8">
        <f t="shared" si="184"/>
        <v>1.2366248417908319</v>
      </c>
      <c r="L982" s="22">
        <f t="shared" si="185"/>
        <v>0.30640789240954186</v>
      </c>
      <c r="M982" s="8"/>
      <c r="N982" s="8">
        <v>0.85597048711537271</v>
      </c>
      <c r="O982" s="8">
        <v>1.1789362210874432</v>
      </c>
      <c r="P982" s="8">
        <v>1.0611717031114236</v>
      </c>
      <c r="Q982" s="8">
        <v>1.1075271985346362</v>
      </c>
      <c r="R982" s="8">
        <f t="shared" si="186"/>
        <v>0.80114437330819521</v>
      </c>
      <c r="S982" s="8">
        <f t="shared" si="187"/>
        <v>0.85381846521498417</v>
      </c>
      <c r="T982" s="22">
        <f t="shared" si="188"/>
        <v>-0.31986584240681903</v>
      </c>
      <c r="U982" s="22">
        <f t="shared" si="189"/>
        <v>-0.22799873133434614</v>
      </c>
      <c r="V982" s="8">
        <f t="shared" si="190"/>
        <v>1.065748563756717</v>
      </c>
      <c r="W982" s="22">
        <f t="shared" si="191"/>
        <v>9.1867111072472918E-2</v>
      </c>
      <c r="X982" s="25"/>
      <c r="Y982" s="1" t="s">
        <v>2787</v>
      </c>
    </row>
    <row r="983" spans="1:25">
      <c r="A983" s="6" t="s">
        <v>2788</v>
      </c>
      <c r="B983" s="6" t="s">
        <v>2789</v>
      </c>
      <c r="C983" s="7">
        <v>0.76362471374643426</v>
      </c>
      <c r="D983" s="7">
        <v>0.96256897847658429</v>
      </c>
      <c r="E983" s="7">
        <v>0.85179513452085365</v>
      </c>
      <c r="F983" s="8">
        <v>0.94715861986299288</v>
      </c>
      <c r="G983" s="8">
        <f t="shared" si="180"/>
        <v>0.73330233314486759</v>
      </c>
      <c r="H983" s="8">
        <f t="shared" si="181"/>
        <v>0.7642114504604276</v>
      </c>
      <c r="I983" s="22">
        <f t="shared" si="182"/>
        <v>-0.44751996528508142</v>
      </c>
      <c r="J983" s="22">
        <f t="shared" si="183"/>
        <v>-0.38795622060110446</v>
      </c>
      <c r="K983" s="8">
        <f t="shared" si="184"/>
        <v>1.0421505781701281</v>
      </c>
      <c r="L983" s="22">
        <f t="shared" si="185"/>
        <v>5.956374468397703E-2</v>
      </c>
      <c r="M983" s="8"/>
      <c r="N983" s="8">
        <v>1.2963568545452531</v>
      </c>
      <c r="O983" s="8">
        <v>1.308610966859046</v>
      </c>
      <c r="P983" s="8">
        <v>1.433657943343789</v>
      </c>
      <c r="Q983" s="8">
        <v>0.97290980320580922</v>
      </c>
      <c r="R983" s="8">
        <f t="shared" si="186"/>
        <v>1.0255778824426374</v>
      </c>
      <c r="S983" s="8">
        <f t="shared" si="187"/>
        <v>0.94746761675181035</v>
      </c>
      <c r="T983" s="22">
        <f t="shared" si="188"/>
        <v>3.6437054321247685E-2</v>
      </c>
      <c r="U983" s="22">
        <f t="shared" si="189"/>
        <v>-7.7851460257947341E-2</v>
      </c>
      <c r="V983" s="8">
        <f t="shared" si="190"/>
        <v>0.92383780205478849</v>
      </c>
      <c r="W983" s="22">
        <f t="shared" si="191"/>
        <v>-0.11428851457919499</v>
      </c>
      <c r="X983" s="25"/>
      <c r="Y983" s="1" t="s">
        <v>2790</v>
      </c>
    </row>
    <row r="984" spans="1:25">
      <c r="A984" s="6" t="s">
        <v>2791</v>
      </c>
      <c r="B984" s="6" t="s">
        <v>2792</v>
      </c>
      <c r="C984" s="7">
        <v>0.9384916770477687</v>
      </c>
      <c r="D984" s="7">
        <v>0.8930301847991392</v>
      </c>
      <c r="E984" s="7">
        <v>0.94612283626778548</v>
      </c>
      <c r="F984" s="8">
        <v>0.92365404435066323</v>
      </c>
      <c r="G984" s="8">
        <f t="shared" si="180"/>
        <v>0.77804667028330843</v>
      </c>
      <c r="H984" s="8">
        <f t="shared" si="181"/>
        <v>0.79429774027971478</v>
      </c>
      <c r="I984" s="22">
        <f t="shared" si="182"/>
        <v>-0.36207139858738924</v>
      </c>
      <c r="J984" s="22">
        <f t="shared" si="183"/>
        <v>-0.33224819594803973</v>
      </c>
      <c r="K984" s="8">
        <f t="shared" si="184"/>
        <v>1.0208870118170275</v>
      </c>
      <c r="L984" s="22">
        <f t="shared" si="185"/>
        <v>2.98232026393495E-2</v>
      </c>
      <c r="M984" s="8"/>
      <c r="N984" s="8">
        <v>1.2521424538418717</v>
      </c>
      <c r="O984" s="8">
        <v>1.1204013374338704</v>
      </c>
      <c r="P984" s="8">
        <v>1.4051167291066651</v>
      </c>
      <c r="Q984" s="8">
        <v>0.8790430809144183</v>
      </c>
      <c r="R984" s="8">
        <f t="shared" si="186"/>
        <v>0.9340723587699773</v>
      </c>
      <c r="S984" s="8">
        <f t="shared" si="187"/>
        <v>0.89927551575633213</v>
      </c>
      <c r="T984" s="22">
        <f t="shared" si="188"/>
        <v>-9.8393780931965005E-2</v>
      </c>
      <c r="U984" s="22">
        <f t="shared" si="189"/>
        <v>-0.15316490537754771</v>
      </c>
      <c r="V984" s="8">
        <f t="shared" si="190"/>
        <v>0.96274716547712968</v>
      </c>
      <c r="W984" s="22">
        <f t="shared" si="191"/>
        <v>-5.4771124445582624E-2</v>
      </c>
      <c r="X984" s="25"/>
      <c r="Y984" s="1" t="s">
        <v>2793</v>
      </c>
    </row>
    <row r="985" spans="1:25">
      <c r="A985" s="6" t="s">
        <v>2794</v>
      </c>
      <c r="B985" s="6" t="s">
        <v>2795</v>
      </c>
      <c r="C985" s="7">
        <v>0.89366287090914631</v>
      </c>
      <c r="D985" s="7">
        <v>0.83811907455326218</v>
      </c>
      <c r="E985" s="7">
        <v>0.94116663498955688</v>
      </c>
      <c r="F985" s="8">
        <v>0.91075772858283643</v>
      </c>
      <c r="G985" s="8">
        <f t="shared" si="180"/>
        <v>0.73567627249889911</v>
      </c>
      <c r="H985" s="8">
        <f t="shared" si="181"/>
        <v>0.78671383329328515</v>
      </c>
      <c r="I985" s="22">
        <f t="shared" si="182"/>
        <v>-0.44285703350138617</v>
      </c>
      <c r="J985" s="22">
        <f t="shared" si="183"/>
        <v>-0.34608914322925427</v>
      </c>
      <c r="K985" s="8">
        <f t="shared" si="184"/>
        <v>1.0693750263563957</v>
      </c>
      <c r="L985" s="22">
        <f t="shared" si="185"/>
        <v>9.6767890272131965E-2</v>
      </c>
      <c r="M985" s="8"/>
      <c r="N985" s="8">
        <v>1.2666722745677179</v>
      </c>
      <c r="O985" s="8">
        <v>0.86611855292049555</v>
      </c>
      <c r="P985" s="8">
        <v>1.6436464179277426</v>
      </c>
      <c r="Q985" s="8">
        <v>0.84530112314140626</v>
      </c>
      <c r="R985" s="8">
        <f t="shared" si="186"/>
        <v>0.83968142814496582</v>
      </c>
      <c r="S985" s="8">
        <f t="shared" si="187"/>
        <v>0.97990060672013735</v>
      </c>
      <c r="T985" s="22">
        <f t="shared" si="188"/>
        <v>-0.25208601605549957</v>
      </c>
      <c r="U985" s="22">
        <f t="shared" si="189"/>
        <v>-2.9292673684097725E-2</v>
      </c>
      <c r="V985" s="8">
        <f t="shared" si="190"/>
        <v>1.1669909252190387</v>
      </c>
      <c r="W985" s="22">
        <f t="shared" si="191"/>
        <v>0.22279334237140194</v>
      </c>
      <c r="X985" s="25"/>
      <c r="Y985" s="1" t="s">
        <v>2796</v>
      </c>
    </row>
    <row r="986" spans="1:25">
      <c r="A986" s="6" t="s">
        <v>2797</v>
      </c>
      <c r="B986" s="6" t="s">
        <v>2798</v>
      </c>
      <c r="C986" s="7">
        <v>0.95689219386147972</v>
      </c>
      <c r="D986" s="7">
        <v>1.0114267893116096</v>
      </c>
      <c r="E986" s="7">
        <v>0.97038424091201758</v>
      </c>
      <c r="F986" s="8">
        <v>0.81914634261000185</v>
      </c>
      <c r="G986" s="8">
        <f t="shared" si="180"/>
        <v>0.83615929616528861</v>
      </c>
      <c r="H986" s="8">
        <f t="shared" si="181"/>
        <v>0.7602084042149615</v>
      </c>
      <c r="I986" s="22">
        <f t="shared" si="182"/>
        <v>-0.25815027950073077</v>
      </c>
      <c r="J986" s="22">
        <f t="shared" si="183"/>
        <v>-0.39553312039489363</v>
      </c>
      <c r="K986" s="8">
        <f t="shared" si="184"/>
        <v>0.90916695861823749</v>
      </c>
      <c r="L986" s="22">
        <f t="shared" si="185"/>
        <v>-0.13738284089416283</v>
      </c>
      <c r="M986" s="8"/>
      <c r="N986" s="8">
        <v>1.1612138983317377</v>
      </c>
      <c r="O986" s="8">
        <v>0.76029440365516909</v>
      </c>
      <c r="P986" s="8">
        <v>1.5270953283135205</v>
      </c>
      <c r="Q986" s="8">
        <v>1.3715054527439718</v>
      </c>
      <c r="R986" s="8">
        <f t="shared" si="186"/>
        <v>0.7564993314909082</v>
      </c>
      <c r="S986" s="8">
        <f t="shared" si="187"/>
        <v>1.1411814098651543</v>
      </c>
      <c r="T986" s="22">
        <f t="shared" si="188"/>
        <v>-0.40258928733652988</v>
      </c>
      <c r="U986" s="22">
        <f t="shared" si="189"/>
        <v>0.19052815035526213</v>
      </c>
      <c r="V986" s="8">
        <f t="shared" si="190"/>
        <v>1.508502866243272</v>
      </c>
      <c r="W986" s="22">
        <f t="shared" si="191"/>
        <v>0.59311743769179193</v>
      </c>
      <c r="X986" s="25"/>
      <c r="Y986" s="1" t="s">
        <v>2799</v>
      </c>
    </row>
    <row r="987" spans="1:25">
      <c r="A987" s="6" t="s">
        <v>2800</v>
      </c>
      <c r="B987" s="6" t="s">
        <v>80</v>
      </c>
      <c r="C987" s="7">
        <v>1.0805225033159025</v>
      </c>
      <c r="D987" s="7">
        <v>1.0840798639777112</v>
      </c>
      <c r="E987" s="7">
        <v>0.98200733229676662</v>
      </c>
      <c r="F987" s="8">
        <v>1.0084904072933951</v>
      </c>
      <c r="G987" s="8">
        <f t="shared" si="180"/>
        <v>0.91954221210433884</v>
      </c>
      <c r="H987" s="8">
        <f t="shared" si="181"/>
        <v>0.84558102786328027</v>
      </c>
      <c r="I987" s="22">
        <f t="shared" si="182"/>
        <v>-0.12101229099972215</v>
      </c>
      <c r="J987" s="22">
        <f t="shared" si="183"/>
        <v>-0.2419850872710915</v>
      </c>
      <c r="K987" s="8">
        <f t="shared" si="184"/>
        <v>0.91956738552349748</v>
      </c>
      <c r="L987" s="22">
        <f t="shared" si="185"/>
        <v>-0.12097279627136936</v>
      </c>
      <c r="M987" s="8"/>
      <c r="N987" s="8">
        <v>1.1369584717974621</v>
      </c>
      <c r="O987" s="8">
        <v>1.1281455725688962</v>
      </c>
      <c r="P987" s="8">
        <v>1.4318331771876449</v>
      </c>
      <c r="Q987" s="8">
        <v>0.90307296182101437</v>
      </c>
      <c r="R987" s="8">
        <f t="shared" si="186"/>
        <v>0.8917732458135269</v>
      </c>
      <c r="S987" s="8">
        <f t="shared" si="187"/>
        <v>0.91925438543648008</v>
      </c>
      <c r="T987" s="22">
        <f t="shared" si="188"/>
        <v>-0.16525117703767023</v>
      </c>
      <c r="U987" s="22">
        <f t="shared" si="189"/>
        <v>-0.12146394085626656</v>
      </c>
      <c r="V987" s="8">
        <f t="shared" si="190"/>
        <v>1.0308162862610699</v>
      </c>
      <c r="W987" s="22">
        <f t="shared" si="191"/>
        <v>4.3787236181403559E-2</v>
      </c>
      <c r="X987" s="25"/>
      <c r="Y987" s="1">
        <v>0</v>
      </c>
    </row>
    <row r="988" spans="1:25">
      <c r="A988" s="6" t="s">
        <v>2801</v>
      </c>
      <c r="B988" s="6" t="s">
        <v>80</v>
      </c>
      <c r="C988" s="7">
        <v>1.1339930857216671</v>
      </c>
      <c r="D988" s="7">
        <v>1.1258934678145851</v>
      </c>
      <c r="E988" s="7">
        <v>1.171030453949983</v>
      </c>
      <c r="F988" s="8">
        <v>1.0473205009100028</v>
      </c>
      <c r="G988" s="8">
        <f t="shared" si="180"/>
        <v>0.96001977635354807</v>
      </c>
      <c r="H988" s="8">
        <f t="shared" si="181"/>
        <v>0.9423750870263321</v>
      </c>
      <c r="I988" s="22">
        <f t="shared" si="182"/>
        <v>-5.886396931052934E-2</v>
      </c>
      <c r="J988" s="22">
        <f t="shared" si="183"/>
        <v>-8.5626694830455069E-2</v>
      </c>
      <c r="K988" s="8">
        <f t="shared" si="184"/>
        <v>0.98162049390874428</v>
      </c>
      <c r="L988" s="22">
        <f t="shared" si="185"/>
        <v>-2.6762725519925746E-2</v>
      </c>
      <c r="M988" s="8"/>
      <c r="N988" s="8">
        <v>1.4513806676121439</v>
      </c>
      <c r="O988" s="8">
        <v>1.5963834490573996</v>
      </c>
      <c r="P988" s="8">
        <v>1.6133272264102734</v>
      </c>
      <c r="Q988" s="8">
        <v>1.1757119856071025</v>
      </c>
      <c r="R988" s="8">
        <f t="shared" si="186"/>
        <v>1.1999071325470643</v>
      </c>
      <c r="S988" s="8">
        <f t="shared" si="187"/>
        <v>1.0980469338651087</v>
      </c>
      <c r="T988" s="22">
        <f t="shared" si="188"/>
        <v>0.26292275200180992</v>
      </c>
      <c r="U988" s="22">
        <f t="shared" si="189"/>
        <v>0.13493972083430372</v>
      </c>
      <c r="V988" s="8">
        <f t="shared" si="190"/>
        <v>0.91510993149466902</v>
      </c>
      <c r="W988" s="22">
        <f t="shared" si="191"/>
        <v>-0.12798303116750612</v>
      </c>
      <c r="X988" s="25"/>
      <c r="Y988" s="1">
        <v>0</v>
      </c>
    </row>
    <row r="989" spans="1:25">
      <c r="A989" s="6" t="s">
        <v>2802</v>
      </c>
      <c r="B989" s="6" t="s">
        <v>2803</v>
      </c>
      <c r="C989" s="7">
        <v>1.01321724053689</v>
      </c>
      <c r="D989" s="7">
        <v>0.88413897998520452</v>
      </c>
      <c r="E989" s="7">
        <v>1.008546990754378</v>
      </c>
      <c r="F989" s="8">
        <v>1.0356202144270954</v>
      </c>
      <c r="G989" s="8">
        <f t="shared" si="180"/>
        <v>0.80601368756248704</v>
      </c>
      <c r="H989" s="8">
        <f t="shared" si="181"/>
        <v>0.86838029107114423</v>
      </c>
      <c r="I989" s="22">
        <f t="shared" si="182"/>
        <v>-0.31112375636879547</v>
      </c>
      <c r="J989" s="22">
        <f t="shared" si="183"/>
        <v>-0.20360111225142905</v>
      </c>
      <c r="K989" s="8">
        <f t="shared" si="184"/>
        <v>1.0773766059696377</v>
      </c>
      <c r="L989" s="22">
        <f t="shared" si="185"/>
        <v>0.10752264411736641</v>
      </c>
      <c r="M989" s="8"/>
      <c r="N989" s="8">
        <v>1.1317636703013936</v>
      </c>
      <c r="O989" s="8">
        <v>1.1281867653089761</v>
      </c>
      <c r="P989" s="8">
        <v>1.362445274378375</v>
      </c>
      <c r="Q989" s="8">
        <v>1.1737595577834417</v>
      </c>
      <c r="R989" s="8">
        <f t="shared" si="186"/>
        <v>0.88974426598833456</v>
      </c>
      <c r="S989" s="8">
        <f t="shared" si="187"/>
        <v>0.99850583943378601</v>
      </c>
      <c r="T989" s="22">
        <f t="shared" si="188"/>
        <v>-0.16853736465929817</v>
      </c>
      <c r="U989" s="22">
        <f t="shared" si="189"/>
        <v>-2.1572300648539742E-3</v>
      </c>
      <c r="V989" s="8">
        <f t="shared" si="190"/>
        <v>1.12223913949548</v>
      </c>
      <c r="W989" s="22">
        <f t="shared" si="191"/>
        <v>0.16638013459444428</v>
      </c>
      <c r="X989" s="25"/>
      <c r="Y989" s="1" t="s">
        <v>2804</v>
      </c>
    </row>
    <row r="990" spans="1:25">
      <c r="A990" s="6" t="s">
        <v>2805</v>
      </c>
      <c r="B990" s="6" t="s">
        <v>2806</v>
      </c>
      <c r="C990" s="7">
        <v>1.0833051160821934</v>
      </c>
      <c r="D990" s="7">
        <v>0.89201231374007617</v>
      </c>
      <c r="E990" s="7">
        <v>1.0666944231702409</v>
      </c>
      <c r="F990" s="8">
        <v>0.9793028354893677</v>
      </c>
      <c r="G990" s="8">
        <f t="shared" si="180"/>
        <v>0.83913229814030132</v>
      </c>
      <c r="H990" s="8">
        <f t="shared" si="181"/>
        <v>0.86915771395905206</v>
      </c>
      <c r="I990" s="22">
        <f t="shared" si="182"/>
        <v>-0.25302981005763625</v>
      </c>
      <c r="J990" s="22">
        <f t="shared" si="183"/>
        <v>-0.20231010829450249</v>
      </c>
      <c r="K990" s="8">
        <f t="shared" si="184"/>
        <v>1.0357815041624467</v>
      </c>
      <c r="L990" s="22">
        <f t="shared" si="185"/>
        <v>5.0719701763133715E-2</v>
      </c>
      <c r="M990" s="8"/>
      <c r="N990" s="8">
        <v>1.0727460382671099</v>
      </c>
      <c r="O990" s="8">
        <v>1.0797852957150647</v>
      </c>
      <c r="P990" s="8">
        <v>1.3773241368823184</v>
      </c>
      <c r="Q990" s="8">
        <v>0.97671453434935362</v>
      </c>
      <c r="R990" s="8">
        <f t="shared" si="186"/>
        <v>0.84745328109534435</v>
      </c>
      <c r="S990" s="8">
        <f t="shared" si="187"/>
        <v>0.92678687843766605</v>
      </c>
      <c r="T990" s="22">
        <f t="shared" si="188"/>
        <v>-0.23879425818987704</v>
      </c>
      <c r="U990" s="22">
        <f t="shared" si="189"/>
        <v>-0.10969047639342865</v>
      </c>
      <c r="V990" s="8">
        <f t="shared" si="190"/>
        <v>1.0936141249459581</v>
      </c>
      <c r="W990" s="22">
        <f t="shared" si="191"/>
        <v>0.12910378179644838</v>
      </c>
      <c r="X990" s="25"/>
      <c r="Y990" s="1" t="s">
        <v>2807</v>
      </c>
    </row>
    <row r="991" spans="1:25">
      <c r="A991" s="6" t="s">
        <v>2808</v>
      </c>
      <c r="B991" s="6" t="s">
        <v>2809</v>
      </c>
      <c r="C991" s="7">
        <v>0.83995713812876571</v>
      </c>
      <c r="D991" s="7">
        <v>0.67623039008665498</v>
      </c>
      <c r="E991" s="7">
        <v>0.88966211106112625</v>
      </c>
      <c r="F991" s="8">
        <v>0.82956145476812015</v>
      </c>
      <c r="G991" s="8">
        <f t="shared" si="180"/>
        <v>0.64408985905497906</v>
      </c>
      <c r="H991" s="8">
        <f t="shared" si="181"/>
        <v>0.73034136186459064</v>
      </c>
      <c r="I991" s="22">
        <f t="shared" si="182"/>
        <v>-0.63466611746457535</v>
      </c>
      <c r="J991" s="22">
        <f t="shared" si="183"/>
        <v>-0.45335715697919138</v>
      </c>
      <c r="K991" s="8">
        <f t="shared" si="184"/>
        <v>1.1339122198510647</v>
      </c>
      <c r="L991" s="22">
        <f t="shared" si="185"/>
        <v>0.18130896048538414</v>
      </c>
      <c r="M991" s="8"/>
      <c r="N991" s="8">
        <v>0.91506623646538676</v>
      </c>
      <c r="O991" s="8">
        <v>0.78694610648688035</v>
      </c>
      <c r="P991" s="8">
        <v>1.2484207840572754</v>
      </c>
      <c r="Q991" s="8">
        <v>0.68354998728888128</v>
      </c>
      <c r="R991" s="8">
        <f t="shared" si="186"/>
        <v>0.67008359958750674</v>
      </c>
      <c r="S991" s="8">
        <f t="shared" si="187"/>
        <v>0.76061841391580964</v>
      </c>
      <c r="T991" s="22">
        <f t="shared" si="188"/>
        <v>-0.57758699754615239</v>
      </c>
      <c r="U991" s="22">
        <f t="shared" si="189"/>
        <v>-0.39475522909338701</v>
      </c>
      <c r="V991" s="8">
        <f t="shared" si="190"/>
        <v>1.1351097301650641</v>
      </c>
      <c r="W991" s="22">
        <f t="shared" si="191"/>
        <v>0.18283176845276541</v>
      </c>
      <c r="X991" s="25"/>
      <c r="Y991" s="1" t="s">
        <v>2810</v>
      </c>
    </row>
    <row r="992" spans="1:25">
      <c r="A992" s="6" t="s">
        <v>2811</v>
      </c>
      <c r="B992" s="6" t="s">
        <v>2812</v>
      </c>
      <c r="C992" s="7">
        <v>0.80088951616823822</v>
      </c>
      <c r="D992" s="7">
        <v>0.75436379038863877</v>
      </c>
      <c r="E992" s="7">
        <v>0.9630938287092039</v>
      </c>
      <c r="F992" s="8">
        <v>0.79170452783675749</v>
      </c>
      <c r="G992" s="8">
        <f t="shared" si="180"/>
        <v>0.66068534688057645</v>
      </c>
      <c r="H992" s="8">
        <f t="shared" si="181"/>
        <v>0.74545384730074815</v>
      </c>
      <c r="I992" s="22">
        <f t="shared" si="182"/>
        <v>-0.59796474686833401</v>
      </c>
      <c r="J992" s="22">
        <f t="shared" si="183"/>
        <v>-0.42380906006004188</v>
      </c>
      <c r="K992" s="8">
        <f t="shared" si="184"/>
        <v>1.1283038905288363</v>
      </c>
      <c r="L992" s="22">
        <f t="shared" si="185"/>
        <v>0.17415568680829219</v>
      </c>
      <c r="M992" s="8"/>
      <c r="N992" s="8">
        <v>1.0716523958468849</v>
      </c>
      <c r="O992" s="8">
        <v>0.79547300368342477</v>
      </c>
      <c r="P992" s="8">
        <v>1.3517306218205041</v>
      </c>
      <c r="Q992" s="8">
        <v>0.85771656160981424</v>
      </c>
      <c r="R992" s="8">
        <f t="shared" si="186"/>
        <v>0.73508873997256285</v>
      </c>
      <c r="S992" s="8">
        <f t="shared" si="187"/>
        <v>0.86986109583870797</v>
      </c>
      <c r="T992" s="22">
        <f t="shared" si="188"/>
        <v>-0.44400967216222853</v>
      </c>
      <c r="U992" s="22">
        <f t="shared" si="189"/>
        <v>-0.20114305294208096</v>
      </c>
      <c r="V992" s="8">
        <f t="shared" si="190"/>
        <v>1.1833416137909765</v>
      </c>
      <c r="W992" s="22">
        <f t="shared" si="191"/>
        <v>0.24286661922014757</v>
      </c>
      <c r="X992" s="25"/>
      <c r="Y992" s="1" t="s">
        <v>2813</v>
      </c>
    </row>
    <row r="993" spans="1:25">
      <c r="A993" s="6" t="s">
        <v>2814</v>
      </c>
      <c r="B993" s="6" t="s">
        <v>2815</v>
      </c>
      <c r="C993" s="7">
        <v>1.0520431801679508</v>
      </c>
      <c r="D993" s="7">
        <v>0.88905981358199937</v>
      </c>
      <c r="E993" s="7">
        <v>1.1575527840224127</v>
      </c>
      <c r="F993" s="8">
        <v>0.83549702867278242</v>
      </c>
      <c r="G993" s="8">
        <f t="shared" si="180"/>
        <v>0.82459770337720906</v>
      </c>
      <c r="H993" s="8">
        <f t="shared" si="181"/>
        <v>0.84666517106847705</v>
      </c>
      <c r="I993" s="22">
        <f t="shared" si="182"/>
        <v>-0.27823765176825499</v>
      </c>
      <c r="J993" s="22">
        <f t="shared" si="183"/>
        <v>-0.24013655218119187</v>
      </c>
      <c r="K993" s="8">
        <f t="shared" si="184"/>
        <v>1.0267614954551643</v>
      </c>
      <c r="L993" s="22">
        <f t="shared" si="185"/>
        <v>3.8101099587063245E-2</v>
      </c>
      <c r="M993" s="8"/>
      <c r="N993" s="8">
        <v>1.0178295653086697</v>
      </c>
      <c r="O993" s="8">
        <v>1.3200625486012652</v>
      </c>
      <c r="P993" s="8">
        <v>1.3009646915790625</v>
      </c>
      <c r="Q993" s="8">
        <v>1.1819197048413066</v>
      </c>
      <c r="R993" s="8">
        <f t="shared" si="186"/>
        <v>0.92042996610627359</v>
      </c>
      <c r="S993" s="8">
        <f t="shared" si="187"/>
        <v>0.97751354189778317</v>
      </c>
      <c r="T993" s="22">
        <f t="shared" si="188"/>
        <v>-0.11962014125890556</v>
      </c>
      <c r="U993" s="22">
        <f t="shared" si="189"/>
        <v>-3.2811406080211797E-2</v>
      </c>
      <c r="V993" s="8">
        <f t="shared" si="190"/>
        <v>1.062018380423871</v>
      </c>
      <c r="W993" s="22">
        <f t="shared" si="191"/>
        <v>8.6808735178693724E-2</v>
      </c>
      <c r="X993" s="25"/>
      <c r="Y993" s="1" t="s">
        <v>2816</v>
      </c>
    </row>
    <row r="994" spans="1:25">
      <c r="A994" s="6" t="s">
        <v>2817</v>
      </c>
      <c r="B994" s="6" t="s">
        <v>2818</v>
      </c>
      <c r="C994" s="7">
        <v>0.90913707194985682</v>
      </c>
      <c r="D994" s="7">
        <v>0.94690994225007152</v>
      </c>
      <c r="E994" s="7">
        <v>0.94390853343864145</v>
      </c>
      <c r="F994" s="8">
        <v>1.0017673855365499</v>
      </c>
      <c r="G994" s="8">
        <f t="shared" si="180"/>
        <v>0.78846517170770103</v>
      </c>
      <c r="H994" s="8">
        <f t="shared" si="181"/>
        <v>0.82654032241936759</v>
      </c>
      <c r="I994" s="22">
        <f t="shared" si="182"/>
        <v>-0.3428810655714109</v>
      </c>
      <c r="J994" s="22">
        <f t="shared" si="183"/>
        <v>-0.27484289238675602</v>
      </c>
      <c r="K994" s="8">
        <f t="shared" si="184"/>
        <v>1.0482902125267008</v>
      </c>
      <c r="L994" s="22">
        <f t="shared" si="185"/>
        <v>6.8038173184654854E-2</v>
      </c>
      <c r="M994" s="8"/>
      <c r="N994" s="8">
        <v>1.1266860447789204</v>
      </c>
      <c r="O994" s="8">
        <v>1.1303699805332121</v>
      </c>
      <c r="P994" s="8">
        <v>1.4054910401130536</v>
      </c>
      <c r="Q994" s="8">
        <v>0.84304832180641287</v>
      </c>
      <c r="R994" s="8">
        <f t="shared" si="186"/>
        <v>0.88860473437485532</v>
      </c>
      <c r="S994" s="8">
        <f t="shared" si="187"/>
        <v>0.8852517172911285</v>
      </c>
      <c r="T994" s="22">
        <f t="shared" si="188"/>
        <v>-0.17038626702028045</v>
      </c>
      <c r="U994" s="22">
        <f t="shared" si="189"/>
        <v>-0.17584035759848879</v>
      </c>
      <c r="V994" s="8">
        <f t="shared" si="190"/>
        <v>0.99622664953942008</v>
      </c>
      <c r="W994" s="22">
        <f t="shared" si="191"/>
        <v>-5.4540905782084186E-3</v>
      </c>
      <c r="X994" s="25"/>
      <c r="Y994" s="1" t="s">
        <v>2819</v>
      </c>
    </row>
    <row r="995" spans="1:25">
      <c r="A995" s="6" t="s">
        <v>2820</v>
      </c>
      <c r="B995" s="6" t="s">
        <v>2821</v>
      </c>
      <c r="C995" s="7">
        <v>1.0054964699036608</v>
      </c>
      <c r="D995" s="7">
        <v>0.96877057698213387</v>
      </c>
      <c r="E995" s="7">
        <v>0.9228766534982874</v>
      </c>
      <c r="F995" s="8">
        <v>0.82153097242651829</v>
      </c>
      <c r="G995" s="8">
        <f t="shared" si="180"/>
        <v>0.83868608618767826</v>
      </c>
      <c r="H995" s="8">
        <f t="shared" si="181"/>
        <v>0.74103977312013836</v>
      </c>
      <c r="I995" s="22">
        <f t="shared" si="182"/>
        <v>-0.25379717295272047</v>
      </c>
      <c r="J995" s="22">
        <f t="shared" si="183"/>
        <v>-0.43237711788487293</v>
      </c>
      <c r="K995" s="8">
        <f t="shared" si="184"/>
        <v>0.88357227492422119</v>
      </c>
      <c r="L995" s="22">
        <f t="shared" si="185"/>
        <v>-0.17857994493215251</v>
      </c>
      <c r="M995" s="8"/>
      <c r="N995" s="8">
        <v>1.1482073652626335</v>
      </c>
      <c r="O995" s="8">
        <v>1.1140164627214819</v>
      </c>
      <c r="P995" s="8">
        <v>1.465708323265805</v>
      </c>
      <c r="Q995" s="8">
        <v>0.94367344810278397</v>
      </c>
      <c r="R995" s="8">
        <f t="shared" si="186"/>
        <v>0.8906393023559509</v>
      </c>
      <c r="S995" s="8">
        <f t="shared" si="187"/>
        <v>0.94857550053881456</v>
      </c>
      <c r="T995" s="22">
        <f t="shared" si="188"/>
        <v>-0.16708681809089099</v>
      </c>
      <c r="U995" s="22">
        <f t="shared" si="189"/>
        <v>-7.6165487388744735E-2</v>
      </c>
      <c r="V995" s="8">
        <f t="shared" si="190"/>
        <v>1.0650501252635143</v>
      </c>
      <c r="W995" s="22">
        <f t="shared" si="191"/>
        <v>9.09213307021461E-2</v>
      </c>
      <c r="X995" s="25"/>
      <c r="Y995" s="1" t="s">
        <v>2822</v>
      </c>
    </row>
    <row r="996" spans="1:25">
      <c r="A996" s="6" t="s">
        <v>2823</v>
      </c>
      <c r="B996" s="6" t="s">
        <v>2824</v>
      </c>
      <c r="C996" s="7">
        <v>0.93217527670738576</v>
      </c>
      <c r="D996" s="7">
        <v>0.96223193507954352</v>
      </c>
      <c r="E996" s="7">
        <v>0.77314341778457718</v>
      </c>
      <c r="F996" s="8">
        <v>0.94076246325233681</v>
      </c>
      <c r="G996" s="8">
        <f t="shared" si="180"/>
        <v>0.80476092259427756</v>
      </c>
      <c r="H996" s="8">
        <f t="shared" si="181"/>
        <v>0.72808236237761847</v>
      </c>
      <c r="I996" s="22">
        <f t="shared" si="182"/>
        <v>-0.3133678421149339</v>
      </c>
      <c r="J996" s="22">
        <f t="shared" si="183"/>
        <v>-0.45782643419872049</v>
      </c>
      <c r="K996" s="8">
        <f t="shared" si="184"/>
        <v>0.90471883255778218</v>
      </c>
      <c r="L996" s="22">
        <f t="shared" si="185"/>
        <v>-0.1444585920837865</v>
      </c>
      <c r="M996" s="8"/>
      <c r="N996" s="8">
        <v>1.1221161818086947</v>
      </c>
      <c r="O996" s="8">
        <v>1.1291341983308143</v>
      </c>
      <c r="P996" s="8">
        <v>1.4797449860053742</v>
      </c>
      <c r="Q996" s="8">
        <v>0.89215939090926866</v>
      </c>
      <c r="R996" s="8">
        <f t="shared" si="186"/>
        <v>0.88631904729901922</v>
      </c>
      <c r="S996" s="8">
        <f t="shared" si="187"/>
        <v>0.93382062083253659</v>
      </c>
      <c r="T996" s="22">
        <f t="shared" si="188"/>
        <v>-0.17410197725663371</v>
      </c>
      <c r="U996" s="22">
        <f t="shared" si="189"/>
        <v>-9.8782648045995777E-2</v>
      </c>
      <c r="V996" s="8">
        <f t="shared" si="190"/>
        <v>1.0535942149480757</v>
      </c>
      <c r="W996" s="22">
        <f t="shared" si="191"/>
        <v>7.5319329210637845E-2</v>
      </c>
      <c r="X996" s="25"/>
      <c r="Y996" s="1" t="s">
        <v>2825</v>
      </c>
    </row>
    <row r="997" spans="1:25">
      <c r="A997" s="6" t="s">
        <v>2826</v>
      </c>
      <c r="B997" s="6" t="s">
        <v>2827</v>
      </c>
      <c r="C997" s="7">
        <v>0.986560332792213</v>
      </c>
      <c r="D997" s="7">
        <v>0.88258858035881715</v>
      </c>
      <c r="E997" s="7">
        <v>0.91012642601639282</v>
      </c>
      <c r="F997" s="8">
        <v>1.0080521108473688</v>
      </c>
      <c r="G997" s="8">
        <f t="shared" si="180"/>
        <v>0.79403097415081991</v>
      </c>
      <c r="H997" s="8">
        <f t="shared" si="181"/>
        <v>0.8148591915309098</v>
      </c>
      <c r="I997" s="22">
        <f t="shared" si="182"/>
        <v>-0.33273280870024391</v>
      </c>
      <c r="J997" s="22">
        <f t="shared" si="183"/>
        <v>-0.29537731312741949</v>
      </c>
      <c r="K997" s="8">
        <f t="shared" si="184"/>
        <v>1.0262309885358878</v>
      </c>
      <c r="L997" s="22">
        <f t="shared" si="185"/>
        <v>3.7355495572824519E-2</v>
      </c>
      <c r="M997" s="8"/>
      <c r="N997" s="8">
        <v>0.56263996654788695</v>
      </c>
      <c r="O997" s="8">
        <v>0.58485452365477009</v>
      </c>
      <c r="P997" s="8">
        <v>0.53503079475657545</v>
      </c>
      <c r="Q997" s="8">
        <v>0.74122170146471189</v>
      </c>
      <c r="R997" s="8">
        <f t="shared" si="186"/>
        <v>0.45176948433175473</v>
      </c>
      <c r="S997" s="8">
        <f t="shared" si="187"/>
        <v>0.50246161268554612</v>
      </c>
      <c r="T997" s="22">
        <f t="shared" si="188"/>
        <v>-1.1463412705708955</v>
      </c>
      <c r="U997" s="22">
        <f t="shared" si="189"/>
        <v>-0.99291471412547105</v>
      </c>
      <c r="V997" s="8">
        <f t="shared" si="190"/>
        <v>1.1122079514263206</v>
      </c>
      <c r="W997" s="22">
        <f t="shared" si="191"/>
        <v>0.15342655644542444</v>
      </c>
      <c r="X997" s="25"/>
      <c r="Y997" s="1" t="s">
        <v>2828</v>
      </c>
    </row>
    <row r="998" spans="1:25">
      <c r="A998" s="6" t="s">
        <v>2829</v>
      </c>
      <c r="B998" s="6" t="s">
        <v>2830</v>
      </c>
      <c r="C998" s="7">
        <v>1.0341782836519764</v>
      </c>
      <c r="D998" s="7">
        <v>1.0019221655150607</v>
      </c>
      <c r="E998" s="7">
        <v>0.91984697562014439</v>
      </c>
      <c r="F998" s="8">
        <v>0.97004660884955651</v>
      </c>
      <c r="G998" s="8">
        <f t="shared" si="180"/>
        <v>0.86495346183816357</v>
      </c>
      <c r="H998" s="8">
        <f t="shared" si="181"/>
        <v>0.8028434938274005</v>
      </c>
      <c r="I998" s="22">
        <f t="shared" si="182"/>
        <v>-0.2093055831570515</v>
      </c>
      <c r="J998" s="22">
        <f t="shared" si="183"/>
        <v>-0.31680931845915111</v>
      </c>
      <c r="K998" s="8">
        <f t="shared" si="184"/>
        <v>0.92819270544478827</v>
      </c>
      <c r="L998" s="22">
        <f t="shared" si="185"/>
        <v>-0.10750373530209967</v>
      </c>
      <c r="M998" s="8"/>
      <c r="N998" s="8">
        <v>1.1495353596300495</v>
      </c>
      <c r="O998" s="8">
        <v>1.0125999366447076</v>
      </c>
      <c r="P998" s="8">
        <v>1.3951974874373696</v>
      </c>
      <c r="Q998" s="8">
        <v>1.4330820225671244</v>
      </c>
      <c r="R998" s="8">
        <f t="shared" si="186"/>
        <v>0.8512343686121091</v>
      </c>
      <c r="S998" s="8">
        <f t="shared" si="187"/>
        <v>1.1134958700805093</v>
      </c>
      <c r="T998" s="22">
        <f t="shared" si="188"/>
        <v>-0.23237169401856941</v>
      </c>
      <c r="U998" s="22">
        <f t="shared" si="189"/>
        <v>0.15509620722725823</v>
      </c>
      <c r="V998" s="8">
        <f t="shared" si="190"/>
        <v>1.3080955270826331</v>
      </c>
      <c r="W998" s="22">
        <f t="shared" si="191"/>
        <v>0.38746790124582753</v>
      </c>
      <c r="X998" s="25"/>
      <c r="Y998" s="1" t="s">
        <v>2831</v>
      </c>
    </row>
    <row r="999" spans="1:25">
      <c r="A999" s="6" t="s">
        <v>2832</v>
      </c>
      <c r="B999" s="6" t="s">
        <v>2833</v>
      </c>
      <c r="C999" s="7">
        <v>1.1322686496411489</v>
      </c>
      <c r="D999" s="7">
        <v>1.1060213891250632</v>
      </c>
      <c r="E999" s="7">
        <v>1.1113242162933867</v>
      </c>
      <c r="F999" s="8">
        <v>1.1884891002971074</v>
      </c>
      <c r="G999" s="8">
        <f t="shared" si="180"/>
        <v>0.95084538605191682</v>
      </c>
      <c r="H999" s="8">
        <f t="shared" si="181"/>
        <v>0.97698101809281823</v>
      </c>
      <c r="I999" s="22">
        <f t="shared" si="182"/>
        <v>-7.2717326788664632E-2</v>
      </c>
      <c r="J999" s="22">
        <f t="shared" si="183"/>
        <v>-3.3597562754490565E-2</v>
      </c>
      <c r="K999" s="8">
        <f t="shared" si="184"/>
        <v>1.0274867317276695</v>
      </c>
      <c r="L999" s="22">
        <f t="shared" si="185"/>
        <v>3.9119764034173964E-2</v>
      </c>
      <c r="M999" s="8"/>
      <c r="N999" s="8">
        <v>0.51987073618551727</v>
      </c>
      <c r="O999" s="8">
        <v>0.49814380578652867</v>
      </c>
      <c r="P999" s="8">
        <v>0.61592876101229199</v>
      </c>
      <c r="Q999" s="8">
        <v>0.6478055394403196</v>
      </c>
      <c r="R999" s="8">
        <f t="shared" si="186"/>
        <v>0.40079312676064799</v>
      </c>
      <c r="S999" s="8">
        <f t="shared" si="187"/>
        <v>0.49753318915457151</v>
      </c>
      <c r="T999" s="22">
        <f t="shared" si="188"/>
        <v>-1.3190703270562187</v>
      </c>
      <c r="U999" s="22">
        <f t="shared" si="189"/>
        <v>-1.0071353275594388</v>
      </c>
      <c r="V999" s="8">
        <f t="shared" si="190"/>
        <v>1.2413715603753261</v>
      </c>
      <c r="W999" s="22">
        <f t="shared" si="191"/>
        <v>0.31193499949677983</v>
      </c>
      <c r="X999" s="25"/>
      <c r="Y999" s="1" t="s">
        <v>2834</v>
      </c>
    </row>
    <row r="1000" spans="1:25">
      <c r="A1000" s="6" t="s">
        <v>2835</v>
      </c>
      <c r="B1000" s="6" t="s">
        <v>2836</v>
      </c>
      <c r="C1000" s="7">
        <v>1.049097268530399</v>
      </c>
      <c r="D1000" s="7">
        <v>0.95230937747066424</v>
      </c>
      <c r="E1000" s="7">
        <v>1.0220166668089188</v>
      </c>
      <c r="F1000" s="8">
        <v>0.98309892843715541</v>
      </c>
      <c r="G1000" s="8">
        <f t="shared" si="180"/>
        <v>0.85021522769798774</v>
      </c>
      <c r="H1000" s="8">
        <f t="shared" si="181"/>
        <v>0.8517908221096322</v>
      </c>
      <c r="I1000" s="22">
        <f t="shared" si="182"/>
        <v>-0.23409999642823079</v>
      </c>
      <c r="J1000" s="22">
        <f t="shared" si="183"/>
        <v>-0.23142890969065136</v>
      </c>
      <c r="K1000" s="8">
        <f t="shared" si="184"/>
        <v>1.0018531712445453</v>
      </c>
      <c r="L1000" s="22">
        <f t="shared" si="185"/>
        <v>2.6710867375794155E-3</v>
      </c>
      <c r="M1000" s="8"/>
      <c r="N1000" s="8">
        <v>1.3461566433233547</v>
      </c>
      <c r="O1000" s="8">
        <v>0.8633174465950606</v>
      </c>
      <c r="P1000" s="8">
        <v>1.6008813854478554</v>
      </c>
      <c r="Q1000" s="8">
        <v>0.9389675964252423</v>
      </c>
      <c r="R1000" s="8">
        <f t="shared" si="186"/>
        <v>0.86987168894425793</v>
      </c>
      <c r="S1000" s="8">
        <f t="shared" si="187"/>
        <v>0.99994054404452659</v>
      </c>
      <c r="T1000" s="22">
        <f t="shared" si="188"/>
        <v>-0.20112548401313007</v>
      </c>
      <c r="U1000" s="22">
        <f t="shared" si="189"/>
        <v>-8.5779362185040985E-5</v>
      </c>
      <c r="V1000" s="8">
        <f t="shared" si="190"/>
        <v>1.1495264839095178</v>
      </c>
      <c r="W1000" s="22">
        <f t="shared" si="191"/>
        <v>0.20103970465094506</v>
      </c>
      <c r="X1000" s="25"/>
      <c r="Y1000" s="1" t="s">
        <v>2837</v>
      </c>
    </row>
    <row r="1001" spans="1:25">
      <c r="A1001" s="6" t="s">
        <v>2838</v>
      </c>
      <c r="B1001" s="6" t="s">
        <v>2839</v>
      </c>
      <c r="C1001" s="7">
        <v>0.87896597249563913</v>
      </c>
      <c r="D1001" s="7">
        <v>0.85859783135745738</v>
      </c>
      <c r="E1001" s="7">
        <v>1.0403466176653351</v>
      </c>
      <c r="F1001" s="8">
        <v>1.0580253344476978</v>
      </c>
      <c r="G1001" s="8">
        <f t="shared" si="180"/>
        <v>0.73813245703190167</v>
      </c>
      <c r="H1001" s="8">
        <f t="shared" si="181"/>
        <v>0.89140694652210395</v>
      </c>
      <c r="I1001" s="22">
        <f t="shared" si="182"/>
        <v>-0.4380483653820027</v>
      </c>
      <c r="J1001" s="22">
        <f t="shared" si="183"/>
        <v>-0.16584389131401936</v>
      </c>
      <c r="K1001" s="8">
        <f t="shared" si="184"/>
        <v>1.2076517405921061</v>
      </c>
      <c r="L1001" s="22">
        <f t="shared" si="185"/>
        <v>0.27220447406798343</v>
      </c>
      <c r="M1001" s="8"/>
      <c r="N1001" s="8">
        <v>2.2528643270055935</v>
      </c>
      <c r="O1001" s="8">
        <v>2.6606802745024125</v>
      </c>
      <c r="P1001" s="8">
        <v>2.7995655945312579</v>
      </c>
      <c r="Q1001" s="8">
        <v>3.1188782926686178</v>
      </c>
      <c r="R1001" s="8">
        <f t="shared" si="186"/>
        <v>1.9344663785464591</v>
      </c>
      <c r="S1001" s="8">
        <f t="shared" si="187"/>
        <v>2.330096018582628</v>
      </c>
      <c r="T1001" s="22">
        <f t="shared" si="188"/>
        <v>0.95193565464010754</v>
      </c>
      <c r="U1001" s="22">
        <f t="shared" si="189"/>
        <v>1.2203894066730199</v>
      </c>
      <c r="V1001" s="8">
        <f t="shared" si="190"/>
        <v>1.2045161624020788</v>
      </c>
      <c r="W1001" s="22">
        <f t="shared" si="191"/>
        <v>0.26845375203291227</v>
      </c>
      <c r="X1001" s="25"/>
      <c r="Y1001" s="1" t="s">
        <v>2840</v>
      </c>
    </row>
    <row r="1002" spans="1:25">
      <c r="A1002" s="6" t="s">
        <v>2841</v>
      </c>
      <c r="B1002" s="6" t="s">
        <v>2842</v>
      </c>
      <c r="C1002" s="7">
        <v>0.94341677100500621</v>
      </c>
      <c r="D1002" s="7">
        <v>1.074042711613838</v>
      </c>
      <c r="E1002" s="7">
        <v>1.0407063419516582</v>
      </c>
      <c r="F1002" s="8">
        <v>1.0025919771553453</v>
      </c>
      <c r="G1002" s="8">
        <f t="shared" si="180"/>
        <v>0.85703461453646734</v>
      </c>
      <c r="H1002" s="8">
        <f t="shared" si="181"/>
        <v>0.86801118058921134</v>
      </c>
      <c r="I1002" s="22">
        <f t="shared" si="182"/>
        <v>-0.22257462075773191</v>
      </c>
      <c r="J1002" s="22">
        <f t="shared" si="183"/>
        <v>-0.20421446917990613</v>
      </c>
      <c r="K1002" s="8">
        <f t="shared" si="184"/>
        <v>1.0128076111122779</v>
      </c>
      <c r="L1002" s="22">
        <f t="shared" si="185"/>
        <v>1.836015157782591E-2</v>
      </c>
      <c r="M1002" s="8"/>
      <c r="N1002" s="8">
        <v>1.1811728725008435</v>
      </c>
      <c r="O1002" s="8">
        <v>0.99093255536266722</v>
      </c>
      <c r="P1002" s="8">
        <v>1.3529471325912665</v>
      </c>
      <c r="Q1002" s="8">
        <v>0.92550085066717069</v>
      </c>
      <c r="R1002" s="8">
        <f t="shared" si="186"/>
        <v>0.85515961726909873</v>
      </c>
      <c r="S1002" s="8">
        <f t="shared" si="187"/>
        <v>0.89702676506237689</v>
      </c>
      <c r="T1002" s="22">
        <f t="shared" si="188"/>
        <v>-0.22573436781256062</v>
      </c>
      <c r="U1002" s="22">
        <f t="shared" si="189"/>
        <v>-0.15677706264507338</v>
      </c>
      <c r="V1002" s="8">
        <f t="shared" si="190"/>
        <v>1.0489582844510108</v>
      </c>
      <c r="W1002" s="22">
        <f t="shared" si="191"/>
        <v>6.895730516748709E-2</v>
      </c>
      <c r="X1002" s="25"/>
      <c r="Y1002" s="1" t="s">
        <v>2843</v>
      </c>
    </row>
    <row r="1003" spans="1:25">
      <c r="A1003" s="6" t="s">
        <v>2844</v>
      </c>
      <c r="B1003" s="6" t="s">
        <v>2845</v>
      </c>
      <c r="C1003" s="7">
        <v>0.91919628241954621</v>
      </c>
      <c r="D1003" s="7">
        <v>0.87021234681948123</v>
      </c>
      <c r="E1003" s="7">
        <v>0.98167958350256124</v>
      </c>
      <c r="F1003" s="8">
        <v>0.94142362229803755</v>
      </c>
      <c r="G1003" s="8">
        <f t="shared" si="180"/>
        <v>0.76015659695795557</v>
      </c>
      <c r="H1003" s="8">
        <f t="shared" si="181"/>
        <v>0.81695123440977002</v>
      </c>
      <c r="I1003" s="22">
        <f t="shared" si="182"/>
        <v>-0.39563144161741032</v>
      </c>
      <c r="J1003" s="22">
        <f t="shared" si="183"/>
        <v>-0.29167813154080596</v>
      </c>
      <c r="K1003" s="8">
        <f t="shared" si="184"/>
        <v>1.0747143913229182</v>
      </c>
      <c r="L1003" s="22">
        <f t="shared" si="185"/>
        <v>0.10395331007660452</v>
      </c>
      <c r="M1003" s="8"/>
      <c r="N1003" s="8">
        <v>1.3377590318823416</v>
      </c>
      <c r="O1003" s="8">
        <v>0.86191689343234323</v>
      </c>
      <c r="P1003" s="8">
        <v>1.3909864886154988</v>
      </c>
      <c r="Q1003" s="8">
        <v>1.0407441545150544</v>
      </c>
      <c r="R1003" s="8">
        <f t="shared" si="186"/>
        <v>0.86601414382467901</v>
      </c>
      <c r="S1003" s="8">
        <f t="shared" si="187"/>
        <v>0.95737426894903677</v>
      </c>
      <c r="T1003" s="22">
        <f t="shared" si="188"/>
        <v>-0.20753750751146763</v>
      </c>
      <c r="U1003" s="22">
        <f t="shared" si="189"/>
        <v>-6.2845063175281643E-2</v>
      </c>
      <c r="V1003" s="8">
        <f t="shared" si="190"/>
        <v>1.1054949573004356</v>
      </c>
      <c r="W1003" s="22">
        <f t="shared" si="191"/>
        <v>0.144692444336186</v>
      </c>
      <c r="X1003" s="25"/>
      <c r="Y1003" s="1" t="s">
        <v>2846</v>
      </c>
    </row>
    <row r="1004" spans="1:25">
      <c r="A1004" s="6" t="s">
        <v>2847</v>
      </c>
      <c r="B1004" s="6" t="s">
        <v>2848</v>
      </c>
      <c r="C1004" s="7">
        <v>1.0889879168020828</v>
      </c>
      <c r="D1004" s="7">
        <v>0.97540359103589558</v>
      </c>
      <c r="E1004" s="7">
        <v>1.1926938498596595</v>
      </c>
      <c r="F1004" s="8">
        <v>1.1454691898066205</v>
      </c>
      <c r="G1004" s="8">
        <f t="shared" si="180"/>
        <v>0.87697175354204693</v>
      </c>
      <c r="H1004" s="8">
        <f t="shared" si="181"/>
        <v>0.99327231931447746</v>
      </c>
      <c r="I1004" s="22">
        <f t="shared" si="182"/>
        <v>-0.18939771935655714</v>
      </c>
      <c r="J1004" s="22">
        <f t="shared" si="183"/>
        <v>-9.7387881470710237E-3</v>
      </c>
      <c r="K1004" s="8">
        <f t="shared" si="184"/>
        <v>1.1326160908862779</v>
      </c>
      <c r="L1004" s="22">
        <f t="shared" si="185"/>
        <v>0.17965893120948623</v>
      </c>
      <c r="M1004" s="8"/>
      <c r="N1004" s="8">
        <v>0.91459753257100462</v>
      </c>
      <c r="O1004" s="8">
        <v>1.1596992114701183</v>
      </c>
      <c r="P1004" s="8">
        <v>1.2260089125497635</v>
      </c>
      <c r="Q1004" s="8">
        <v>1.4461983325619747</v>
      </c>
      <c r="R1004" s="8">
        <f t="shared" si="186"/>
        <v>0.81665226143351299</v>
      </c>
      <c r="S1004" s="8">
        <f t="shared" si="187"/>
        <v>1.0520500965006843</v>
      </c>
      <c r="T1004" s="22">
        <f t="shared" si="188"/>
        <v>-0.29220619950358762</v>
      </c>
      <c r="U1004" s="22">
        <f t="shared" si="189"/>
        <v>7.3203404489821253E-2</v>
      </c>
      <c r="V1004" s="8">
        <f t="shared" si="190"/>
        <v>1.2882473314332896</v>
      </c>
      <c r="W1004" s="22">
        <f t="shared" si="191"/>
        <v>0.36540960399340894</v>
      </c>
      <c r="X1004" s="25"/>
      <c r="Y1004" s="1" t="s">
        <v>2849</v>
      </c>
    </row>
    <row r="1005" spans="1:25">
      <c r="A1005" s="6" t="s">
        <v>2850</v>
      </c>
      <c r="B1005" s="6" t="s">
        <v>2851</v>
      </c>
      <c r="C1005" s="7">
        <v>0.86554933723281957</v>
      </c>
      <c r="D1005" s="7">
        <v>1.0101123200631508</v>
      </c>
      <c r="E1005" s="7">
        <v>1.008906715040701</v>
      </c>
      <c r="F1005" s="8">
        <v>0.91854306206479641</v>
      </c>
      <c r="G1005" s="8">
        <f t="shared" si="180"/>
        <v>0.7967976454103527</v>
      </c>
      <c r="H1005" s="8">
        <f t="shared" si="181"/>
        <v>0.81879769630649846</v>
      </c>
      <c r="I1005" s="22">
        <f t="shared" si="182"/>
        <v>-0.32771471073416292</v>
      </c>
      <c r="J1005" s="22">
        <f t="shared" si="183"/>
        <v>-0.2884210515537205</v>
      </c>
      <c r="K1005" s="8">
        <f t="shared" si="184"/>
        <v>1.0276105872336203</v>
      </c>
      <c r="L1005" s="22">
        <f t="shared" si="185"/>
        <v>3.9293659180442489E-2</v>
      </c>
      <c r="M1005" s="8"/>
      <c r="N1005" s="8">
        <v>0.95236725472663164</v>
      </c>
      <c r="O1005" s="8">
        <v>0.8635234102954602</v>
      </c>
      <c r="P1005" s="8">
        <v>1.7279599721167542</v>
      </c>
      <c r="Q1005" s="8">
        <v>0.89606424655659056</v>
      </c>
      <c r="R1005" s="8">
        <f t="shared" si="186"/>
        <v>0.71491758465436683</v>
      </c>
      <c r="S1005" s="8">
        <f t="shared" si="187"/>
        <v>1.0330804010524979</v>
      </c>
      <c r="T1005" s="22">
        <f t="shared" si="188"/>
        <v>-0.48415115658172486</v>
      </c>
      <c r="U1005" s="22">
        <f t="shared" si="189"/>
        <v>4.6952538506836346E-2</v>
      </c>
      <c r="V1005" s="8">
        <f t="shared" si="190"/>
        <v>1.4450342574129711</v>
      </c>
      <c r="W1005" s="22">
        <f t="shared" si="191"/>
        <v>0.53110369508856126</v>
      </c>
      <c r="X1005" s="25"/>
      <c r="Y1005" s="1" t="s">
        <v>2852</v>
      </c>
    </row>
    <row r="1006" spans="1:25">
      <c r="A1006" s="6" t="s">
        <v>2853</v>
      </c>
      <c r="B1006" s="6" t="s">
        <v>2854</v>
      </c>
      <c r="C1006" s="7">
        <v>1.0968393265323209</v>
      </c>
      <c r="D1006" s="7">
        <v>1.0705846463602</v>
      </c>
      <c r="E1006" s="7">
        <v>1.2049404633407019</v>
      </c>
      <c r="F1006" s="8">
        <v>1.1907251550471742</v>
      </c>
      <c r="G1006" s="8">
        <f t="shared" si="180"/>
        <v>0.92074085509452885</v>
      </c>
      <c r="H1006" s="8">
        <f t="shared" si="181"/>
        <v>1.0176999228495651</v>
      </c>
      <c r="I1006" s="22">
        <f t="shared" si="182"/>
        <v>-0.11913293170646111</v>
      </c>
      <c r="J1006" s="22">
        <f t="shared" si="183"/>
        <v>2.5312233677341388E-2</v>
      </c>
      <c r="K1006" s="8">
        <f t="shared" si="184"/>
        <v>1.105305490919138</v>
      </c>
      <c r="L1006" s="22">
        <f t="shared" si="185"/>
        <v>0.14444516538380248</v>
      </c>
      <c r="M1006" s="8"/>
      <c r="N1006" s="8">
        <v>1.0291175174317062</v>
      </c>
      <c r="O1006" s="8">
        <v>1.1067665404674152</v>
      </c>
      <c r="P1006" s="8">
        <v>0.95580315481305833</v>
      </c>
      <c r="Q1006" s="8">
        <v>0.90527570090411902</v>
      </c>
      <c r="R1006" s="8">
        <f t="shared" si="186"/>
        <v>0.84089923539335487</v>
      </c>
      <c r="S1006" s="8">
        <f t="shared" si="187"/>
        <v>0.73270821091227445</v>
      </c>
      <c r="T1006" s="22">
        <f t="shared" si="188"/>
        <v>-0.24999516159829269</v>
      </c>
      <c r="U1006" s="22">
        <f t="shared" si="189"/>
        <v>-0.44868931191637801</v>
      </c>
      <c r="V1006" s="8">
        <f t="shared" si="190"/>
        <v>0.87133889540228804</v>
      </c>
      <c r="W1006" s="22">
        <f t="shared" si="191"/>
        <v>-0.19869415031808535</v>
      </c>
      <c r="X1006" s="25"/>
      <c r="Y1006" s="1" t="s">
        <v>2855</v>
      </c>
    </row>
    <row r="1007" spans="1:25">
      <c r="A1007" s="6" t="s">
        <v>2856</v>
      </c>
      <c r="B1007" s="6" t="s">
        <v>2857</v>
      </c>
      <c r="C1007" s="7">
        <v>0.99108697750357322</v>
      </c>
      <c r="D1007" s="7">
        <v>0.98829887140667416</v>
      </c>
      <c r="E1007" s="7">
        <v>1.0077955666896143</v>
      </c>
      <c r="F1007" s="8">
        <v>0.92396605199020743</v>
      </c>
      <c r="G1007" s="8">
        <f t="shared" si="180"/>
        <v>0.84086059851752215</v>
      </c>
      <c r="H1007" s="8">
        <f t="shared" si="181"/>
        <v>0.82062940470680612</v>
      </c>
      <c r="I1007" s="22">
        <f t="shared" si="182"/>
        <v>-0.25006145076520603</v>
      </c>
      <c r="J1007" s="22">
        <f t="shared" si="183"/>
        <v>-0.28519724523326323</v>
      </c>
      <c r="K1007" s="8">
        <f t="shared" si="184"/>
        <v>0.97593989557081806</v>
      </c>
      <c r="L1007" s="22">
        <f t="shared" si="185"/>
        <v>-3.5135794468057167E-2</v>
      </c>
      <c r="M1007" s="8"/>
      <c r="N1007" s="8">
        <v>1.2162084886059081</v>
      </c>
      <c r="O1007" s="8">
        <v>1.0677570156117266</v>
      </c>
      <c r="P1007" s="8">
        <v>1.523399007125434</v>
      </c>
      <c r="Q1007" s="8">
        <v>0.92995639108526873</v>
      </c>
      <c r="R1007" s="8">
        <f t="shared" si="186"/>
        <v>0.8991990174085176</v>
      </c>
      <c r="S1007" s="8">
        <f t="shared" si="187"/>
        <v>0.96588795205145772</v>
      </c>
      <c r="T1007" s="22">
        <f t="shared" si="188"/>
        <v>-0.15328763581944124</v>
      </c>
      <c r="U1007" s="22">
        <f t="shared" si="189"/>
        <v>-5.0072256132229223E-2</v>
      </c>
      <c r="V1007" s="8">
        <f t="shared" si="190"/>
        <v>1.0741648215265369</v>
      </c>
      <c r="W1007" s="22">
        <f t="shared" si="191"/>
        <v>0.10321537968721192</v>
      </c>
      <c r="X1007" s="25"/>
      <c r="Y1007" s="1" t="s">
        <v>2858</v>
      </c>
    </row>
    <row r="1008" spans="1:25">
      <c r="A1008" s="6" t="s">
        <v>2859</v>
      </c>
      <c r="B1008" s="6" t="s">
        <v>2860</v>
      </c>
      <c r="C1008" s="7">
        <v>0.25046127678556512</v>
      </c>
      <c r="D1008" s="7">
        <v>0.27105029990016144</v>
      </c>
      <c r="E1008" s="7">
        <v>0.62308243327666146</v>
      </c>
      <c r="F1008" s="8">
        <v>0.6087417622573752</v>
      </c>
      <c r="G1008" s="8">
        <f t="shared" si="180"/>
        <v>0.22154272586479462</v>
      </c>
      <c r="H1008" s="8">
        <f t="shared" si="181"/>
        <v>0.52328980269075465</v>
      </c>
      <c r="I1008" s="22">
        <f t="shared" si="182"/>
        <v>-2.1743431367435835</v>
      </c>
      <c r="J1008" s="22">
        <f t="shared" si="183"/>
        <v>-0.93431794935116796</v>
      </c>
      <c r="K1008" s="8">
        <f t="shared" si="184"/>
        <v>2.3620265601052202</v>
      </c>
      <c r="L1008" s="22">
        <f t="shared" si="185"/>
        <v>1.2400251873924155</v>
      </c>
      <c r="M1008" s="8"/>
      <c r="N1008" s="8">
        <v>0.9765055052873115</v>
      </c>
      <c r="O1008" s="8">
        <v>1.1514194707140535</v>
      </c>
      <c r="P1008" s="8">
        <v>1.2401391530409296</v>
      </c>
      <c r="Q1008" s="8">
        <v>1.3611425666030024</v>
      </c>
      <c r="R1008" s="8">
        <f t="shared" si="186"/>
        <v>0.83776573858321457</v>
      </c>
      <c r="S1008" s="8">
        <f t="shared" si="187"/>
        <v>1.0241266612771385</v>
      </c>
      <c r="T1008" s="22">
        <f t="shared" si="188"/>
        <v>-0.25538121018973009</v>
      </c>
      <c r="U1008" s="22">
        <f t="shared" si="189"/>
        <v>3.4394155080032567E-2</v>
      </c>
      <c r="V1008" s="8">
        <f t="shared" si="190"/>
        <v>1.222449921393405</v>
      </c>
      <c r="W1008" s="22">
        <f t="shared" si="191"/>
        <v>0.28977536526976277</v>
      </c>
      <c r="X1008" s="25"/>
      <c r="Y1008" s="1" t="s">
        <v>2861</v>
      </c>
    </row>
    <row r="1009" spans="1:25">
      <c r="A1009" s="6" t="s">
        <v>2862</v>
      </c>
      <c r="B1009" s="6" t="s">
        <v>2863</v>
      </c>
      <c r="C1009" s="7">
        <v>0.99771037972192711</v>
      </c>
      <c r="D1009" s="7">
        <v>0.96058716330198468</v>
      </c>
      <c r="E1009" s="7">
        <v>0.97197502164486838</v>
      </c>
      <c r="F1009" s="8">
        <v>0.94091846707210891</v>
      </c>
      <c r="G1009" s="8">
        <f t="shared" si="180"/>
        <v>0.83190209984023444</v>
      </c>
      <c r="H1009" s="8">
        <f t="shared" si="181"/>
        <v>0.81261405637934458</v>
      </c>
      <c r="I1009" s="22">
        <f t="shared" si="182"/>
        <v>-0.26551433621498416</v>
      </c>
      <c r="J1009" s="22">
        <f t="shared" si="183"/>
        <v>-0.29935777475180797</v>
      </c>
      <c r="K1009" s="8">
        <f t="shared" si="184"/>
        <v>0.97681452725675999</v>
      </c>
      <c r="L1009" s="22">
        <f t="shared" si="185"/>
        <v>-3.3843438536823867E-2</v>
      </c>
      <c r="M1009" s="8"/>
      <c r="N1009" s="8">
        <v>1.1190305478373455</v>
      </c>
      <c r="O1009" s="8">
        <v>1.1853622885399115</v>
      </c>
      <c r="P1009" s="8">
        <v>1.3859800789050525</v>
      </c>
      <c r="Q1009" s="8">
        <v>0.90622688369000515</v>
      </c>
      <c r="R1009" s="8">
        <f t="shared" si="186"/>
        <v>0.90724127416427436</v>
      </c>
      <c r="S1009" s="8">
        <f t="shared" si="187"/>
        <v>0.9024436860610463</v>
      </c>
      <c r="T1009" s="22">
        <f t="shared" si="188"/>
        <v>-0.14044181893967531</v>
      </c>
      <c r="U1009" s="22">
        <f t="shared" si="189"/>
        <v>-0.14809118657207662</v>
      </c>
      <c r="V1009" s="8">
        <f t="shared" si="190"/>
        <v>0.99471189391416581</v>
      </c>
      <c r="W1009" s="22">
        <f t="shared" si="191"/>
        <v>-7.6493676324013282E-3</v>
      </c>
      <c r="X1009" s="25"/>
      <c r="Y1009" s="1" t="s">
        <v>2864</v>
      </c>
    </row>
    <row r="1010" spans="1:25">
      <c r="A1010" s="6" t="s">
        <v>2865</v>
      </c>
      <c r="B1010" s="6" t="s">
        <v>2866</v>
      </c>
      <c r="C1010" s="7">
        <v>0.98100817116933248</v>
      </c>
      <c r="D1010" s="7">
        <v>0.94628978239951667</v>
      </c>
      <c r="E1010" s="7">
        <v>1.0341673538136082</v>
      </c>
      <c r="F1010" s="8">
        <v>0.93672122144490721</v>
      </c>
      <c r="G1010" s="8">
        <f t="shared" si="180"/>
        <v>0.8187332003266139</v>
      </c>
      <c r="H1010" s="8">
        <f t="shared" si="181"/>
        <v>0.83725088158815431</v>
      </c>
      <c r="I1010" s="22">
        <f t="shared" si="182"/>
        <v>-0.28853469585878511</v>
      </c>
      <c r="J1010" s="22">
        <f t="shared" si="183"/>
        <v>-0.2562681048604909</v>
      </c>
      <c r="K1010" s="8">
        <f t="shared" si="184"/>
        <v>1.0226174793622065</v>
      </c>
      <c r="L1010" s="22">
        <f t="shared" si="185"/>
        <v>3.2266590998294313E-2</v>
      </c>
      <c r="M1010" s="8"/>
      <c r="N1010" s="8">
        <v>1.2367142839851264</v>
      </c>
      <c r="O1010" s="8">
        <v>0.59869528432162478</v>
      </c>
      <c r="P1010" s="8">
        <v>0.6325388119207821</v>
      </c>
      <c r="Q1010" s="8">
        <v>0.61376320815597518</v>
      </c>
      <c r="R1010" s="8">
        <f t="shared" si="186"/>
        <v>0.72260219224675237</v>
      </c>
      <c r="S1010" s="8">
        <f t="shared" si="187"/>
        <v>0.4906700866443926</v>
      </c>
      <c r="T1010" s="22">
        <f t="shared" si="188"/>
        <v>-0.46872646322976486</v>
      </c>
      <c r="U1010" s="22">
        <f t="shared" si="189"/>
        <v>-1.0271747736855168</v>
      </c>
      <c r="V1010" s="8">
        <f t="shared" si="190"/>
        <v>0.67903210356832111</v>
      </c>
      <c r="W1010" s="22">
        <f t="shared" si="191"/>
        <v>-0.55844831045575183</v>
      </c>
      <c r="X1010" s="25"/>
      <c r="Y1010" s="1" t="s">
        <v>2867</v>
      </c>
    </row>
    <row r="1011" spans="1:25">
      <c r="A1011" s="6" t="s">
        <v>2868</v>
      </c>
      <c r="B1011" s="6" t="s">
        <v>80</v>
      </c>
      <c r="C1011" s="7">
        <v>1.0361182742425594</v>
      </c>
      <c r="D1011" s="7">
        <v>1.0189361161976773</v>
      </c>
      <c r="E1011" s="7">
        <v>1.0705474699704123</v>
      </c>
      <c r="F1011" s="8">
        <v>0.99394490828797755</v>
      </c>
      <c r="G1011" s="8">
        <f t="shared" si="180"/>
        <v>0.87300526356849473</v>
      </c>
      <c r="H1011" s="8">
        <f t="shared" si="181"/>
        <v>0.87701460418793109</v>
      </c>
      <c r="I1011" s="22">
        <f t="shared" si="182"/>
        <v>-0.195937742634855</v>
      </c>
      <c r="J1011" s="22">
        <f t="shared" si="183"/>
        <v>-0.18932722802798344</v>
      </c>
      <c r="K1011" s="8">
        <f t="shared" si="184"/>
        <v>1.0045925732486971</v>
      </c>
      <c r="L1011" s="22">
        <f t="shared" si="185"/>
        <v>6.6105146068716775E-3</v>
      </c>
      <c r="M1011" s="8"/>
      <c r="N1011" s="8">
        <v>1.1271938073311678</v>
      </c>
      <c r="O1011" s="8">
        <v>0.92452985835382862</v>
      </c>
      <c r="P1011" s="8">
        <v>1.5011742911211163</v>
      </c>
      <c r="Q1011" s="8">
        <v>0.96479971839983303</v>
      </c>
      <c r="R1011" s="8">
        <f t="shared" si="186"/>
        <v>0.80776522271062845</v>
      </c>
      <c r="S1011" s="8">
        <f t="shared" si="187"/>
        <v>0.97085590926021625</v>
      </c>
      <c r="T1011" s="22">
        <f t="shared" si="188"/>
        <v>-0.30799206088271314</v>
      </c>
      <c r="U1011" s="22">
        <f t="shared" si="189"/>
        <v>-4.2670902663353785E-2</v>
      </c>
      <c r="V1011" s="8">
        <f t="shared" si="190"/>
        <v>1.2019035754006619</v>
      </c>
      <c r="W1011" s="22">
        <f t="shared" si="191"/>
        <v>0.26532115821935942</v>
      </c>
      <c r="X1011" s="25"/>
      <c r="Y1011" s="1">
        <v>0</v>
      </c>
    </row>
    <row r="1012" spans="1:25">
      <c r="A1012" s="6" t="s">
        <v>2869</v>
      </c>
      <c r="B1012" s="6" t="s">
        <v>80</v>
      </c>
      <c r="C1012" s="7">
        <v>1.111346798255165</v>
      </c>
      <c r="D1012" s="7">
        <v>1.1586945312145898</v>
      </c>
      <c r="E1012" s="7">
        <v>1.1203892683087275</v>
      </c>
      <c r="F1012" s="8">
        <v>1.1568648974033062</v>
      </c>
      <c r="G1012" s="8">
        <f t="shared" si="180"/>
        <v>0.96433361489794167</v>
      </c>
      <c r="H1012" s="8">
        <f t="shared" si="181"/>
        <v>0.96739769146645438</v>
      </c>
      <c r="I1012" s="22">
        <f t="shared" si="182"/>
        <v>-5.2395756217758896E-2</v>
      </c>
      <c r="J1012" s="22">
        <f t="shared" si="183"/>
        <v>-4.7818999851025092E-2</v>
      </c>
      <c r="K1012" s="8">
        <f t="shared" si="184"/>
        <v>1.0031774030492933</v>
      </c>
      <c r="L1012" s="22">
        <f t="shared" si="185"/>
        <v>4.5767563667338087E-3</v>
      </c>
      <c r="M1012" s="8"/>
      <c r="N1012" s="8">
        <v>1.3362357442255997</v>
      </c>
      <c r="O1012" s="8">
        <v>1.1267862121462586</v>
      </c>
      <c r="P1012" s="8">
        <v>1.6579170250463044</v>
      </c>
      <c r="Q1012" s="8">
        <v>1.1919822174709436</v>
      </c>
      <c r="R1012" s="8">
        <f t="shared" si="186"/>
        <v>0.96969368361096775</v>
      </c>
      <c r="S1012" s="8">
        <f t="shared" si="187"/>
        <v>1.1220075757941921</v>
      </c>
      <c r="T1012" s="22">
        <f t="shared" si="188"/>
        <v>-4.4399008337340562E-2</v>
      </c>
      <c r="U1012" s="22">
        <f t="shared" si="189"/>
        <v>0.16608241705527393</v>
      </c>
      <c r="V1012" s="8">
        <f t="shared" si="190"/>
        <v>1.1570742336033728</v>
      </c>
      <c r="W1012" s="22">
        <f t="shared" si="191"/>
        <v>0.21048142539261436</v>
      </c>
      <c r="X1012" s="25"/>
      <c r="Y1012" s="1">
        <v>0</v>
      </c>
    </row>
    <row r="1013" spans="1:25">
      <c r="A1013" s="6" t="s">
        <v>2870</v>
      </c>
      <c r="B1013" s="6" t="s">
        <v>2871</v>
      </c>
      <c r="C1013" s="7">
        <v>0.98818678954997441</v>
      </c>
      <c r="D1013" s="7">
        <v>0.94340469092084789</v>
      </c>
      <c r="E1013" s="7">
        <v>1.0681652958076506</v>
      </c>
      <c r="F1013" s="8">
        <v>1.0701787748832767</v>
      </c>
      <c r="G1013" s="8">
        <f t="shared" si="180"/>
        <v>0.82055712849227791</v>
      </c>
      <c r="H1013" s="8">
        <f t="shared" si="181"/>
        <v>0.90838745568858426</v>
      </c>
      <c r="I1013" s="22">
        <f t="shared" si="182"/>
        <v>-0.28532431492855037</v>
      </c>
      <c r="J1013" s="22">
        <f t="shared" si="183"/>
        <v>-0.13862031149869228</v>
      </c>
      <c r="K1013" s="8">
        <f t="shared" si="184"/>
        <v>1.1070374312117537</v>
      </c>
      <c r="L1013" s="22">
        <f t="shared" si="185"/>
        <v>0.14670400342985804</v>
      </c>
      <c r="M1013" s="8"/>
      <c r="N1013" s="8">
        <v>1.1570736805980288</v>
      </c>
      <c r="O1013" s="8">
        <v>0.78756399758807927</v>
      </c>
      <c r="P1013" s="8">
        <v>0.64652868578455258</v>
      </c>
      <c r="Q1013" s="8">
        <v>0.92189636853118129</v>
      </c>
      <c r="R1013" s="8">
        <f t="shared" si="186"/>
        <v>0.76560538511264098</v>
      </c>
      <c r="S1013" s="8">
        <f t="shared" si="187"/>
        <v>0.61749017886446211</v>
      </c>
      <c r="T1013" s="22">
        <f t="shared" si="188"/>
        <v>-0.38532711740409958</v>
      </c>
      <c r="U1013" s="22">
        <f t="shared" si="189"/>
        <v>-0.69551190396529161</v>
      </c>
      <c r="V1013" s="8">
        <f t="shared" si="190"/>
        <v>0.8065384477064681</v>
      </c>
      <c r="W1013" s="22">
        <f t="shared" si="191"/>
        <v>-0.31018478656119192</v>
      </c>
      <c r="X1013" s="25"/>
      <c r="Y1013" s="1" t="s">
        <v>2872</v>
      </c>
    </row>
    <row r="1014" spans="1:25">
      <c r="A1014" s="6" t="s">
        <v>2873</v>
      </c>
      <c r="B1014" s="6" t="s">
        <v>2874</v>
      </c>
      <c r="C1014" s="7">
        <v>1.0028510281892296</v>
      </c>
      <c r="D1014" s="7">
        <v>0.95814022823946898</v>
      </c>
      <c r="E1014" s="7">
        <v>1.0917472212443837</v>
      </c>
      <c r="F1014" s="8">
        <v>1.0477513686027067</v>
      </c>
      <c r="G1014" s="8">
        <f t="shared" si="180"/>
        <v>0.83304641309630356</v>
      </c>
      <c r="H1014" s="8">
        <f t="shared" si="181"/>
        <v>0.90887790562748105</v>
      </c>
      <c r="I1014" s="22">
        <f t="shared" si="182"/>
        <v>-0.26353121744959879</v>
      </c>
      <c r="J1014" s="22">
        <f t="shared" si="183"/>
        <v>-0.13784159230127427</v>
      </c>
      <c r="K1014" s="8">
        <f t="shared" si="184"/>
        <v>1.0910291327578301</v>
      </c>
      <c r="L1014" s="22">
        <f t="shared" si="185"/>
        <v>0.12568962514832466</v>
      </c>
      <c r="M1014" s="8"/>
      <c r="N1014" s="8">
        <v>0.85573613516818159</v>
      </c>
      <c r="O1014" s="8">
        <v>0.93210932252853473</v>
      </c>
      <c r="P1014" s="8">
        <v>1.1255531962102472</v>
      </c>
      <c r="Q1014" s="8">
        <v>0.88945602930727663</v>
      </c>
      <c r="R1014" s="8">
        <f t="shared" si="186"/>
        <v>0.7038761644475261</v>
      </c>
      <c r="S1014" s="8">
        <f t="shared" si="187"/>
        <v>0.79331071870768655</v>
      </c>
      <c r="T1014" s="22">
        <f t="shared" si="188"/>
        <v>-0.50660646240605134</v>
      </c>
      <c r="U1014" s="22">
        <f t="shared" si="189"/>
        <v>-0.33404205299461392</v>
      </c>
      <c r="V1014" s="8">
        <f t="shared" si="190"/>
        <v>1.1270600693381312</v>
      </c>
      <c r="W1014" s="22">
        <f t="shared" si="191"/>
        <v>0.1725644094114375</v>
      </c>
      <c r="X1014" s="25"/>
      <c r="Y1014" s="1" t="s">
        <v>2875</v>
      </c>
    </row>
    <row r="1015" spans="1:25">
      <c r="A1015" s="6" t="s">
        <v>2876</v>
      </c>
      <c r="B1015" s="6" t="s">
        <v>2877</v>
      </c>
      <c r="C1015" s="7">
        <v>0.98655380083736255</v>
      </c>
      <c r="D1015" s="7">
        <v>0.80309352473278872</v>
      </c>
      <c r="E1015" s="7">
        <v>0.92071031390731972</v>
      </c>
      <c r="F1015" s="8">
        <v>0.92069740052831583</v>
      </c>
      <c r="G1015" s="8">
        <f t="shared" si="180"/>
        <v>0.76025799726854337</v>
      </c>
      <c r="H1015" s="8">
        <f t="shared" si="181"/>
        <v>0.78224626781462847</v>
      </c>
      <c r="I1015" s="22">
        <f t="shared" si="182"/>
        <v>-0.39543900762473227</v>
      </c>
      <c r="J1015" s="22">
        <f t="shared" si="183"/>
        <v>-0.35430522466587205</v>
      </c>
      <c r="K1015" s="8">
        <f t="shared" si="184"/>
        <v>1.0289221167354827</v>
      </c>
      <c r="L1015" s="22">
        <f t="shared" si="185"/>
        <v>4.1133782958860193E-2</v>
      </c>
      <c r="M1015" s="8"/>
      <c r="N1015" s="8">
        <v>1.0556383461221619</v>
      </c>
      <c r="O1015" s="8">
        <v>1.1629122451963525</v>
      </c>
      <c r="P1015" s="8">
        <v>0.82769521287659109</v>
      </c>
      <c r="Q1015" s="8">
        <v>1.1186910807058255</v>
      </c>
      <c r="R1015" s="8">
        <f t="shared" si="186"/>
        <v>0.87344511469232855</v>
      </c>
      <c r="S1015" s="8">
        <f t="shared" si="187"/>
        <v>0.76629381637103011</v>
      </c>
      <c r="T1015" s="22">
        <f t="shared" si="188"/>
        <v>-0.19521104457758354</v>
      </c>
      <c r="U1015" s="22">
        <f t="shared" si="189"/>
        <v>-0.38403043100545103</v>
      </c>
      <c r="V1015" s="8">
        <f t="shared" si="190"/>
        <v>0.87732337554026785</v>
      </c>
      <c r="W1015" s="22">
        <f t="shared" si="191"/>
        <v>-0.18881938642786755</v>
      </c>
      <c r="X1015" s="25"/>
      <c r="Y1015" s="1" t="s">
        <v>2878</v>
      </c>
    </row>
    <row r="1016" spans="1:25">
      <c r="A1016" s="6" t="s">
        <v>2879</v>
      </c>
      <c r="B1016" s="6" t="s">
        <v>2880</v>
      </c>
      <c r="C1016" s="7">
        <v>0.93493176165427472</v>
      </c>
      <c r="D1016" s="7">
        <v>0.64395511438603392</v>
      </c>
      <c r="E1016" s="7">
        <v>0.87157997026862111</v>
      </c>
      <c r="F1016" s="8">
        <v>0.98323264599696014</v>
      </c>
      <c r="G1016" s="8">
        <f t="shared" si="180"/>
        <v>0.67072509602392039</v>
      </c>
      <c r="H1016" s="8">
        <f t="shared" si="181"/>
        <v>0.78794078855802085</v>
      </c>
      <c r="I1016" s="22">
        <f t="shared" si="182"/>
        <v>-0.57620651157345992</v>
      </c>
      <c r="J1016" s="22">
        <f t="shared" si="183"/>
        <v>-0.3438408754383383</v>
      </c>
      <c r="K1016" s="8">
        <f t="shared" si="184"/>
        <v>1.1747596641738305</v>
      </c>
      <c r="L1016" s="22">
        <f t="shared" si="185"/>
        <v>0.23236563613512182</v>
      </c>
      <c r="M1016" s="8"/>
      <c r="N1016" s="8">
        <v>1.0626298458800287</v>
      </c>
      <c r="O1016" s="8">
        <v>1.2220650199511243</v>
      </c>
      <c r="P1016" s="8">
        <v>0.9215536977285097</v>
      </c>
      <c r="Q1016" s="8">
        <v>0.94592624943777737</v>
      </c>
      <c r="R1016" s="8">
        <f t="shared" si="186"/>
        <v>0.89948616765006029</v>
      </c>
      <c r="S1016" s="8">
        <f t="shared" si="187"/>
        <v>0.73522832565601859</v>
      </c>
      <c r="T1016" s="22">
        <f t="shared" si="188"/>
        <v>-0.15282699908720546</v>
      </c>
      <c r="U1016" s="22">
        <f t="shared" si="189"/>
        <v>-0.44373574543089506</v>
      </c>
      <c r="V1016" s="8">
        <f t="shared" si="190"/>
        <v>0.81738702839291999</v>
      </c>
      <c r="W1016" s="22">
        <f t="shared" si="191"/>
        <v>-0.29090874634368957</v>
      </c>
      <c r="X1016" s="25"/>
      <c r="Y1016" s="1" t="s">
        <v>2881</v>
      </c>
    </row>
    <row r="1017" spans="1:25">
      <c r="A1017" s="6" t="s">
        <v>2882</v>
      </c>
      <c r="B1017" s="6" t="s">
        <v>2883</v>
      </c>
      <c r="C1017" s="7">
        <v>0.14613942586906553</v>
      </c>
      <c r="D1017" s="7">
        <v>0.13146714744971025</v>
      </c>
      <c r="E1017" s="7">
        <v>0.35627892704737346</v>
      </c>
      <c r="F1017" s="8">
        <v>0.28969166456346535</v>
      </c>
      <c r="G1017" s="8">
        <f t="shared" si="180"/>
        <v>0.11792972528410185</v>
      </c>
      <c r="H1017" s="8">
        <f t="shared" si="181"/>
        <v>0.274414015127799</v>
      </c>
      <c r="I1017" s="22">
        <f t="shared" si="182"/>
        <v>-3.0840006860286562</v>
      </c>
      <c r="J1017" s="22">
        <f t="shared" si="183"/>
        <v>-1.8655739288320734</v>
      </c>
      <c r="K1017" s="8">
        <f t="shared" si="184"/>
        <v>2.3269282996014309</v>
      </c>
      <c r="L1017" s="22">
        <f t="shared" si="185"/>
        <v>1.2184267571965826</v>
      </c>
      <c r="M1017" s="8"/>
      <c r="N1017" s="8">
        <v>0.729107966369275</v>
      </c>
      <c r="O1017" s="8">
        <v>0.83889015172766535</v>
      </c>
      <c r="P1017" s="8">
        <v>0.39639535576543128</v>
      </c>
      <c r="Q1017" s="8">
        <v>0.44214980868136811</v>
      </c>
      <c r="R1017" s="8">
        <f t="shared" si="186"/>
        <v>0.61732209373895286</v>
      </c>
      <c r="S1017" s="8">
        <f t="shared" si="187"/>
        <v>0.33013589151448797</v>
      </c>
      <c r="T1017" s="22">
        <f t="shared" si="188"/>
        <v>-0.69590466905824921</v>
      </c>
      <c r="U1017" s="22">
        <f t="shared" si="189"/>
        <v>-1.5988681017521222</v>
      </c>
      <c r="V1017" s="8">
        <f t="shared" si="190"/>
        <v>0.53478709876548269</v>
      </c>
      <c r="W1017" s="22">
        <f t="shared" si="191"/>
        <v>-0.90296343269387291</v>
      </c>
      <c r="X1017" s="25"/>
      <c r="Y1017" s="1" t="s">
        <v>2884</v>
      </c>
    </row>
    <row r="1018" spans="1:25">
      <c r="A1018" s="6" t="s">
        <v>2885</v>
      </c>
      <c r="B1018" s="6" t="s">
        <v>2886</v>
      </c>
      <c r="C1018" s="7">
        <v>0.85153176212375892</v>
      </c>
      <c r="D1018" s="7">
        <v>0.91808599093514764</v>
      </c>
      <c r="E1018" s="7">
        <v>0.85564018744799553</v>
      </c>
      <c r="F1018" s="8">
        <v>1.0713153741416162</v>
      </c>
      <c r="G1018" s="8">
        <f t="shared" si="180"/>
        <v>0.7517492578839875</v>
      </c>
      <c r="H1018" s="8">
        <f t="shared" si="181"/>
        <v>0.81858774918845012</v>
      </c>
      <c r="I1018" s="22">
        <f t="shared" si="182"/>
        <v>-0.41167655629509375</v>
      </c>
      <c r="J1018" s="22">
        <f t="shared" si="183"/>
        <v>-0.28879101901440668</v>
      </c>
      <c r="K1018" s="8">
        <f t="shared" si="184"/>
        <v>1.0889106182726387</v>
      </c>
      <c r="L1018" s="22">
        <f t="shared" si="185"/>
        <v>0.12288553728068709</v>
      </c>
      <c r="M1018" s="8"/>
      <c r="N1018" s="8">
        <v>1.1496915942615102</v>
      </c>
      <c r="O1018" s="8">
        <v>1.0494674390162402</v>
      </c>
      <c r="P1018" s="8">
        <v>0.86423732487526927</v>
      </c>
      <c r="Q1018" s="8">
        <v>0.79053301957512268</v>
      </c>
      <c r="R1018" s="8">
        <f t="shared" si="186"/>
        <v>0.86581064302273636</v>
      </c>
      <c r="S1018" s="8">
        <f t="shared" si="187"/>
        <v>0.65148438757889449</v>
      </c>
      <c r="T1018" s="22">
        <f t="shared" si="188"/>
        <v>-0.20787655982364212</v>
      </c>
      <c r="U1018" s="22">
        <f t="shared" si="189"/>
        <v>-0.61819748897559412</v>
      </c>
      <c r="V1018" s="8">
        <f t="shared" si="190"/>
        <v>0.75245597040066226</v>
      </c>
      <c r="W1018" s="22">
        <f t="shared" si="191"/>
        <v>-0.41032092915195201</v>
      </c>
      <c r="X1018" s="25"/>
      <c r="Y1018" s="1" t="s">
        <v>2887</v>
      </c>
    </row>
    <row r="1019" spans="1:25">
      <c r="A1019" s="6" t="s">
        <v>2888</v>
      </c>
      <c r="B1019" s="6" t="s">
        <v>2889</v>
      </c>
      <c r="C1019" s="7">
        <v>0.94542208114409365</v>
      </c>
      <c r="D1019" s="7">
        <v>0.89098096094513157</v>
      </c>
      <c r="E1019" s="7">
        <v>0.95549165545824355</v>
      </c>
      <c r="F1019" s="8">
        <v>1.0416672196315948</v>
      </c>
      <c r="G1019" s="8">
        <f t="shared" si="180"/>
        <v>0.78012023878046954</v>
      </c>
      <c r="H1019" s="8">
        <f t="shared" si="181"/>
        <v>0.84841073708149461</v>
      </c>
      <c r="I1019" s="22">
        <f t="shared" si="182"/>
        <v>-0.35823159331831733</v>
      </c>
      <c r="J1019" s="22">
        <f t="shared" si="183"/>
        <v>-0.23716521584326217</v>
      </c>
      <c r="K1019" s="8">
        <f t="shared" si="184"/>
        <v>1.087538426650462</v>
      </c>
      <c r="L1019" s="22">
        <f t="shared" si="185"/>
        <v>0.12106637747505504</v>
      </c>
      <c r="M1019" s="8"/>
      <c r="N1019" s="8">
        <v>0.63743729635970259</v>
      </c>
      <c r="O1019" s="8">
        <v>0.80066328893349525</v>
      </c>
      <c r="P1019" s="8">
        <v>0.62407002540124201</v>
      </c>
      <c r="Q1019" s="8">
        <v>0.56500257481634064</v>
      </c>
      <c r="R1019" s="8">
        <f t="shared" si="186"/>
        <v>0.56618133279259752</v>
      </c>
      <c r="S1019" s="8">
        <f t="shared" si="187"/>
        <v>0.46813881898330023</v>
      </c>
      <c r="T1019" s="22">
        <f t="shared" si="188"/>
        <v>-0.82066391104728031</v>
      </c>
      <c r="U1019" s="22">
        <f t="shared" si="189"/>
        <v>-1.0949916937925115</v>
      </c>
      <c r="V1019" s="8">
        <f t="shared" si="190"/>
        <v>0.82683548868395484</v>
      </c>
      <c r="W1019" s="22">
        <f t="shared" si="191"/>
        <v>-0.27432778274523123</v>
      </c>
      <c r="X1019" s="25"/>
      <c r="Y1019" s="1" t="s">
        <v>2890</v>
      </c>
    </row>
    <row r="1020" spans="1:25">
      <c r="A1020" s="6" t="s">
        <v>2891</v>
      </c>
      <c r="B1020" s="6" t="s">
        <v>2892</v>
      </c>
      <c r="C1020" s="7">
        <v>0.88649078448335483</v>
      </c>
      <c r="D1020" s="7">
        <v>0.9109811161255289</v>
      </c>
      <c r="E1020" s="7">
        <v>0.76540534869211696</v>
      </c>
      <c r="F1020" s="8">
        <v>0.94320652309543296</v>
      </c>
      <c r="G1020" s="8">
        <f t="shared" si="180"/>
        <v>0.76358194588312811</v>
      </c>
      <c r="H1020" s="8">
        <f t="shared" si="181"/>
        <v>0.72583342047049704</v>
      </c>
      <c r="I1020" s="22">
        <f t="shared" si="182"/>
        <v>-0.38914510279611253</v>
      </c>
      <c r="J1020" s="22">
        <f t="shared" si="183"/>
        <v>-0.46228960869975372</v>
      </c>
      <c r="K1020" s="8">
        <f t="shared" si="184"/>
        <v>0.95056388431372263</v>
      </c>
      <c r="L1020" s="22">
        <f t="shared" si="185"/>
        <v>-7.3144505903641258E-2</v>
      </c>
      <c r="M1020" s="8"/>
      <c r="N1020" s="8">
        <v>0.93463462405584086</v>
      </c>
      <c r="O1020" s="8">
        <v>0.97577362701325487</v>
      </c>
      <c r="P1020" s="8">
        <v>0.94092429230911512</v>
      </c>
      <c r="Q1020" s="8">
        <v>1.0371897346309538</v>
      </c>
      <c r="R1020" s="8">
        <f t="shared" si="186"/>
        <v>0.75212923270436838</v>
      </c>
      <c r="S1020" s="8">
        <f t="shared" si="187"/>
        <v>0.77878504997640507</v>
      </c>
      <c r="T1020" s="22">
        <f t="shared" si="188"/>
        <v>-0.41094752425677139</v>
      </c>
      <c r="U1020" s="22">
        <f t="shared" si="189"/>
        <v>-0.36070290540018635</v>
      </c>
      <c r="V1020" s="8">
        <f t="shared" si="190"/>
        <v>1.0354404750047974</v>
      </c>
      <c r="W1020" s="22">
        <f t="shared" si="191"/>
        <v>5.0244618856584898E-2</v>
      </c>
      <c r="X1020" s="25"/>
      <c r="Y1020" s="1" t="s">
        <v>2893</v>
      </c>
    </row>
    <row r="1021" spans="1:25">
      <c r="A1021" s="6" t="s">
        <v>2894</v>
      </c>
      <c r="B1021" s="6" t="s">
        <v>2895</v>
      </c>
      <c r="C1021" s="7">
        <v>1.0439696839727974</v>
      </c>
      <c r="D1021" s="7">
        <v>1.0423673731599494</v>
      </c>
      <c r="E1021" s="7">
        <v>1.009402335168524</v>
      </c>
      <c r="F1021" s="8">
        <v>1.0273965844991091</v>
      </c>
      <c r="G1021" s="8">
        <f t="shared" si="180"/>
        <v>0.88629441679386023</v>
      </c>
      <c r="H1021" s="8">
        <f t="shared" si="181"/>
        <v>0.86525017827851869</v>
      </c>
      <c r="I1021" s="22">
        <f t="shared" si="182"/>
        <v>-0.17414206981868355</v>
      </c>
      <c r="J1021" s="22">
        <f t="shared" si="183"/>
        <v>-0.20881076123976763</v>
      </c>
      <c r="K1021" s="8">
        <f t="shared" si="184"/>
        <v>0.97625592792125626</v>
      </c>
      <c r="L1021" s="22">
        <f t="shared" si="185"/>
        <v>-3.4668691421084134E-2</v>
      </c>
      <c r="M1021" s="8"/>
      <c r="N1021" s="8">
        <v>1.2047643018514109</v>
      </c>
      <c r="O1021" s="8">
        <v>0.73393105000401737</v>
      </c>
      <c r="P1021" s="8">
        <v>0.73860919335612585</v>
      </c>
      <c r="Q1021" s="8">
        <v>0.92429935662184093</v>
      </c>
      <c r="R1021" s="8">
        <f t="shared" si="186"/>
        <v>0.76326588655725525</v>
      </c>
      <c r="S1021" s="8">
        <f t="shared" si="187"/>
        <v>0.65468840550313656</v>
      </c>
      <c r="T1021" s="22">
        <f t="shared" si="188"/>
        <v>-0.38974238199956468</v>
      </c>
      <c r="U1021" s="22">
        <f t="shared" si="189"/>
        <v>-0.61111966578718024</v>
      </c>
      <c r="V1021" s="8">
        <f t="shared" si="190"/>
        <v>0.85774618915059564</v>
      </c>
      <c r="W1021" s="22">
        <f t="shared" si="191"/>
        <v>-0.2213772837876157</v>
      </c>
      <c r="X1021" s="25"/>
      <c r="Y1021" s="1" t="s">
        <v>2896</v>
      </c>
    </row>
    <row r="1022" spans="1:25">
      <c r="A1022" s="6" t="s">
        <v>2897</v>
      </c>
      <c r="B1022" s="6" t="s">
        <v>2898</v>
      </c>
      <c r="C1022" s="7">
        <v>1.0752381518418905</v>
      </c>
      <c r="D1022" s="7">
        <v>0.96577763161641206</v>
      </c>
      <c r="E1022" s="7">
        <v>0.9366500967279453</v>
      </c>
      <c r="F1022" s="8">
        <v>0.99958333205974059</v>
      </c>
      <c r="G1022" s="8">
        <f t="shared" si="180"/>
        <v>0.86704153927710381</v>
      </c>
      <c r="H1022" s="8">
        <f t="shared" si="181"/>
        <v>0.82252906915364732</v>
      </c>
      <c r="I1022" s="22">
        <f t="shared" si="182"/>
        <v>-0.20582698140162112</v>
      </c>
      <c r="J1022" s="22">
        <f t="shared" si="183"/>
        <v>-0.28186142858327279</v>
      </c>
      <c r="K1022" s="8">
        <f t="shared" si="184"/>
        <v>0.94866166370694449</v>
      </c>
      <c r="L1022" s="22">
        <f t="shared" si="185"/>
        <v>-7.6034447181651602E-2</v>
      </c>
      <c r="M1022" s="8"/>
      <c r="N1022" s="8">
        <v>0.80843610049345127</v>
      </c>
      <c r="O1022" s="8">
        <v>1.1398031180115149</v>
      </c>
      <c r="P1022" s="8">
        <v>0.75952382083808379</v>
      </c>
      <c r="Q1022" s="8">
        <v>0.91528815128186736</v>
      </c>
      <c r="R1022" s="8">
        <f t="shared" si="186"/>
        <v>0.76702331437203397</v>
      </c>
      <c r="S1022" s="8">
        <f t="shared" si="187"/>
        <v>0.65937479217320916</v>
      </c>
      <c r="T1022" s="22">
        <f t="shared" si="188"/>
        <v>-0.38265766446330174</v>
      </c>
      <c r="U1022" s="22">
        <f t="shared" si="189"/>
        <v>-0.60082936089976435</v>
      </c>
      <c r="V1022" s="8">
        <f t="shared" si="190"/>
        <v>0.85965417193744986</v>
      </c>
      <c r="W1022" s="22">
        <f t="shared" si="191"/>
        <v>-0.21817169643646261</v>
      </c>
      <c r="X1022" s="25"/>
      <c r="Y1022" s="1" t="s">
        <v>2899</v>
      </c>
    </row>
    <row r="1023" spans="1:25">
      <c r="A1023" s="6" t="s">
        <v>2900</v>
      </c>
      <c r="B1023" s="6" t="s">
        <v>2901</v>
      </c>
      <c r="C1023" s="7">
        <v>1.051200557992243</v>
      </c>
      <c r="D1023" s="7">
        <v>1.0179317268744958</v>
      </c>
      <c r="E1023" s="7">
        <v>1.1547069652239459</v>
      </c>
      <c r="F1023" s="8">
        <v>1.1478389621164919</v>
      </c>
      <c r="G1023" s="8">
        <f t="shared" si="180"/>
        <v>0.87898567751348289</v>
      </c>
      <c r="H1023" s="8">
        <f t="shared" si="181"/>
        <v>0.9781418552848079</v>
      </c>
      <c r="I1023" s="22">
        <f t="shared" si="182"/>
        <v>-0.1860884370825229</v>
      </c>
      <c r="J1023" s="22">
        <f t="shared" si="183"/>
        <v>-3.1884387301668961E-2</v>
      </c>
      <c r="K1023" s="8">
        <f t="shared" si="184"/>
        <v>1.1128075010867331</v>
      </c>
      <c r="L1023" s="22">
        <f t="shared" si="185"/>
        <v>0.15420404978085397</v>
      </c>
      <c r="M1023" s="8"/>
      <c r="N1023" s="8">
        <v>1.2559702023126591</v>
      </c>
      <c r="O1023" s="8">
        <v>1.0938732128223989</v>
      </c>
      <c r="P1023" s="8">
        <v>1.2360685208464546</v>
      </c>
      <c r="Q1023" s="8">
        <v>1.2203675142918602</v>
      </c>
      <c r="R1023" s="8">
        <f t="shared" si="186"/>
        <v>0.92513520280907802</v>
      </c>
      <c r="S1023" s="8">
        <f t="shared" si="187"/>
        <v>0.96710080123555697</v>
      </c>
      <c r="T1023" s="22">
        <f t="shared" si="188"/>
        <v>-0.11226387286021836</v>
      </c>
      <c r="U1023" s="22">
        <f t="shared" si="189"/>
        <v>-4.8261824767956027E-2</v>
      </c>
      <c r="V1023" s="8">
        <f t="shared" si="190"/>
        <v>1.0453615842301263</v>
      </c>
      <c r="W1023" s="22">
        <f t="shared" si="191"/>
        <v>6.4002048092262287E-2</v>
      </c>
      <c r="X1023" s="25"/>
      <c r="Y1023" s="1" t="s">
        <v>2902</v>
      </c>
    </row>
    <row r="1024" spans="1:25">
      <c r="A1024" s="6" t="s">
        <v>2903</v>
      </c>
      <c r="B1024" s="6" t="s">
        <v>2904</v>
      </c>
      <c r="C1024" s="7">
        <v>0.99629947747423042</v>
      </c>
      <c r="D1024" s="7">
        <v>1.0237760593791823</v>
      </c>
      <c r="E1024" s="7">
        <v>0.97574013584171626</v>
      </c>
      <c r="F1024" s="8">
        <v>1.0287931901237355</v>
      </c>
      <c r="G1024" s="8">
        <f t="shared" si="180"/>
        <v>0.85814593749082957</v>
      </c>
      <c r="H1024" s="8">
        <f t="shared" si="181"/>
        <v>0.85154346897427846</v>
      </c>
      <c r="I1024" s="22">
        <f t="shared" si="182"/>
        <v>-0.22070507957438057</v>
      </c>
      <c r="J1024" s="22">
        <f t="shared" si="183"/>
        <v>-0.23184791745219246</v>
      </c>
      <c r="K1024" s="8">
        <f t="shared" si="184"/>
        <v>0.99230612390258888</v>
      </c>
      <c r="L1024" s="22">
        <f t="shared" si="185"/>
        <v>-1.1142837877811959E-2</v>
      </c>
      <c r="M1024" s="8"/>
      <c r="N1024" s="8">
        <v>0.84140160773166139</v>
      </c>
      <c r="O1024" s="8">
        <v>1.3392995582185898</v>
      </c>
      <c r="P1024" s="8">
        <v>0.91743627665823613</v>
      </c>
      <c r="Q1024" s="8">
        <v>0.81215991239105911</v>
      </c>
      <c r="R1024" s="8">
        <f t="shared" si="186"/>
        <v>0.85854376612214622</v>
      </c>
      <c r="S1024" s="8">
        <f t="shared" si="187"/>
        <v>0.68094338151547062</v>
      </c>
      <c r="T1024" s="22">
        <f t="shared" si="188"/>
        <v>-0.22003641429073534</v>
      </c>
      <c r="U1024" s="22">
        <f t="shared" si="189"/>
        <v>-0.5543932476083433</v>
      </c>
      <c r="V1024" s="8">
        <f t="shared" si="190"/>
        <v>0.79313764584319613</v>
      </c>
      <c r="W1024" s="22">
        <f t="shared" si="191"/>
        <v>-0.33435683331760796</v>
      </c>
      <c r="X1024" s="25"/>
      <c r="Y1024" s="1" t="s">
        <v>2905</v>
      </c>
    </row>
    <row r="1025" spans="1:25">
      <c r="A1025" s="6" t="s">
        <v>2906</v>
      </c>
      <c r="B1025" s="6" t="s">
        <v>2907</v>
      </c>
      <c r="C1025" s="7">
        <v>0.99192306772443051</v>
      </c>
      <c r="D1025" s="7">
        <v>0.97078609649643743</v>
      </c>
      <c r="E1025" s="7">
        <v>1.0641523715468915</v>
      </c>
      <c r="F1025" s="8">
        <v>1.0915587269453766</v>
      </c>
      <c r="G1025" s="8">
        <f t="shared" si="180"/>
        <v>0.8337761955058911</v>
      </c>
      <c r="H1025" s="8">
        <f t="shared" si="181"/>
        <v>0.91576512255406461</v>
      </c>
      <c r="I1025" s="22">
        <f t="shared" si="182"/>
        <v>-0.26226791141441363</v>
      </c>
      <c r="J1025" s="22">
        <f t="shared" si="183"/>
        <v>-0.12695047470715762</v>
      </c>
      <c r="K1025" s="8">
        <f t="shared" si="184"/>
        <v>1.0983344541258184</v>
      </c>
      <c r="L1025" s="22">
        <f t="shared" si="185"/>
        <v>0.13531743670725593</v>
      </c>
      <c r="M1025" s="8"/>
      <c r="N1025" s="8">
        <v>1.3109647925868295</v>
      </c>
      <c r="O1025" s="8">
        <v>1.2548132483146643</v>
      </c>
      <c r="P1025" s="8">
        <v>1.2697565114214204</v>
      </c>
      <c r="Q1025" s="8">
        <v>0.7819223122502591</v>
      </c>
      <c r="R1025" s="8">
        <f t="shared" si="186"/>
        <v>1.0101488350005881</v>
      </c>
      <c r="S1025" s="8">
        <f t="shared" si="187"/>
        <v>0.80774756837467698</v>
      </c>
      <c r="T1025" s="22">
        <f t="shared" si="188"/>
        <v>1.4567874856115144E-2</v>
      </c>
      <c r="U1025" s="22">
        <f t="shared" si="189"/>
        <v>-0.30802359244726513</v>
      </c>
      <c r="V1025" s="8">
        <f t="shared" si="190"/>
        <v>0.79963223278301043</v>
      </c>
      <c r="W1025" s="22">
        <f t="shared" si="191"/>
        <v>-0.32259146730338023</v>
      </c>
      <c r="X1025" s="25"/>
      <c r="Y1025" s="1" t="s">
        <v>2908</v>
      </c>
    </row>
    <row r="1026" spans="1:25">
      <c r="A1026" s="6" t="s">
        <v>2909</v>
      </c>
      <c r="B1026" s="6" t="s">
        <v>2910</v>
      </c>
      <c r="C1026" s="7">
        <v>0.93887706238394508</v>
      </c>
      <c r="D1026" s="7">
        <v>1.0097146088546427</v>
      </c>
      <c r="E1026" s="7">
        <v>1.0822185245933376</v>
      </c>
      <c r="F1026" s="8">
        <v>1.078157255951621</v>
      </c>
      <c r="G1026" s="8">
        <f t="shared" si="180"/>
        <v>0.82777895974451476</v>
      </c>
      <c r="H1026" s="8">
        <f t="shared" si="181"/>
        <v>0.91774672070728913</v>
      </c>
      <c r="I1026" s="22">
        <f t="shared" si="182"/>
        <v>-0.27268251587462822</v>
      </c>
      <c r="J1026" s="22">
        <f t="shared" si="183"/>
        <v>-0.12383204059145173</v>
      </c>
      <c r="K1026" s="8">
        <f t="shared" si="184"/>
        <v>1.1086857305367388</v>
      </c>
      <c r="L1026" s="22">
        <f t="shared" si="185"/>
        <v>0.14885047528317635</v>
      </c>
      <c r="M1026" s="8"/>
      <c r="N1026" s="8">
        <v>1.0523183602036217</v>
      </c>
      <c r="O1026" s="8">
        <v>1.2162980363399349</v>
      </c>
      <c r="P1026" s="8">
        <v>1.1510063446446659</v>
      </c>
      <c r="Q1026" s="8">
        <v>1.3880760581191456</v>
      </c>
      <c r="R1026" s="8">
        <f t="shared" si="186"/>
        <v>0.89315606163132144</v>
      </c>
      <c r="S1026" s="8">
        <f t="shared" si="187"/>
        <v>0.99963874124559504</v>
      </c>
      <c r="T1026" s="22">
        <f t="shared" si="188"/>
        <v>-0.16301581464701992</v>
      </c>
      <c r="U1026" s="22">
        <f t="shared" si="189"/>
        <v>-5.212803776780163E-4</v>
      </c>
      <c r="V1026" s="8">
        <f t="shared" si="190"/>
        <v>1.1192206873900472</v>
      </c>
      <c r="W1026" s="22">
        <f t="shared" si="191"/>
        <v>0.16249453426934179</v>
      </c>
      <c r="X1026" s="25"/>
      <c r="Y1026" s="1" t="s">
        <v>2911</v>
      </c>
    </row>
    <row r="1027" spans="1:25">
      <c r="A1027" s="6" t="s">
        <v>2912</v>
      </c>
      <c r="B1027" s="9" t="s">
        <v>2913</v>
      </c>
      <c r="C1027" s="10">
        <v>1.0302591107417078</v>
      </c>
      <c r="D1027" s="10">
        <v>0.23984682220212991</v>
      </c>
      <c r="E1027" s="10">
        <v>0.48263807802311515</v>
      </c>
      <c r="F1027" s="8">
        <v>0.98407209512240046</v>
      </c>
      <c r="G1027" s="8">
        <f t="shared" si="180"/>
        <v>0.53955222300078065</v>
      </c>
      <c r="H1027" s="8">
        <f t="shared" si="181"/>
        <v>0.62307144143819693</v>
      </c>
      <c r="I1027" s="22">
        <f t="shared" si="182"/>
        <v>-0.89016549065511286</v>
      </c>
      <c r="J1027" s="22">
        <f t="shared" si="183"/>
        <v>-0.68253050258596815</v>
      </c>
      <c r="K1027" s="8">
        <f t="shared" si="184"/>
        <v>1.1547935767420523</v>
      </c>
      <c r="L1027" s="22">
        <f t="shared" si="185"/>
        <v>0.20763498806914457</v>
      </c>
      <c r="M1027" s="8"/>
      <c r="N1027" s="8">
        <v>1.0074790209743976</v>
      </c>
      <c r="O1027" s="8">
        <v>0.40801409049165355</v>
      </c>
      <c r="P1027" s="8">
        <v>0.67347907824452524</v>
      </c>
      <c r="Q1027" s="8">
        <v>0.73571485375695034</v>
      </c>
      <c r="R1027" s="8">
        <f t="shared" si="186"/>
        <v>0.55728075254568943</v>
      </c>
      <c r="S1027" s="8">
        <f t="shared" si="187"/>
        <v>0.5548007606305021</v>
      </c>
      <c r="T1027" s="22">
        <f t="shared" si="188"/>
        <v>-0.84352376864954159</v>
      </c>
      <c r="U1027" s="22">
        <f t="shared" si="189"/>
        <v>-0.84995832929307624</v>
      </c>
      <c r="V1027" s="8">
        <f t="shared" si="190"/>
        <v>0.99554983389636442</v>
      </c>
      <c r="W1027" s="22">
        <f t="shared" si="191"/>
        <v>-6.4345606435346541E-3</v>
      </c>
      <c r="X1027" s="25"/>
      <c r="Y1027" s="1" t="s">
        <v>2914</v>
      </c>
    </row>
    <row r="1028" spans="1:25">
      <c r="A1028" s="6" t="s">
        <v>2915</v>
      </c>
      <c r="B1028" s="6" t="s">
        <v>2916</v>
      </c>
      <c r="C1028" s="7">
        <v>0.90286639529342705</v>
      </c>
      <c r="D1028" s="7">
        <v>1.0188282623106242</v>
      </c>
      <c r="E1028" s="7">
        <v>1.0872146952367132</v>
      </c>
      <c r="F1028" s="8">
        <v>1.0265274203603789</v>
      </c>
      <c r="G1028" s="8">
        <f t="shared" si="180"/>
        <v>0.81635287068991125</v>
      </c>
      <c r="H1028" s="8">
        <f t="shared" si="181"/>
        <v>0.89793632778126253</v>
      </c>
      <c r="I1028" s="22">
        <f t="shared" si="182"/>
        <v>-0.29273519912205181</v>
      </c>
      <c r="J1028" s="22">
        <f t="shared" si="183"/>
        <v>-0.15531494708240676</v>
      </c>
      <c r="K1028" s="8">
        <f t="shared" si="184"/>
        <v>1.0999365103259868</v>
      </c>
      <c r="L1028" s="22">
        <f t="shared" si="185"/>
        <v>0.13742025203964514</v>
      </c>
      <c r="M1028" s="8"/>
      <c r="N1028" s="8">
        <v>0.93365815760921145</v>
      </c>
      <c r="O1028" s="8">
        <v>1.0618664537802973</v>
      </c>
      <c r="P1028" s="8">
        <v>0.93877200402238115</v>
      </c>
      <c r="Q1028" s="8">
        <v>0.8982669856396952</v>
      </c>
      <c r="R1028" s="8">
        <f t="shared" si="186"/>
        <v>0.78563961078327116</v>
      </c>
      <c r="S1028" s="8">
        <f t="shared" si="187"/>
        <v>0.72324369671735289</v>
      </c>
      <c r="T1028" s="22">
        <f t="shared" si="188"/>
        <v>-0.34806042485803601</v>
      </c>
      <c r="U1028" s="22">
        <f t="shared" si="189"/>
        <v>-0.46744625019151737</v>
      </c>
      <c r="V1028" s="8">
        <f t="shared" si="190"/>
        <v>0.92057947026918552</v>
      </c>
      <c r="W1028" s="22">
        <f t="shared" si="191"/>
        <v>-0.11938582533348144</v>
      </c>
      <c r="X1028" s="25"/>
      <c r="Y1028" s="1" t="s">
        <v>2917</v>
      </c>
    </row>
    <row r="1029" spans="1:25">
      <c r="A1029" s="6" t="s">
        <v>2918</v>
      </c>
      <c r="B1029" s="6" t="s">
        <v>2919</v>
      </c>
      <c r="C1029" s="7">
        <v>0.91832100046958631</v>
      </c>
      <c r="D1029" s="7">
        <v>0.99854499067671265</v>
      </c>
      <c r="E1029" s="7">
        <v>1.0416096496039806</v>
      </c>
      <c r="F1029" s="8">
        <v>0.9463637432574874</v>
      </c>
      <c r="G1029" s="8">
        <f t="shared" ref="G1029:G1092" si="192">(C1029/1.177+D1029/1.177)/2</f>
        <v>0.81430161051244643</v>
      </c>
      <c r="H1029" s="8">
        <f t="shared" ref="H1029:H1092" si="193">(E1029/1.177+F1029/1.177)/2</f>
        <v>0.84450866306774341</v>
      </c>
      <c r="I1029" s="22">
        <f t="shared" ref="I1029:I1092" si="194">LOG(G1029,2)</f>
        <v>-0.29636483922138235</v>
      </c>
      <c r="J1029" s="22">
        <f t="shared" ref="J1029:J1092" si="195">LOG(H1029,2)</f>
        <v>-0.24381587245185787</v>
      </c>
      <c r="K1029" s="8">
        <f t="shared" ref="K1029:K1092" si="196">H1029/G1029</f>
        <v>1.037095656161465</v>
      </c>
      <c r="L1029" s="22">
        <f t="shared" ref="L1029:L1092" si="197">LOG(K1029,2)</f>
        <v>5.254896676952437E-2</v>
      </c>
      <c r="M1029" s="8"/>
      <c r="N1029" s="8">
        <v>1.1969916289362406</v>
      </c>
      <c r="O1029" s="8">
        <v>1.1340361344003254</v>
      </c>
      <c r="P1029" s="8">
        <v>1.0648212354237117</v>
      </c>
      <c r="Q1029" s="8">
        <v>0.89271007568004479</v>
      </c>
      <c r="R1029" s="8">
        <f t="shared" ref="R1029:R1092" si="198">(N1029/1.27+O1029/1.27)/2</f>
        <v>0.91772746588053777</v>
      </c>
      <c r="S1029" s="8">
        <f t="shared" ref="S1029:S1092" si="199">(P1029/1.27+Q1029/1.27)/2</f>
        <v>0.77068161854478601</v>
      </c>
      <c r="T1029" s="22">
        <f t="shared" ref="T1029:T1092" si="200">LOG(R1029,2)</f>
        <v>-0.12386230943780366</v>
      </c>
      <c r="U1029" s="22">
        <f t="shared" ref="U1029:U1092" si="201">LOG(S1029,2)</f>
        <v>-0.37579311310164032</v>
      </c>
      <c r="V1029" s="8">
        <f t="shared" ref="V1029:V1092" si="202">S1029/R1029</f>
        <v>0.83977177015764182</v>
      </c>
      <c r="W1029" s="22">
        <f t="shared" ref="W1029:W1092" si="203">LOG(V1029,2)</f>
        <v>-0.25193080366383658</v>
      </c>
      <c r="X1029" s="25"/>
      <c r="Y1029" s="1" t="s">
        <v>2920</v>
      </c>
    </row>
    <row r="1030" spans="1:25">
      <c r="A1030" s="6" t="s">
        <v>2921</v>
      </c>
      <c r="B1030" s="11" t="s">
        <v>2922</v>
      </c>
      <c r="C1030" s="12">
        <v>0.92947104739930042</v>
      </c>
      <c r="D1030" s="12">
        <v>0.95578092446018381</v>
      </c>
      <c r="E1030" s="12">
        <v>0.95764200730315241</v>
      </c>
      <c r="F1030" s="8">
        <v>0.91004456826387825</v>
      </c>
      <c r="G1030" s="8">
        <f t="shared" si="192"/>
        <v>0.80087169577718109</v>
      </c>
      <c r="H1030" s="8">
        <f t="shared" si="193"/>
        <v>0.79340976022388721</v>
      </c>
      <c r="I1030" s="22">
        <f t="shared" si="194"/>
        <v>-0.3203569617322069</v>
      </c>
      <c r="J1030" s="22">
        <f t="shared" si="195"/>
        <v>-0.33386194981154216</v>
      </c>
      <c r="K1030" s="8">
        <f t="shared" si="196"/>
        <v>0.99068273283643438</v>
      </c>
      <c r="L1030" s="22">
        <f t="shared" si="197"/>
        <v>-1.3504988079335159E-2</v>
      </c>
      <c r="M1030" s="8"/>
      <c r="N1030" s="8">
        <v>0.7177809555883734</v>
      </c>
      <c r="O1030" s="8">
        <v>0.83880776624750553</v>
      </c>
      <c r="P1030" s="8">
        <v>1.1040303133429079</v>
      </c>
      <c r="Q1030" s="8">
        <v>0.93706523085347004</v>
      </c>
      <c r="R1030" s="8">
        <f t="shared" si="198"/>
        <v>0.61283020544719646</v>
      </c>
      <c r="S1030" s="8">
        <f t="shared" si="199"/>
        <v>0.80358092291195982</v>
      </c>
      <c r="T1030" s="22">
        <f t="shared" si="200"/>
        <v>-0.70644068767845258</v>
      </c>
      <c r="U1030" s="22">
        <f t="shared" si="201"/>
        <v>-0.31548478012800424</v>
      </c>
      <c r="V1030" s="8">
        <f t="shared" si="202"/>
        <v>1.311261938085392</v>
      </c>
      <c r="W1030" s="22">
        <f t="shared" si="203"/>
        <v>0.39095590755044834</v>
      </c>
      <c r="X1030" s="25"/>
      <c r="Y1030" s="1" t="s">
        <v>2923</v>
      </c>
    </row>
    <row r="1031" spans="1:25">
      <c r="A1031" s="6" t="s">
        <v>2924</v>
      </c>
      <c r="B1031" s="6" t="s">
        <v>2925</v>
      </c>
      <c r="C1031" s="7">
        <v>0.98719393241270637</v>
      </c>
      <c r="D1031" s="7">
        <v>0.86814290036165109</v>
      </c>
      <c r="E1031" s="7">
        <v>1.0220406484280069</v>
      </c>
      <c r="F1031" s="8">
        <v>0.92285173899183537</v>
      </c>
      <c r="G1031" s="8">
        <f t="shared" si="192"/>
        <v>0.78816348036293848</v>
      </c>
      <c r="H1031" s="8">
        <f t="shared" si="193"/>
        <v>0.82620747129135186</v>
      </c>
      <c r="I1031" s="22">
        <f t="shared" si="194"/>
        <v>-0.34343319128815303</v>
      </c>
      <c r="J1031" s="22">
        <f t="shared" si="195"/>
        <v>-0.27542398852261185</v>
      </c>
      <c r="K1031" s="8">
        <f t="shared" si="196"/>
        <v>1.0482691622693487</v>
      </c>
      <c r="L1031" s="22">
        <f t="shared" si="197"/>
        <v>6.8009202765541094E-2</v>
      </c>
      <c r="M1031" s="8"/>
      <c r="N1031" s="8">
        <v>1.2654223975160321</v>
      </c>
      <c r="O1031" s="8">
        <v>0.79205400625679101</v>
      </c>
      <c r="P1031" s="8">
        <v>0.79335217804044533</v>
      </c>
      <c r="Q1031" s="8">
        <v>1.1424205881010892</v>
      </c>
      <c r="R1031" s="8">
        <f t="shared" si="198"/>
        <v>0.81003008022552092</v>
      </c>
      <c r="S1031" s="8">
        <f t="shared" si="199"/>
        <v>0.76211526226044657</v>
      </c>
      <c r="T1031" s="22">
        <f t="shared" si="200"/>
        <v>-0.30395261184513933</v>
      </c>
      <c r="U1031" s="22">
        <f t="shared" si="201"/>
        <v>-0.39191888756745402</v>
      </c>
      <c r="V1031" s="8">
        <f t="shared" si="202"/>
        <v>0.94084810041654954</v>
      </c>
      <c r="W1031" s="22">
        <f t="shared" si="203"/>
        <v>-8.7966275722314663E-2</v>
      </c>
      <c r="X1031" s="25"/>
      <c r="Y1031" s="1" t="s">
        <v>2926</v>
      </c>
    </row>
    <row r="1032" spans="1:25">
      <c r="A1032" s="6" t="s">
        <v>2927</v>
      </c>
      <c r="B1032" s="6" t="s">
        <v>2928</v>
      </c>
      <c r="C1032" s="7">
        <v>0.86683613233835777</v>
      </c>
      <c r="D1032" s="7">
        <v>0.87643416792885331</v>
      </c>
      <c r="E1032" s="7">
        <v>0.93739352691967959</v>
      </c>
      <c r="F1032" s="8">
        <v>0.9201105290158399</v>
      </c>
      <c r="G1032" s="8">
        <f t="shared" si="192"/>
        <v>0.7405566271313555</v>
      </c>
      <c r="H1032" s="8">
        <f t="shared" si="193"/>
        <v>0.78908413591143556</v>
      </c>
      <c r="I1032" s="22">
        <f t="shared" si="194"/>
        <v>-0.43331803856560841</v>
      </c>
      <c r="J1032" s="22">
        <f t="shared" si="195"/>
        <v>-0.34174895942585232</v>
      </c>
      <c r="K1032" s="8">
        <f t="shared" si="196"/>
        <v>1.0655284241639398</v>
      </c>
      <c r="L1032" s="22">
        <f t="shared" si="197"/>
        <v>9.1569079139756052E-2</v>
      </c>
      <c r="M1032" s="8"/>
      <c r="N1032" s="8">
        <v>0.83784726986593017</v>
      </c>
      <c r="O1032" s="8">
        <v>0.97890427525932922</v>
      </c>
      <c r="P1032" s="8">
        <v>0.74745229088205434</v>
      </c>
      <c r="Q1032" s="8">
        <v>0.82347398131791483</v>
      </c>
      <c r="R1032" s="8">
        <f t="shared" si="198"/>
        <v>0.71525651382884226</v>
      </c>
      <c r="S1032" s="8">
        <f t="shared" si="199"/>
        <v>0.6184749103149485</v>
      </c>
      <c r="T1032" s="22">
        <f t="shared" si="200"/>
        <v>-0.48346736368000648</v>
      </c>
      <c r="U1032" s="22">
        <f t="shared" si="201"/>
        <v>-0.69321302433953924</v>
      </c>
      <c r="V1032" s="8">
        <f t="shared" si="202"/>
        <v>0.86468965798603947</v>
      </c>
      <c r="W1032" s="22">
        <f t="shared" si="203"/>
        <v>-0.2097456606595326</v>
      </c>
      <c r="X1032" s="25"/>
      <c r="Y1032" s="1" t="s">
        <v>2929</v>
      </c>
    </row>
    <row r="1033" spans="1:25">
      <c r="A1033" s="6" t="s">
        <v>2930</v>
      </c>
      <c r="B1033" s="6" t="s">
        <v>2931</v>
      </c>
      <c r="C1033" s="7">
        <v>0.9425414890550462</v>
      </c>
      <c r="D1033" s="7">
        <v>0.94662008492861649</v>
      </c>
      <c r="E1033" s="7">
        <v>1.0512902298425852</v>
      </c>
      <c r="F1033" s="8">
        <v>1.0457678914656043</v>
      </c>
      <c r="G1033" s="8">
        <f t="shared" si="192"/>
        <v>0.8025325293048694</v>
      </c>
      <c r="H1033" s="8">
        <f t="shared" si="193"/>
        <v>0.89084881958716633</v>
      </c>
      <c r="I1033" s="22">
        <f t="shared" si="194"/>
        <v>-0.31736822425280259</v>
      </c>
      <c r="J1033" s="22">
        <f t="shared" si="195"/>
        <v>-0.16674747317118507</v>
      </c>
      <c r="K1033" s="8">
        <f t="shared" si="196"/>
        <v>1.1100469913148492</v>
      </c>
      <c r="L1033" s="22">
        <f t="shared" si="197"/>
        <v>0.15062075108161749</v>
      </c>
      <c r="M1033" s="8"/>
      <c r="N1033" s="8">
        <v>1.0433348688946309</v>
      </c>
      <c r="O1033" s="8">
        <v>0.67300698742580878</v>
      </c>
      <c r="P1033" s="8">
        <v>0.65686902733603514</v>
      </c>
      <c r="Q1033" s="8">
        <v>0.68940727075986408</v>
      </c>
      <c r="R1033" s="8">
        <f t="shared" si="198"/>
        <v>0.67572514028363773</v>
      </c>
      <c r="S1033" s="8">
        <f t="shared" si="199"/>
        <v>0.53003003862043285</v>
      </c>
      <c r="T1033" s="22">
        <f t="shared" si="200"/>
        <v>-0.56549156344997686</v>
      </c>
      <c r="U1033" s="22">
        <f t="shared" si="201"/>
        <v>-0.9158539704177624</v>
      </c>
      <c r="V1033" s="8">
        <f t="shared" si="202"/>
        <v>0.78438703405048849</v>
      </c>
      <c r="W1033" s="22">
        <f t="shared" si="203"/>
        <v>-0.35036240696778559</v>
      </c>
      <c r="X1033" s="25"/>
      <c r="Y1033" s="1" t="s">
        <v>2932</v>
      </c>
    </row>
    <row r="1034" spans="1:25">
      <c r="A1034" s="6" t="s">
        <v>2933</v>
      </c>
      <c r="B1034" s="6" t="s">
        <v>2934</v>
      </c>
      <c r="C1034" s="7">
        <v>0.99443133838700237</v>
      </c>
      <c r="D1034" s="7">
        <v>1.1061090204082937</v>
      </c>
      <c r="E1034" s="7">
        <v>0.99905026959544962</v>
      </c>
      <c r="F1034" s="8">
        <v>1.0017376705232601</v>
      </c>
      <c r="G1034" s="8">
        <f t="shared" si="192"/>
        <v>0.89232810484082248</v>
      </c>
      <c r="H1034" s="8">
        <f t="shared" si="193"/>
        <v>0.84995239597226413</v>
      </c>
      <c r="I1034" s="22">
        <f t="shared" si="194"/>
        <v>-0.16435381502111587</v>
      </c>
      <c r="J1034" s="22">
        <f t="shared" si="195"/>
        <v>-0.23454605365815479</v>
      </c>
      <c r="K1034" s="8">
        <f t="shared" si="196"/>
        <v>0.95251106780266936</v>
      </c>
      <c r="L1034" s="22">
        <f t="shared" si="197"/>
        <v>-7.0192238637038926E-2</v>
      </c>
      <c r="M1034" s="8"/>
      <c r="N1034" s="8">
        <v>0.81964593530075724</v>
      </c>
      <c r="O1034" s="8">
        <v>0.87711701452183544</v>
      </c>
      <c r="P1034" s="8">
        <v>1.0804019310646333</v>
      </c>
      <c r="Q1034" s="8">
        <v>0.84505081188196252</v>
      </c>
      <c r="R1034" s="8">
        <f t="shared" si="198"/>
        <v>0.66801690937897351</v>
      </c>
      <c r="S1034" s="8">
        <f t="shared" si="199"/>
        <v>0.75805226100259682</v>
      </c>
      <c r="T1034" s="22">
        <f t="shared" si="200"/>
        <v>-0.58204347307361393</v>
      </c>
      <c r="U1034" s="22">
        <f t="shared" si="201"/>
        <v>-0.39963078199198354</v>
      </c>
      <c r="V1034" s="8">
        <f t="shared" si="202"/>
        <v>1.1347800487675159</v>
      </c>
      <c r="W1034" s="22">
        <f t="shared" si="203"/>
        <v>0.18241269108163047</v>
      </c>
      <c r="X1034" s="25"/>
      <c r="Y1034" s="1" t="s">
        <v>2935</v>
      </c>
    </row>
    <row r="1035" spans="1:25">
      <c r="A1035" s="6" t="s">
        <v>2936</v>
      </c>
      <c r="B1035" s="6" t="s">
        <v>80</v>
      </c>
      <c r="C1035" s="7">
        <v>1.0177046935191474</v>
      </c>
      <c r="D1035" s="7">
        <v>1.0246186678717841</v>
      </c>
      <c r="E1035" s="7">
        <v>0.99909023896059657</v>
      </c>
      <c r="F1035" s="8">
        <v>0.9629892931931997</v>
      </c>
      <c r="G1035" s="8">
        <f t="shared" si="192"/>
        <v>0.86759700993667432</v>
      </c>
      <c r="H1035" s="8">
        <f t="shared" si="193"/>
        <v>0.83350872224035522</v>
      </c>
      <c r="I1035" s="22">
        <f t="shared" si="194"/>
        <v>-0.20490301393453514</v>
      </c>
      <c r="J1035" s="22">
        <f t="shared" si="195"/>
        <v>-0.26273079853461978</v>
      </c>
      <c r="K1035" s="8">
        <f t="shared" si="196"/>
        <v>0.96070953760109523</v>
      </c>
      <c r="L1035" s="22">
        <f t="shared" si="197"/>
        <v>-5.7827784600084649E-2</v>
      </c>
      <c r="M1035" s="8"/>
      <c r="N1035" s="8">
        <v>0.88073367620189547</v>
      </c>
      <c r="O1035" s="8">
        <v>0.88996914942677186</v>
      </c>
      <c r="P1035" s="8">
        <v>1.0122305390261261</v>
      </c>
      <c r="Q1035" s="8">
        <v>0.8827476875541852</v>
      </c>
      <c r="R1035" s="8">
        <f t="shared" si="198"/>
        <v>0.6971270967041997</v>
      </c>
      <c r="S1035" s="8">
        <f t="shared" si="199"/>
        <v>0.7460544199135084</v>
      </c>
      <c r="T1035" s="22">
        <f t="shared" si="200"/>
        <v>-0.52050638991411247</v>
      </c>
      <c r="U1035" s="22">
        <f t="shared" si="201"/>
        <v>-0.42264722516311781</v>
      </c>
      <c r="V1035" s="8">
        <f t="shared" si="202"/>
        <v>1.07018422241887</v>
      </c>
      <c r="W1035" s="22">
        <f t="shared" si="203"/>
        <v>9.7859164750994598E-2</v>
      </c>
      <c r="X1035" s="25"/>
      <c r="Y1035" s="1">
        <v>0</v>
      </c>
    </row>
    <row r="1036" spans="1:25">
      <c r="A1036" s="6" t="s">
        <v>2937</v>
      </c>
      <c r="B1036" s="6" t="s">
        <v>80</v>
      </c>
      <c r="C1036" s="7">
        <v>1.0739970804203054</v>
      </c>
      <c r="D1036" s="7">
        <v>0.97556537186647507</v>
      </c>
      <c r="E1036" s="7">
        <v>1.0757115119474052</v>
      </c>
      <c r="F1036" s="8">
        <v>1.0269954318196952</v>
      </c>
      <c r="G1036" s="8">
        <f t="shared" si="192"/>
        <v>0.87067223971401031</v>
      </c>
      <c r="H1036" s="8">
        <f t="shared" si="193"/>
        <v>0.89324848928084122</v>
      </c>
      <c r="I1036" s="22">
        <f t="shared" si="194"/>
        <v>-0.19979836932452322</v>
      </c>
      <c r="J1036" s="22">
        <f t="shared" si="195"/>
        <v>-0.1628665260531747</v>
      </c>
      <c r="K1036" s="8">
        <f t="shared" si="196"/>
        <v>1.0259296765614654</v>
      </c>
      <c r="L1036" s="22">
        <f t="shared" si="197"/>
        <v>3.6931843271348588E-2</v>
      </c>
      <c r="M1036" s="8"/>
      <c r="N1036" s="8">
        <v>1.3410399591430164</v>
      </c>
      <c r="O1036" s="8">
        <v>1.3787622032151576</v>
      </c>
      <c r="P1036" s="8">
        <v>1.5486182111808597</v>
      </c>
      <c r="Q1036" s="8">
        <v>1.1290539668467952</v>
      </c>
      <c r="R1036" s="8">
        <f t="shared" si="198"/>
        <v>1.0707882528969188</v>
      </c>
      <c r="S1036" s="8">
        <f t="shared" si="199"/>
        <v>1.0542016448927776</v>
      </c>
      <c r="T1036" s="22">
        <f t="shared" si="200"/>
        <v>9.8673217064506311E-2</v>
      </c>
      <c r="U1036" s="22">
        <f t="shared" si="201"/>
        <v>7.6150848248951797E-2</v>
      </c>
      <c r="V1036" s="8">
        <f t="shared" si="202"/>
        <v>0.98450990850967246</v>
      </c>
      <c r="W1036" s="22">
        <f t="shared" si="203"/>
        <v>-2.2522368815554521E-2</v>
      </c>
      <c r="X1036" s="25"/>
      <c r="Y1036" s="1">
        <v>0</v>
      </c>
    </row>
    <row r="1037" spans="1:25">
      <c r="A1037" s="6" t="s">
        <v>2938</v>
      </c>
      <c r="B1037" s="6" t="s">
        <v>2939</v>
      </c>
      <c r="C1037" s="7">
        <v>1.0273654547429596</v>
      </c>
      <c r="D1037" s="7">
        <v>0.9835735229801631</v>
      </c>
      <c r="E1037" s="7">
        <v>0.99561290419280712</v>
      </c>
      <c r="F1037" s="8">
        <v>0.94744091248924711</v>
      </c>
      <c r="G1037" s="8">
        <f t="shared" si="192"/>
        <v>0.85426464644142852</v>
      </c>
      <c r="H1037" s="8">
        <f t="shared" si="193"/>
        <v>0.8254264301962847</v>
      </c>
      <c r="I1037" s="22">
        <f t="shared" si="194"/>
        <v>-0.227245016889215</v>
      </c>
      <c r="J1037" s="22">
        <f t="shared" si="195"/>
        <v>-0.27678846063421336</v>
      </c>
      <c r="K1037" s="8">
        <f t="shared" si="196"/>
        <v>0.96624205816631425</v>
      </c>
      <c r="L1037" s="22">
        <f t="shared" si="197"/>
        <v>-4.954344374499841E-2</v>
      </c>
      <c r="M1037" s="8"/>
      <c r="N1037" s="8">
        <v>1.166330582512076</v>
      </c>
      <c r="O1037" s="8">
        <v>1.0264818900516421</v>
      </c>
      <c r="P1037" s="8">
        <v>1.0444212855755379</v>
      </c>
      <c r="Q1037" s="8">
        <v>1.0719329374417406</v>
      </c>
      <c r="R1037" s="8">
        <f t="shared" si="198"/>
        <v>0.86331199707232997</v>
      </c>
      <c r="S1037" s="8">
        <f t="shared" si="199"/>
        <v>0.83321032402255057</v>
      </c>
      <c r="T1037" s="22">
        <f t="shared" si="200"/>
        <v>-0.21204605774945876</v>
      </c>
      <c r="U1037" s="22">
        <f t="shared" si="201"/>
        <v>-0.26324737946000332</v>
      </c>
      <c r="V1037" s="8">
        <f t="shared" si="202"/>
        <v>0.96513233552659938</v>
      </c>
      <c r="W1037" s="22">
        <f t="shared" si="203"/>
        <v>-5.1201321710544555E-2</v>
      </c>
      <c r="X1037" s="25"/>
      <c r="Y1037" s="1" t="s">
        <v>2940</v>
      </c>
    </row>
    <row r="1038" spans="1:25">
      <c r="A1038" s="6" t="s">
        <v>2941</v>
      </c>
      <c r="B1038" s="11" t="s">
        <v>2942</v>
      </c>
      <c r="C1038" s="12">
        <v>1.0418925223303552</v>
      </c>
      <c r="D1038" s="12">
        <v>0.92964657945364493</v>
      </c>
      <c r="E1038" s="12">
        <v>1.0430725283683608</v>
      </c>
      <c r="F1038" s="8">
        <v>0.98624129109256486</v>
      </c>
      <c r="G1038" s="8">
        <f t="shared" si="192"/>
        <v>0.83752723100424809</v>
      </c>
      <c r="H1038" s="8">
        <f t="shared" si="193"/>
        <v>0.86207044157218593</v>
      </c>
      <c r="I1038" s="22">
        <f t="shared" si="194"/>
        <v>-0.25579199649392964</v>
      </c>
      <c r="J1038" s="22">
        <f t="shared" si="195"/>
        <v>-0.21412233513826984</v>
      </c>
      <c r="K1038" s="8">
        <f t="shared" si="196"/>
        <v>1.0293043732303593</v>
      </c>
      <c r="L1038" s="22">
        <f t="shared" si="197"/>
        <v>4.1669661355659728E-2</v>
      </c>
      <c r="M1038" s="8"/>
      <c r="N1038" s="8">
        <v>1.0297815146154141</v>
      </c>
      <c r="O1038" s="8">
        <v>0.76754432590923583</v>
      </c>
      <c r="P1038" s="8">
        <v>0.9760159491580378</v>
      </c>
      <c r="Q1038" s="8">
        <v>0.89245976442060104</v>
      </c>
      <c r="R1038" s="8">
        <f t="shared" si="198"/>
        <v>0.70760859863175196</v>
      </c>
      <c r="S1038" s="8">
        <f t="shared" si="199"/>
        <v>0.73562035967662953</v>
      </c>
      <c r="T1038" s="22">
        <f t="shared" si="200"/>
        <v>-0.49897651558706524</v>
      </c>
      <c r="U1038" s="22">
        <f t="shared" si="201"/>
        <v>-0.44296668528700872</v>
      </c>
      <c r="V1038" s="8">
        <f t="shared" si="202"/>
        <v>1.0395865187323072</v>
      </c>
      <c r="W1038" s="22">
        <f t="shared" si="203"/>
        <v>5.6009830300056407E-2</v>
      </c>
      <c r="X1038" s="25"/>
      <c r="Y1038" s="1" t="s">
        <v>2943</v>
      </c>
    </row>
    <row r="1039" spans="1:25">
      <c r="A1039" s="6" t="s">
        <v>2944</v>
      </c>
      <c r="B1039" s="6" t="s">
        <v>2945</v>
      </c>
      <c r="C1039" s="7">
        <v>0.9702369776209443</v>
      </c>
      <c r="D1039" s="7">
        <v>1.0096134958355305</v>
      </c>
      <c r="E1039" s="7">
        <v>0.91900761895205729</v>
      </c>
      <c r="F1039" s="8">
        <v>1.1533733833417403</v>
      </c>
      <c r="G1039" s="8">
        <f t="shared" si="192"/>
        <v>0.8410579751301932</v>
      </c>
      <c r="H1039" s="8">
        <f t="shared" si="193"/>
        <v>0.88036576138224198</v>
      </c>
      <c r="I1039" s="22">
        <f t="shared" si="194"/>
        <v>-0.24972284428798808</v>
      </c>
      <c r="J1039" s="22">
        <f t="shared" si="195"/>
        <v>-0.18382505693250634</v>
      </c>
      <c r="K1039" s="8">
        <f t="shared" si="196"/>
        <v>1.0467361197614993</v>
      </c>
      <c r="L1039" s="22">
        <f t="shared" si="197"/>
        <v>6.5897787355481699E-2</v>
      </c>
      <c r="M1039" s="8"/>
      <c r="N1039" s="8">
        <v>0.84917428064683176</v>
      </c>
      <c r="O1039" s="8">
        <v>1.1218430833366677</v>
      </c>
      <c r="P1039" s="8">
        <v>0.75086787881534955</v>
      </c>
      <c r="Q1039" s="8">
        <v>0.85180921588694269</v>
      </c>
      <c r="R1039" s="8">
        <f t="shared" si="198"/>
        <v>0.77599108818248008</v>
      </c>
      <c r="S1039" s="8">
        <f t="shared" si="199"/>
        <v>0.63097523413476075</v>
      </c>
      <c r="T1039" s="22">
        <f t="shared" si="200"/>
        <v>-0.36588801091409456</v>
      </c>
      <c r="U1039" s="22">
        <f t="shared" si="201"/>
        <v>-0.66434471454823929</v>
      </c>
      <c r="V1039" s="8">
        <f t="shared" si="202"/>
        <v>0.81312175325701963</v>
      </c>
      <c r="W1039" s="22">
        <f t="shared" si="203"/>
        <v>-0.29845670363414484</v>
      </c>
      <c r="X1039" s="25"/>
      <c r="Y1039" s="1" t="s">
        <v>2946</v>
      </c>
    </row>
    <row r="1040" spans="1:25">
      <c r="A1040" s="6" t="s">
        <v>2947</v>
      </c>
      <c r="B1040" s="9" t="s">
        <v>2948</v>
      </c>
      <c r="C1040" s="10">
        <v>1.0151115074435197</v>
      </c>
      <c r="D1040" s="10">
        <v>0.82582373142921606</v>
      </c>
      <c r="E1040" s="10">
        <v>0.97133551180251632</v>
      </c>
      <c r="F1040" s="8">
        <v>1.0071012304220912</v>
      </c>
      <c r="G1040" s="8">
        <f t="shared" si="192"/>
        <v>0.78204555602070336</v>
      </c>
      <c r="H1040" s="8">
        <f t="shared" si="193"/>
        <v>0.84045740961113313</v>
      </c>
      <c r="I1040" s="22">
        <f t="shared" si="194"/>
        <v>-0.35467544447642224</v>
      </c>
      <c r="J1040" s="22">
        <f t="shared" si="195"/>
        <v>-0.25075338250462326</v>
      </c>
      <c r="K1040" s="8">
        <f t="shared" si="196"/>
        <v>1.0746911137602366</v>
      </c>
      <c r="L1040" s="22">
        <f t="shared" si="197"/>
        <v>0.10392206197179912</v>
      </c>
      <c r="M1040" s="8"/>
      <c r="N1040" s="8">
        <v>1.2046080672199502</v>
      </c>
      <c r="O1040" s="8">
        <v>1.2557194885964227</v>
      </c>
      <c r="P1040" s="8">
        <v>1.1438944355232843</v>
      </c>
      <c r="Q1040" s="8">
        <v>0.90893024529199717</v>
      </c>
      <c r="R1040" s="8">
        <f t="shared" si="198"/>
        <v>0.96863289599069802</v>
      </c>
      <c r="S1040" s="8">
        <f t="shared" si="199"/>
        <v>0.80819869323436277</v>
      </c>
      <c r="T1040" s="22">
        <f t="shared" si="200"/>
        <v>-4.5978095378803388E-2</v>
      </c>
      <c r="U1040" s="22">
        <f t="shared" si="201"/>
        <v>-0.30721807603838375</v>
      </c>
      <c r="V1040" s="8">
        <f t="shared" si="202"/>
        <v>0.83437047882598869</v>
      </c>
      <c r="W1040" s="22">
        <f t="shared" si="203"/>
        <v>-0.26123998065958032</v>
      </c>
      <c r="X1040" s="25"/>
      <c r="Y1040" s="1" t="s">
        <v>2949</v>
      </c>
    </row>
    <row r="1041" spans="1:25">
      <c r="A1041" s="6" t="s">
        <v>2950</v>
      </c>
      <c r="B1041" s="6" t="s">
        <v>2951</v>
      </c>
      <c r="C1041" s="7">
        <v>0.93657781427658748</v>
      </c>
      <c r="D1041" s="7">
        <v>0.82690227029974639</v>
      </c>
      <c r="E1041" s="7">
        <v>1.0046539745890597</v>
      </c>
      <c r="F1041" s="8">
        <v>0.90107806300364379</v>
      </c>
      <c r="G1041" s="8">
        <f t="shared" si="192"/>
        <v>0.74914192208000585</v>
      </c>
      <c r="H1041" s="8">
        <f t="shared" si="193"/>
        <v>0.8095718086630006</v>
      </c>
      <c r="I1041" s="22">
        <f t="shared" si="194"/>
        <v>-0.41668903723776551</v>
      </c>
      <c r="J1041" s="22">
        <f t="shared" si="195"/>
        <v>-0.30476904226894747</v>
      </c>
      <c r="K1041" s="8">
        <f t="shared" si="196"/>
        <v>1.0806654717909927</v>
      </c>
      <c r="L1041" s="22">
        <f t="shared" si="197"/>
        <v>0.11191999496881809</v>
      </c>
      <c r="M1041" s="8"/>
      <c r="N1041" s="8">
        <v>1.0597395051980056</v>
      </c>
      <c r="O1041" s="8">
        <v>1.2722789701085524</v>
      </c>
      <c r="P1041" s="8">
        <v>0.96024809801392186</v>
      </c>
      <c r="Q1041" s="8">
        <v>0.87944357892952818</v>
      </c>
      <c r="R1041" s="8">
        <f t="shared" si="198"/>
        <v>0.91811750996321184</v>
      </c>
      <c r="S1041" s="8">
        <f t="shared" si="199"/>
        <v>0.72428806178875982</v>
      </c>
      <c r="T1041" s="22">
        <f t="shared" si="200"/>
        <v>-0.12324927873022966</v>
      </c>
      <c r="U1041" s="22">
        <f t="shared" si="201"/>
        <v>-0.46536449887660236</v>
      </c>
      <c r="V1041" s="8">
        <f t="shared" si="202"/>
        <v>0.78888383450804833</v>
      </c>
      <c r="W1041" s="22">
        <f t="shared" si="203"/>
        <v>-0.34211522014637263</v>
      </c>
      <c r="X1041" s="25"/>
      <c r="Y1041" s="1" t="s">
        <v>2952</v>
      </c>
    </row>
    <row r="1042" spans="1:25">
      <c r="A1042" s="6" t="s">
        <v>2953</v>
      </c>
      <c r="B1042" s="6" t="s">
        <v>2954</v>
      </c>
      <c r="C1042" s="7">
        <v>0.95175154539417739</v>
      </c>
      <c r="D1042" s="7">
        <v>0.83474864058285481</v>
      </c>
      <c r="E1042" s="7">
        <v>0.88269145377948854</v>
      </c>
      <c r="F1042" s="8">
        <v>0.98815048069644251</v>
      </c>
      <c r="G1042" s="8">
        <f t="shared" si="192"/>
        <v>0.75892106456118613</v>
      </c>
      <c r="H1042" s="8">
        <f t="shared" si="193"/>
        <v>0.79475018456921442</v>
      </c>
      <c r="I1042" s="22">
        <f t="shared" si="194"/>
        <v>-0.39797825626670441</v>
      </c>
      <c r="J1042" s="22">
        <f t="shared" si="195"/>
        <v>-0.33142664847905351</v>
      </c>
      <c r="K1042" s="8">
        <f t="shared" si="196"/>
        <v>1.04721060157784</v>
      </c>
      <c r="L1042" s="22">
        <f t="shared" si="197"/>
        <v>6.6551607787650957E-2</v>
      </c>
      <c r="M1042" s="8"/>
      <c r="N1042" s="8">
        <v>1.037007366320472</v>
      </c>
      <c r="O1042" s="8">
        <v>1.1613881138133952</v>
      </c>
      <c r="P1042" s="8">
        <v>1.0564928155315674</v>
      </c>
      <c r="Q1042" s="8">
        <v>0.79674073880932661</v>
      </c>
      <c r="R1042" s="8">
        <f t="shared" si="198"/>
        <v>0.8655100315487666</v>
      </c>
      <c r="S1042" s="8">
        <f t="shared" si="199"/>
        <v>0.72961950958302912</v>
      </c>
      <c r="T1042" s="22">
        <f t="shared" si="200"/>
        <v>-0.20837755388379345</v>
      </c>
      <c r="U1042" s="22">
        <f t="shared" si="201"/>
        <v>-0.45478378807882225</v>
      </c>
      <c r="V1042" s="8">
        <f t="shared" si="202"/>
        <v>0.84299370658642581</v>
      </c>
      <c r="W1042" s="22">
        <f t="shared" si="203"/>
        <v>-0.24640623419502891</v>
      </c>
      <c r="X1042" s="25"/>
      <c r="Y1042" s="1" t="s">
        <v>2955</v>
      </c>
    </row>
    <row r="1043" spans="1:25">
      <c r="A1043" s="6" t="s">
        <v>2956</v>
      </c>
      <c r="B1043" s="6" t="s">
        <v>2957</v>
      </c>
      <c r="C1043" s="7">
        <v>0.95339106606163981</v>
      </c>
      <c r="D1043" s="7">
        <v>1.0201764358987873</v>
      </c>
      <c r="E1043" s="7">
        <v>0.97497272403089374</v>
      </c>
      <c r="F1043" s="8">
        <v>0.96043380205026618</v>
      </c>
      <c r="G1043" s="8">
        <f t="shared" si="192"/>
        <v>0.83838891332218646</v>
      </c>
      <c r="H1043" s="8">
        <f t="shared" si="193"/>
        <v>0.82217779357738308</v>
      </c>
      <c r="I1043" s="22">
        <f t="shared" si="194"/>
        <v>-0.25430845578019601</v>
      </c>
      <c r="J1043" s="22">
        <f t="shared" si="195"/>
        <v>-0.28247768860024158</v>
      </c>
      <c r="K1043" s="8">
        <f t="shared" si="196"/>
        <v>0.98066396216934038</v>
      </c>
      <c r="L1043" s="22">
        <f t="shared" si="197"/>
        <v>-2.8169232820045607E-2</v>
      </c>
      <c r="M1043" s="8"/>
      <c r="N1043" s="8">
        <v>1.1721893811918527</v>
      </c>
      <c r="O1043" s="8">
        <v>1.0373567734327422</v>
      </c>
      <c r="P1043" s="8">
        <v>1.3879920005643909</v>
      </c>
      <c r="Q1043" s="8">
        <v>0.93956834344790718</v>
      </c>
      <c r="R1043" s="8">
        <f t="shared" si="198"/>
        <v>0.86990006087582472</v>
      </c>
      <c r="S1043" s="8">
        <f t="shared" si="199"/>
        <v>0.9163623401623221</v>
      </c>
      <c r="T1043" s="22">
        <f t="shared" si="200"/>
        <v>-0.20107842951304436</v>
      </c>
      <c r="U1043" s="22">
        <f t="shared" si="201"/>
        <v>-0.12600992561347824</v>
      </c>
      <c r="V1043" s="8">
        <f t="shared" si="202"/>
        <v>1.0534110541844528</v>
      </c>
      <c r="W1043" s="22">
        <f t="shared" si="203"/>
        <v>7.5068503899566263E-2</v>
      </c>
      <c r="X1043" s="25"/>
      <c r="Y1043" s="1" t="s">
        <v>2958</v>
      </c>
    </row>
    <row r="1044" spans="1:25">
      <c r="A1044" s="6" t="s">
        <v>2959</v>
      </c>
      <c r="B1044" s="6" t="s">
        <v>2960</v>
      </c>
      <c r="C1044" s="7">
        <v>1.0609397026742604</v>
      </c>
      <c r="D1044" s="7">
        <v>0.91432458662417304</v>
      </c>
      <c r="E1044" s="7">
        <v>0.84810995905429976</v>
      </c>
      <c r="F1044" s="8">
        <v>0.91107716497570312</v>
      </c>
      <c r="G1044" s="8">
        <f t="shared" si="192"/>
        <v>0.83910972357622482</v>
      </c>
      <c r="H1044" s="8">
        <f t="shared" si="193"/>
        <v>0.7473182345072229</v>
      </c>
      <c r="I1044" s="22">
        <f t="shared" si="194"/>
        <v>-0.25306862235195843</v>
      </c>
      <c r="J1044" s="22">
        <f t="shared" si="195"/>
        <v>-0.42020537051038115</v>
      </c>
      <c r="K1044" s="8">
        <f t="shared" si="196"/>
        <v>0.89060847885566952</v>
      </c>
      <c r="L1044" s="22">
        <f t="shared" si="197"/>
        <v>-0.16713674815842261</v>
      </c>
      <c r="M1044" s="8"/>
      <c r="N1044" s="8">
        <v>1.1800011127648882</v>
      </c>
      <c r="O1044" s="8">
        <v>0.71354064366445469</v>
      </c>
      <c r="P1044" s="8">
        <v>1.076565243249151</v>
      </c>
      <c r="Q1044" s="8">
        <v>0.85606450729748573</v>
      </c>
      <c r="R1044" s="8">
        <f t="shared" si="198"/>
        <v>0.7454888804839932</v>
      </c>
      <c r="S1044" s="8">
        <f t="shared" si="199"/>
        <v>0.76087785454591994</v>
      </c>
      <c r="T1044" s="22">
        <f t="shared" si="200"/>
        <v>-0.42374126107782534</v>
      </c>
      <c r="U1044" s="22">
        <f t="shared" si="201"/>
        <v>-0.39426322169008088</v>
      </c>
      <c r="V1044" s="8">
        <f t="shared" si="202"/>
        <v>1.0206427949025019</v>
      </c>
      <c r="W1044" s="22">
        <f t="shared" si="203"/>
        <v>2.9478039387744535E-2</v>
      </c>
      <c r="X1044" s="25"/>
      <c r="Y1044" s="1" t="s">
        <v>2961</v>
      </c>
    </row>
    <row r="1045" spans="1:25">
      <c r="A1045" s="6" t="s">
        <v>2962</v>
      </c>
      <c r="B1045" s="6" t="s">
        <v>2963</v>
      </c>
      <c r="C1045" s="7">
        <v>0.9868477388056327</v>
      </c>
      <c r="D1045" s="7">
        <v>0.95458779083465961</v>
      </c>
      <c r="E1045" s="7">
        <v>0.94474789010672855</v>
      </c>
      <c r="F1045" s="8">
        <v>0.94153505359787482</v>
      </c>
      <c r="G1045" s="8">
        <f t="shared" si="192"/>
        <v>0.82473896756172138</v>
      </c>
      <c r="H1045" s="8">
        <f t="shared" si="193"/>
        <v>0.80130966172667939</v>
      </c>
      <c r="I1045" s="22">
        <f t="shared" si="194"/>
        <v>-0.27799052073365127</v>
      </c>
      <c r="J1045" s="22">
        <f t="shared" si="195"/>
        <v>-0.31956822290910408</v>
      </c>
      <c r="K1045" s="8">
        <f t="shared" si="196"/>
        <v>0.97159185299039652</v>
      </c>
      <c r="L1045" s="22">
        <f t="shared" si="197"/>
        <v>-4.1577702175452778E-2</v>
      </c>
      <c r="M1045" s="8"/>
      <c r="N1045" s="8">
        <v>0.96865471505641076</v>
      </c>
      <c r="O1045" s="8">
        <v>1.0016014750433677</v>
      </c>
      <c r="P1045" s="8">
        <v>0.90489685794422103</v>
      </c>
      <c r="Q1045" s="8">
        <v>0.84329863306585662</v>
      </c>
      <c r="R1045" s="8">
        <f t="shared" si="198"/>
        <v>0.77569141342510961</v>
      </c>
      <c r="S1045" s="8">
        <f t="shared" si="199"/>
        <v>0.68826594134255026</v>
      </c>
      <c r="T1045" s="22">
        <f t="shared" si="200"/>
        <v>-0.3664452631757722</v>
      </c>
      <c r="U1045" s="22">
        <f t="shared" si="201"/>
        <v>-0.53896197454963624</v>
      </c>
      <c r="V1045" s="8">
        <f t="shared" si="202"/>
        <v>0.88729348995043378</v>
      </c>
      <c r="W1045" s="22">
        <f t="shared" si="203"/>
        <v>-0.17251671137386404</v>
      </c>
      <c r="X1045" s="25"/>
      <c r="Y1045" s="1" t="s">
        <v>2964</v>
      </c>
    </row>
    <row r="1046" spans="1:25">
      <c r="A1046" s="6" t="s">
        <v>2965</v>
      </c>
      <c r="B1046" s="6" t="s">
        <v>2966</v>
      </c>
      <c r="C1046" s="7">
        <v>0.96465868817866196</v>
      </c>
      <c r="D1046" s="7">
        <v>0.99375223357079334</v>
      </c>
      <c r="E1046" s="7">
        <v>1.0175720734045717</v>
      </c>
      <c r="F1046" s="8">
        <v>1.0545486778927768</v>
      </c>
      <c r="G1046" s="8">
        <f t="shared" si="192"/>
        <v>0.83195026412466233</v>
      </c>
      <c r="H1046" s="8">
        <f t="shared" si="193"/>
        <v>0.88025520445936634</v>
      </c>
      <c r="I1046" s="22">
        <f t="shared" si="194"/>
        <v>-0.26543081152755832</v>
      </c>
      <c r="J1046" s="22">
        <f t="shared" si="195"/>
        <v>-0.18400624292048764</v>
      </c>
      <c r="K1046" s="8">
        <f t="shared" si="196"/>
        <v>1.0580622934058781</v>
      </c>
      <c r="L1046" s="22">
        <f t="shared" si="197"/>
        <v>8.1424568607070508E-2</v>
      </c>
      <c r="M1046" s="8"/>
      <c r="N1046" s="8">
        <v>1.1753140738210668</v>
      </c>
      <c r="O1046" s="8">
        <v>1.0109934197815904</v>
      </c>
      <c r="P1046" s="8">
        <v>0.9573003988386124</v>
      </c>
      <c r="Q1046" s="8">
        <v>0.88429961736273621</v>
      </c>
      <c r="R1046" s="8">
        <f t="shared" si="198"/>
        <v>0.86075098173332965</v>
      </c>
      <c r="S1046" s="8">
        <f t="shared" si="199"/>
        <v>0.72503937645722383</v>
      </c>
      <c r="T1046" s="22">
        <f t="shared" si="200"/>
        <v>-0.21633217361903936</v>
      </c>
      <c r="U1046" s="22">
        <f t="shared" si="201"/>
        <v>-0.46386874572265041</v>
      </c>
      <c r="V1046" s="8">
        <f t="shared" si="202"/>
        <v>0.84233348766815486</v>
      </c>
      <c r="W1046" s="22">
        <f t="shared" si="203"/>
        <v>-0.24753657210361107</v>
      </c>
      <c r="X1046" s="25"/>
      <c r="Y1046" s="1" t="s">
        <v>2967</v>
      </c>
    </row>
    <row r="1047" spans="1:25">
      <c r="A1047" s="6" t="s">
        <v>2968</v>
      </c>
      <c r="B1047" s="6" t="s">
        <v>2969</v>
      </c>
      <c r="C1047" s="7">
        <v>0.97014553025303807</v>
      </c>
      <c r="D1047" s="7">
        <v>0.91218773148693477</v>
      </c>
      <c r="E1047" s="7">
        <v>1.0520176722882606</v>
      </c>
      <c r="F1047" s="8">
        <v>1.0887135144228666</v>
      </c>
      <c r="G1047" s="8">
        <f t="shared" si="192"/>
        <v>0.7996318019286206</v>
      </c>
      <c r="H1047" s="8">
        <f t="shared" si="193"/>
        <v>0.90940152366657911</v>
      </c>
      <c r="I1047" s="22">
        <f t="shared" si="194"/>
        <v>-0.32259224465030739</v>
      </c>
      <c r="J1047" s="22">
        <f t="shared" si="195"/>
        <v>-0.13701067362393735</v>
      </c>
      <c r="K1047" s="8">
        <f t="shared" si="196"/>
        <v>1.1372753328134355</v>
      </c>
      <c r="L1047" s="22">
        <f t="shared" si="197"/>
        <v>0.18558157102637007</v>
      </c>
      <c r="M1047" s="8"/>
      <c r="N1047" s="8">
        <v>1.2141383797390537</v>
      </c>
      <c r="O1047" s="8">
        <v>0.7923835481774304</v>
      </c>
      <c r="P1047" s="8">
        <v>0.94878482344327375</v>
      </c>
      <c r="Q1047" s="8">
        <v>0.89451231674803955</v>
      </c>
      <c r="R1047" s="8">
        <f t="shared" si="198"/>
        <v>0.78996926295924563</v>
      </c>
      <c r="S1047" s="8">
        <f t="shared" si="199"/>
        <v>0.72570753550839107</v>
      </c>
      <c r="T1047" s="22">
        <f t="shared" si="200"/>
        <v>-0.34013157455832316</v>
      </c>
      <c r="U1047" s="22">
        <f t="shared" si="201"/>
        <v>-0.46253984429973466</v>
      </c>
      <c r="V1047" s="8">
        <f t="shared" si="202"/>
        <v>0.91865287617631042</v>
      </c>
      <c r="W1047" s="22">
        <f t="shared" si="203"/>
        <v>-0.12240826974141146</v>
      </c>
      <c r="X1047" s="25"/>
      <c r="Y1047" s="1" t="s">
        <v>2970</v>
      </c>
    </row>
    <row r="1048" spans="1:25">
      <c r="A1048" s="6" t="s">
        <v>2971</v>
      </c>
      <c r="B1048" s="6" t="s">
        <v>2972</v>
      </c>
      <c r="C1048" s="7">
        <v>0.99298777636505353</v>
      </c>
      <c r="D1048" s="7">
        <v>0.95809978303182408</v>
      </c>
      <c r="E1048" s="7">
        <v>1.0737769946742901</v>
      </c>
      <c r="F1048" s="8">
        <v>0.99046082297973403</v>
      </c>
      <c r="G1048" s="8">
        <f t="shared" si="192"/>
        <v>0.82883923508788337</v>
      </c>
      <c r="H1048" s="8">
        <f t="shared" si="193"/>
        <v>0.87690646459389299</v>
      </c>
      <c r="I1048" s="22">
        <f t="shared" si="194"/>
        <v>-0.27083579682555492</v>
      </c>
      <c r="J1048" s="22">
        <f t="shared" si="195"/>
        <v>-0.18950512937031527</v>
      </c>
      <c r="K1048" s="8">
        <f t="shared" si="196"/>
        <v>1.0579934292093605</v>
      </c>
      <c r="L1048" s="22">
        <f t="shared" si="197"/>
        <v>8.1330667455239702E-2</v>
      </c>
      <c r="M1048" s="8"/>
      <c r="N1048" s="8">
        <v>0.7777750540692866</v>
      </c>
      <c r="O1048" s="8">
        <v>0.76589661630603889</v>
      </c>
      <c r="P1048" s="8">
        <v>0.81075763983751103</v>
      </c>
      <c r="Q1048" s="8">
        <v>0.85596438279370823</v>
      </c>
      <c r="R1048" s="8">
        <f t="shared" si="198"/>
        <v>0.60774475211626988</v>
      </c>
      <c r="S1048" s="8">
        <f t="shared" si="199"/>
        <v>0.65618977268945633</v>
      </c>
      <c r="T1048" s="22">
        <f t="shared" si="200"/>
        <v>-0.71846256426975608</v>
      </c>
      <c r="U1048" s="22">
        <f t="shared" si="201"/>
        <v>-0.60781498656164001</v>
      </c>
      <c r="V1048" s="8">
        <f t="shared" si="202"/>
        <v>1.0797127748195154</v>
      </c>
      <c r="W1048" s="22">
        <f t="shared" si="203"/>
        <v>0.11064757770811608</v>
      </c>
      <c r="X1048" s="25"/>
      <c r="Y1048" s="1" t="s">
        <v>2973</v>
      </c>
    </row>
    <row r="1049" spans="1:25">
      <c r="A1049" s="6" t="s">
        <v>2974</v>
      </c>
      <c r="B1049" s="6" t="s">
        <v>2975</v>
      </c>
      <c r="C1049" s="7">
        <v>0.91622424296259253</v>
      </c>
      <c r="D1049" s="7">
        <v>0.97102876774230673</v>
      </c>
      <c r="E1049" s="7">
        <v>0.97781854282936054</v>
      </c>
      <c r="F1049" s="8">
        <v>0.9989518880273297</v>
      </c>
      <c r="G1049" s="8">
        <f t="shared" si="192"/>
        <v>0.80172175475994023</v>
      </c>
      <c r="H1049" s="8">
        <f t="shared" si="193"/>
        <v>0.83974954581847494</v>
      </c>
      <c r="I1049" s="22">
        <f t="shared" si="194"/>
        <v>-0.31882647251986984</v>
      </c>
      <c r="J1049" s="22">
        <f t="shared" si="195"/>
        <v>-0.25196898471411555</v>
      </c>
      <c r="K1049" s="8">
        <f t="shared" si="196"/>
        <v>1.0474326545746802</v>
      </c>
      <c r="L1049" s="22">
        <f t="shared" si="197"/>
        <v>6.6857487805754248E-2</v>
      </c>
      <c r="M1049" s="8"/>
      <c r="N1049" s="8">
        <v>1.1419189213463399</v>
      </c>
      <c r="O1049" s="8">
        <v>0.77018066127435103</v>
      </c>
      <c r="P1049" s="8">
        <v>0.85539422734934079</v>
      </c>
      <c r="Q1049" s="8">
        <v>0.97341042572469672</v>
      </c>
      <c r="R1049" s="8">
        <f t="shared" si="198"/>
        <v>0.75279511126798848</v>
      </c>
      <c r="S1049" s="8">
        <f t="shared" si="199"/>
        <v>0.72000183191891243</v>
      </c>
      <c r="T1049" s="22">
        <f t="shared" si="200"/>
        <v>-0.4096708358064739</v>
      </c>
      <c r="U1049" s="22">
        <f t="shared" si="201"/>
        <v>-0.47392751764217894</v>
      </c>
      <c r="V1049" s="8">
        <f t="shared" si="202"/>
        <v>0.95643797514327644</v>
      </c>
      <c r="W1049" s="22">
        <f t="shared" si="203"/>
        <v>-6.4256681835705098E-2</v>
      </c>
      <c r="X1049" s="25"/>
      <c r="Y1049" s="1" t="s">
        <v>2976</v>
      </c>
    </row>
    <row r="1050" spans="1:25">
      <c r="A1050" s="6" t="s">
        <v>2977</v>
      </c>
      <c r="B1050" s="6" t="s">
        <v>2978</v>
      </c>
      <c r="C1050" s="7">
        <v>0.96018429910610537</v>
      </c>
      <c r="D1050" s="7">
        <v>0.95170944022393167</v>
      </c>
      <c r="E1050" s="7">
        <v>1.0971111100471118</v>
      </c>
      <c r="F1050" s="8">
        <v>1.0636637582194608</v>
      </c>
      <c r="G1050" s="8">
        <f t="shared" si="192"/>
        <v>0.81218935400596304</v>
      </c>
      <c r="H1050" s="8">
        <f t="shared" si="193"/>
        <v>0.91791625669777932</v>
      </c>
      <c r="I1050" s="22">
        <f t="shared" si="194"/>
        <v>-0.30011197802091638</v>
      </c>
      <c r="J1050" s="22">
        <f t="shared" si="195"/>
        <v>-0.12356555514566082</v>
      </c>
      <c r="K1050" s="8">
        <f t="shared" si="196"/>
        <v>1.1301751890373093</v>
      </c>
      <c r="L1050" s="22">
        <f t="shared" si="197"/>
        <v>0.17654642287525571</v>
      </c>
      <c r="M1050" s="8"/>
      <c r="N1050" s="8">
        <v>0.99408190132664154</v>
      </c>
      <c r="O1050" s="8">
        <v>1.3469202151333759</v>
      </c>
      <c r="P1050" s="8">
        <v>1.5188136972971749</v>
      </c>
      <c r="Q1050" s="8">
        <v>0.84880548077361817</v>
      </c>
      <c r="R1050" s="8">
        <f t="shared" si="198"/>
        <v>0.92165437655906191</v>
      </c>
      <c r="S1050" s="8">
        <f t="shared" si="199"/>
        <v>0.93213353467354065</v>
      </c>
      <c r="T1050" s="22">
        <f t="shared" si="200"/>
        <v>-0.11770225823098796</v>
      </c>
      <c r="U1050" s="22">
        <f t="shared" si="201"/>
        <v>-0.10139144900842292</v>
      </c>
      <c r="V1050" s="8">
        <f t="shared" si="202"/>
        <v>1.0113699434202243</v>
      </c>
      <c r="W1050" s="22">
        <f t="shared" si="203"/>
        <v>1.6310809222564931E-2</v>
      </c>
      <c r="X1050" s="25"/>
      <c r="Y1050" s="1" t="s">
        <v>2979</v>
      </c>
    </row>
    <row r="1051" spans="1:25">
      <c r="A1051" s="6" t="s">
        <v>2980</v>
      </c>
      <c r="B1051" s="6" t="s">
        <v>2981</v>
      </c>
      <c r="C1051" s="7">
        <v>0.95970093444717219</v>
      </c>
      <c r="D1051" s="7">
        <v>0.89618491099544051</v>
      </c>
      <c r="E1051" s="7">
        <v>1.0254460383385318</v>
      </c>
      <c r="F1051" s="8">
        <v>1.0884683655632246</v>
      </c>
      <c r="G1051" s="8">
        <f t="shared" si="192"/>
        <v>0.78839670579550236</v>
      </c>
      <c r="H1051" s="8">
        <f t="shared" si="193"/>
        <v>0.89800951737542745</v>
      </c>
      <c r="I1051" s="22">
        <f t="shared" si="194"/>
        <v>-0.34300634659122659</v>
      </c>
      <c r="J1051" s="22">
        <f t="shared" si="195"/>
        <v>-0.15519735972320034</v>
      </c>
      <c r="K1051" s="8">
        <f t="shared" si="196"/>
        <v>1.1390325590837223</v>
      </c>
      <c r="L1051" s="22">
        <f t="shared" si="197"/>
        <v>0.18780898686802636</v>
      </c>
      <c r="M1051" s="8"/>
      <c r="N1051" s="8">
        <v>1.2631179367019867</v>
      </c>
      <c r="O1051" s="8">
        <v>0.92650710987766505</v>
      </c>
      <c r="P1051" s="8">
        <v>0.80490903036269057</v>
      </c>
      <c r="Q1051" s="8">
        <v>0.99979323247006369</v>
      </c>
      <c r="R1051" s="8">
        <f t="shared" si="198"/>
        <v>0.86205710495261878</v>
      </c>
      <c r="S1051" s="8">
        <f t="shared" si="199"/>
        <v>0.71051270190265914</v>
      </c>
      <c r="T1051" s="22">
        <f t="shared" si="200"/>
        <v>-0.21414465445559752</v>
      </c>
      <c r="U1051" s="22">
        <f t="shared" si="201"/>
        <v>-0.49306765399330166</v>
      </c>
      <c r="V1051" s="8">
        <f t="shared" si="202"/>
        <v>0.82420607384438993</v>
      </c>
      <c r="W1051" s="22">
        <f t="shared" si="203"/>
        <v>-0.27892299953770422</v>
      </c>
      <c r="X1051" s="25"/>
      <c r="Y1051" s="1" t="s">
        <v>2982</v>
      </c>
    </row>
    <row r="1052" spans="1:25">
      <c r="A1052" s="6" t="s">
        <v>2983</v>
      </c>
      <c r="B1052" s="6" t="s">
        <v>2984</v>
      </c>
      <c r="C1052" s="7">
        <v>0.88193147999774235</v>
      </c>
      <c r="D1052" s="7">
        <v>0.98622942494884402</v>
      </c>
      <c r="E1052" s="7">
        <v>0.99747547660865754</v>
      </c>
      <c r="F1052" s="8">
        <v>1.0228501874657507</v>
      </c>
      <c r="G1052" s="8">
        <f t="shared" si="192"/>
        <v>0.79361125953550826</v>
      </c>
      <c r="H1052" s="8">
        <f t="shared" si="193"/>
        <v>0.85825219374443851</v>
      </c>
      <c r="I1052" s="22">
        <f t="shared" si="194"/>
        <v>-0.33349560046196086</v>
      </c>
      <c r="J1052" s="22">
        <f t="shared" si="195"/>
        <v>-0.22052645508446628</v>
      </c>
      <c r="K1052" s="8">
        <f t="shared" si="196"/>
        <v>1.0814516344523184</v>
      </c>
      <c r="L1052" s="22">
        <f t="shared" si="197"/>
        <v>0.11296914537749456</v>
      </c>
      <c r="M1052" s="8"/>
      <c r="N1052" s="8">
        <v>0.69438481952713194</v>
      </c>
      <c r="O1052" s="8">
        <v>0.79044748939367393</v>
      </c>
      <c r="P1052" s="8">
        <v>0.78694210205604209</v>
      </c>
      <c r="Q1052" s="8">
        <v>0.79458806197811072</v>
      </c>
      <c r="R1052" s="8">
        <f t="shared" si="198"/>
        <v>0.58457964918141969</v>
      </c>
      <c r="S1052" s="8">
        <f t="shared" si="199"/>
        <v>0.62264967087958767</v>
      </c>
      <c r="T1052" s="22">
        <f t="shared" si="200"/>
        <v>-0.77452848903468885</v>
      </c>
      <c r="U1052" s="22">
        <f t="shared" si="201"/>
        <v>-0.68350742480480631</v>
      </c>
      <c r="V1052" s="8">
        <f t="shared" si="202"/>
        <v>1.0651237547380874</v>
      </c>
      <c r="W1052" s="22">
        <f t="shared" si="203"/>
        <v>9.1021064229882459E-2</v>
      </c>
      <c r="X1052" s="25"/>
      <c r="Y1052" s="1" t="s">
        <v>2985</v>
      </c>
    </row>
    <row r="1053" spans="1:25">
      <c r="A1053" s="6" t="s">
        <v>2986</v>
      </c>
      <c r="B1053" s="6" t="s">
        <v>2987</v>
      </c>
      <c r="C1053" s="7">
        <v>0.92211606623769637</v>
      </c>
      <c r="D1053" s="7">
        <v>0.94501575835870266</v>
      </c>
      <c r="E1053" s="7">
        <v>0.90358743787834273</v>
      </c>
      <c r="F1053" s="8">
        <v>0.97920626169617542</v>
      </c>
      <c r="G1053" s="8">
        <f t="shared" si="192"/>
        <v>0.79317409710977016</v>
      </c>
      <c r="H1053" s="8">
        <f t="shared" si="193"/>
        <v>0.79982739998917507</v>
      </c>
      <c r="I1053" s="22">
        <f t="shared" si="194"/>
        <v>-0.33429053101383527</v>
      </c>
      <c r="J1053" s="22">
        <f t="shared" si="195"/>
        <v>-0.32223938994411949</v>
      </c>
      <c r="K1053" s="8">
        <f t="shared" si="196"/>
        <v>1.0083881998966542</v>
      </c>
      <c r="L1053" s="22">
        <f t="shared" si="197"/>
        <v>1.205114106971587E-2</v>
      </c>
      <c r="M1053" s="8"/>
      <c r="N1053" s="8">
        <v>0.8661257381603189</v>
      </c>
      <c r="O1053" s="8">
        <v>0.76733836220883622</v>
      </c>
      <c r="P1053" s="8">
        <v>1.416813948056306</v>
      </c>
      <c r="Q1053" s="8">
        <v>0.98963059533664899</v>
      </c>
      <c r="R1053" s="8">
        <f t="shared" si="198"/>
        <v>0.64309610250754146</v>
      </c>
      <c r="S1053" s="8">
        <f t="shared" si="199"/>
        <v>0.9474191115720294</v>
      </c>
      <c r="T1053" s="22">
        <f t="shared" si="200"/>
        <v>-0.63689374885661654</v>
      </c>
      <c r="U1053" s="22">
        <f t="shared" si="201"/>
        <v>-7.7925320274270918E-2</v>
      </c>
      <c r="V1053" s="8">
        <f t="shared" si="202"/>
        <v>1.4732154461485314</v>
      </c>
      <c r="W1053" s="22">
        <f t="shared" si="203"/>
        <v>0.55896842858234552</v>
      </c>
      <c r="X1053" s="25"/>
      <c r="Y1053" s="1" t="s">
        <v>2988</v>
      </c>
    </row>
    <row r="1054" spans="1:25">
      <c r="A1054" s="6" t="s">
        <v>2989</v>
      </c>
      <c r="B1054" s="6" t="s">
        <v>2990</v>
      </c>
      <c r="C1054" s="7">
        <v>1.0543881519592615</v>
      </c>
      <c r="D1054" s="7">
        <v>1.0262971439890469</v>
      </c>
      <c r="E1054" s="7">
        <v>1.1209488394207856</v>
      </c>
      <c r="F1054" s="8">
        <v>1.1409970803064871</v>
      </c>
      <c r="G1054" s="8">
        <f t="shared" si="192"/>
        <v>0.88389349870361444</v>
      </c>
      <c r="H1054" s="8">
        <f t="shared" si="193"/>
        <v>0.96089461330810222</v>
      </c>
      <c r="I1054" s="22">
        <f t="shared" si="194"/>
        <v>-0.17805554670553517</v>
      </c>
      <c r="J1054" s="22">
        <f t="shared" si="195"/>
        <v>-5.7549883654265728E-2</v>
      </c>
      <c r="K1054" s="8">
        <f t="shared" si="196"/>
        <v>1.0871158286800655</v>
      </c>
      <c r="L1054" s="22">
        <f t="shared" si="197"/>
        <v>0.12050566305126943</v>
      </c>
      <c r="M1054" s="8"/>
      <c r="N1054" s="8">
        <v>1.0562242259901395</v>
      </c>
      <c r="O1054" s="8">
        <v>1.1796364976688019</v>
      </c>
      <c r="P1054" s="8">
        <v>1.2224061691132739</v>
      </c>
      <c r="Q1054" s="8">
        <v>0.607405302166105</v>
      </c>
      <c r="R1054" s="8">
        <f t="shared" si="198"/>
        <v>0.8802601274247801</v>
      </c>
      <c r="S1054" s="8">
        <f t="shared" si="199"/>
        <v>0.72039821703912554</v>
      </c>
      <c r="T1054" s="22">
        <f t="shared" si="200"/>
        <v>-0.18399817444455868</v>
      </c>
      <c r="U1054" s="22">
        <f t="shared" si="201"/>
        <v>-0.47313348425949053</v>
      </c>
      <c r="V1054" s="8">
        <f t="shared" si="202"/>
        <v>0.81839242127968015</v>
      </c>
      <c r="W1054" s="22">
        <f t="shared" si="203"/>
        <v>-0.28913530981493174</v>
      </c>
      <c r="X1054" s="25"/>
      <c r="Y1054" s="1" t="s">
        <v>2991</v>
      </c>
    </row>
    <row r="1055" spans="1:25">
      <c r="A1055" s="6" t="s">
        <v>2992</v>
      </c>
      <c r="B1055" s="6" t="s">
        <v>2993</v>
      </c>
      <c r="C1055" s="7">
        <v>0.97132781408096902</v>
      </c>
      <c r="D1055" s="7">
        <v>1.0176081652133369</v>
      </c>
      <c r="E1055" s="7">
        <v>1.0117605277121973</v>
      </c>
      <c r="F1055" s="8">
        <v>0.91787447426577307</v>
      </c>
      <c r="G1055" s="8">
        <f t="shared" si="192"/>
        <v>0.84491757828984948</v>
      </c>
      <c r="H1055" s="8">
        <f t="shared" si="193"/>
        <v>0.81972599914102395</v>
      </c>
      <c r="I1055" s="22">
        <f t="shared" si="194"/>
        <v>-0.24311748153054372</v>
      </c>
      <c r="J1055" s="22">
        <f t="shared" si="195"/>
        <v>-0.28678633849729723</v>
      </c>
      <c r="K1055" s="8">
        <f t="shared" si="196"/>
        <v>0.97018457208593722</v>
      </c>
      <c r="L1055" s="22">
        <f t="shared" si="197"/>
        <v>-4.3668856966753496E-2</v>
      </c>
      <c r="M1055" s="8"/>
      <c r="N1055" s="8">
        <v>1.270031319144123</v>
      </c>
      <c r="O1055" s="8">
        <v>0.85796239038467048</v>
      </c>
      <c r="P1055" s="8">
        <v>0.90321245841547282</v>
      </c>
      <c r="Q1055" s="8">
        <v>0.97591353831913374</v>
      </c>
      <c r="R1055" s="8">
        <f t="shared" si="198"/>
        <v>0.83779279902708415</v>
      </c>
      <c r="S1055" s="8">
        <f t="shared" si="199"/>
        <v>0.73981338454118362</v>
      </c>
      <c r="T1055" s="22">
        <f t="shared" si="200"/>
        <v>-0.25533461084115233</v>
      </c>
      <c r="U1055" s="22">
        <f t="shared" si="201"/>
        <v>-0.43476669326768891</v>
      </c>
      <c r="V1055" s="8">
        <f t="shared" si="202"/>
        <v>0.88305054113656445</v>
      </c>
      <c r="W1055" s="22">
        <f t="shared" si="203"/>
        <v>-0.17943208242653658</v>
      </c>
      <c r="X1055" s="25"/>
      <c r="Y1055" s="1" t="s">
        <v>2994</v>
      </c>
    </row>
    <row r="1056" spans="1:25">
      <c r="A1056" s="6" t="s">
        <v>2995</v>
      </c>
      <c r="B1056" s="6" t="s">
        <v>2996</v>
      </c>
      <c r="C1056" s="7">
        <v>1.0523893737750245</v>
      </c>
      <c r="D1056" s="7">
        <v>0.92951176209482866</v>
      </c>
      <c r="E1056" s="7">
        <v>1.0114967299022271</v>
      </c>
      <c r="F1056" s="8">
        <v>0.92363918684401825</v>
      </c>
      <c r="G1056" s="8">
        <f t="shared" si="192"/>
        <v>0.84192911464309828</v>
      </c>
      <c r="H1056" s="8">
        <f t="shared" si="193"/>
        <v>0.82206283634080091</v>
      </c>
      <c r="I1056" s="22">
        <f t="shared" si="194"/>
        <v>-0.24822932270951684</v>
      </c>
      <c r="J1056" s="22">
        <f t="shared" si="195"/>
        <v>-0.28267942091652659</v>
      </c>
      <c r="K1056" s="8">
        <f t="shared" si="196"/>
        <v>0.97640385876105629</v>
      </c>
      <c r="L1056" s="22">
        <f t="shared" si="197"/>
        <v>-3.4450098207009755E-2</v>
      </c>
      <c r="M1056" s="8"/>
      <c r="N1056" s="8">
        <v>1.1132889251311644</v>
      </c>
      <c r="O1056" s="8">
        <v>1.0592301184151822</v>
      </c>
      <c r="P1056" s="8">
        <v>1.0352974547948179</v>
      </c>
      <c r="Q1056" s="8">
        <v>0.82247273628013995</v>
      </c>
      <c r="R1056" s="8">
        <f t="shared" si="198"/>
        <v>0.85532245808911278</v>
      </c>
      <c r="S1056" s="8">
        <f t="shared" si="199"/>
        <v>0.73140558703738501</v>
      </c>
      <c r="T1056" s="22">
        <f t="shared" si="200"/>
        <v>-0.22545967373937179</v>
      </c>
      <c r="U1056" s="22">
        <f t="shared" si="201"/>
        <v>-0.45125644775368845</v>
      </c>
      <c r="V1056" s="8">
        <f t="shared" si="202"/>
        <v>0.85512262670084438</v>
      </c>
      <c r="W1056" s="22">
        <f t="shared" si="203"/>
        <v>-0.22579677401431672</v>
      </c>
      <c r="X1056" s="25"/>
      <c r="Y1056" s="1" t="s">
        <v>2997</v>
      </c>
    </row>
    <row r="1057" spans="1:25">
      <c r="A1057" s="6" t="s">
        <v>2998</v>
      </c>
      <c r="B1057" s="6" t="s">
        <v>2999</v>
      </c>
      <c r="C1057" s="7">
        <v>0.97752663923404393</v>
      </c>
      <c r="D1057" s="7">
        <v>0.96813019452775639</v>
      </c>
      <c r="E1057" s="7">
        <v>0.98924178738837454</v>
      </c>
      <c r="F1057" s="8">
        <v>1.0090995650658385</v>
      </c>
      <c r="G1057" s="8">
        <f t="shared" si="192"/>
        <v>0.82653221485208173</v>
      </c>
      <c r="H1057" s="8">
        <f t="shared" si="193"/>
        <v>0.84891306391427912</v>
      </c>
      <c r="I1057" s="22">
        <f t="shared" si="194"/>
        <v>-0.27485704390987842</v>
      </c>
      <c r="J1057" s="22">
        <f t="shared" si="195"/>
        <v>-0.23631127807216992</v>
      </c>
      <c r="K1057" s="8">
        <f t="shared" si="196"/>
        <v>1.0270780117943772</v>
      </c>
      <c r="L1057" s="22">
        <f t="shared" si="197"/>
        <v>3.8545765837708447E-2</v>
      </c>
      <c r="M1057" s="8"/>
      <c r="N1057" s="8">
        <v>1.0207199059906928</v>
      </c>
      <c r="O1057" s="8">
        <v>0.87299774051384293</v>
      </c>
      <c r="P1057" s="8">
        <v>0.78755035744142343</v>
      </c>
      <c r="Q1057" s="8">
        <v>0.88364880808818258</v>
      </c>
      <c r="R1057" s="8">
        <f t="shared" si="198"/>
        <v>0.74555812854509274</v>
      </c>
      <c r="S1057" s="8">
        <f t="shared" si="199"/>
        <v>0.65795242737386062</v>
      </c>
      <c r="T1057" s="22">
        <f t="shared" si="200"/>
        <v>-0.42360725613524963</v>
      </c>
      <c r="U1057" s="22">
        <f t="shared" si="201"/>
        <v>-0.60394481985232884</v>
      </c>
      <c r="V1057" s="8">
        <f t="shared" si="202"/>
        <v>0.88249648442276551</v>
      </c>
      <c r="W1057" s="22">
        <f t="shared" si="203"/>
        <v>-0.18033756371707921</v>
      </c>
      <c r="X1057" s="25"/>
      <c r="Y1057" s="1" t="s">
        <v>3000</v>
      </c>
    </row>
    <row r="1058" spans="1:25">
      <c r="A1058" s="6" t="s">
        <v>3001</v>
      </c>
      <c r="B1058" s="6" t="s">
        <v>3002</v>
      </c>
      <c r="C1058" s="7">
        <v>0.93588542706244005</v>
      </c>
      <c r="D1058" s="7">
        <v>0.8101040273912361</v>
      </c>
      <c r="E1058" s="7">
        <v>0.70245359858558409</v>
      </c>
      <c r="F1058" s="8">
        <v>0.80266193898741678</v>
      </c>
      <c r="G1058" s="8">
        <f t="shared" si="192"/>
        <v>0.74171174785627703</v>
      </c>
      <c r="H1058" s="8">
        <f t="shared" si="193"/>
        <v>0.63938637959770639</v>
      </c>
      <c r="I1058" s="22">
        <f t="shared" si="194"/>
        <v>-0.43106947507070531</v>
      </c>
      <c r="J1058" s="22">
        <f t="shared" si="195"/>
        <v>-0.64524008316826986</v>
      </c>
      <c r="K1058" s="8">
        <f t="shared" si="196"/>
        <v>0.86204159694879412</v>
      </c>
      <c r="L1058" s="22">
        <f t="shared" si="197"/>
        <v>-0.21417060809756461</v>
      </c>
      <c r="M1058" s="8"/>
      <c r="N1058" s="8">
        <v>0.94643033873112459</v>
      </c>
      <c r="O1058" s="8">
        <v>0.80189907113589298</v>
      </c>
      <c r="P1058" s="8">
        <v>0.88529231898462291</v>
      </c>
      <c r="Q1058" s="8">
        <v>0.78132156522759422</v>
      </c>
      <c r="R1058" s="8">
        <f t="shared" si="198"/>
        <v>0.6883186653019755</v>
      </c>
      <c r="S1058" s="8">
        <f t="shared" si="199"/>
        <v>0.65614719850874681</v>
      </c>
      <c r="T1058" s="22">
        <f t="shared" si="200"/>
        <v>-0.53885146249760707</v>
      </c>
      <c r="U1058" s="22">
        <f t="shared" si="201"/>
        <v>-0.60790859294589816</v>
      </c>
      <c r="V1058" s="8">
        <f t="shared" si="202"/>
        <v>0.9532607955951411</v>
      </c>
      <c r="W1058" s="22">
        <f t="shared" si="203"/>
        <v>-6.9057130448291065E-2</v>
      </c>
      <c r="X1058" s="25"/>
      <c r="Y1058" s="1" t="s">
        <v>3003</v>
      </c>
    </row>
    <row r="1059" spans="1:25">
      <c r="A1059" s="6" t="s">
        <v>3004</v>
      </c>
      <c r="B1059" s="6" t="s">
        <v>80</v>
      </c>
      <c r="C1059" s="7">
        <v>1.063761507169654</v>
      </c>
      <c r="D1059" s="7">
        <v>1.0411540169306026</v>
      </c>
      <c r="E1059" s="7">
        <v>0.96793012189199146</v>
      </c>
      <c r="F1059" s="8">
        <v>0.96480190900388496</v>
      </c>
      <c r="G1059" s="8">
        <f t="shared" si="192"/>
        <v>0.89418671372143432</v>
      </c>
      <c r="H1059" s="8">
        <f t="shared" si="193"/>
        <v>0.82104164439077154</v>
      </c>
      <c r="I1059" s="22">
        <f t="shared" si="194"/>
        <v>-0.16135198514033722</v>
      </c>
      <c r="J1059" s="22">
        <f t="shared" si="195"/>
        <v>-0.28447269550018234</v>
      </c>
      <c r="K1059" s="8">
        <f t="shared" si="196"/>
        <v>0.91819933330674641</v>
      </c>
      <c r="L1059" s="22">
        <f t="shared" si="197"/>
        <v>-0.12312071035984518</v>
      </c>
      <c r="M1059" s="8"/>
      <c r="N1059" s="8">
        <v>1.2345269991446766</v>
      </c>
      <c r="O1059" s="8">
        <v>0.86459442153753829</v>
      </c>
      <c r="P1059" s="8">
        <v>1.2837931741609896</v>
      </c>
      <c r="Q1059" s="8">
        <v>1.1525832252345038</v>
      </c>
      <c r="R1059" s="8">
        <f t="shared" si="198"/>
        <v>0.8264257561741003</v>
      </c>
      <c r="S1059" s="8">
        <f t="shared" si="199"/>
        <v>0.95920330684861943</v>
      </c>
      <c r="T1059" s="22">
        <f t="shared" si="200"/>
        <v>-0.27504287731845611</v>
      </c>
      <c r="U1059" s="22">
        <f t="shared" si="201"/>
        <v>-6.0091462442689703E-2</v>
      </c>
      <c r="V1059" s="8">
        <f t="shared" si="202"/>
        <v>1.1606648264318462</v>
      </c>
      <c r="W1059" s="22">
        <f t="shared" si="203"/>
        <v>0.21495141487576638</v>
      </c>
      <c r="X1059" s="25"/>
      <c r="Y1059" s="1">
        <v>0</v>
      </c>
    </row>
    <row r="1060" spans="1:25">
      <c r="A1060" s="6" t="s">
        <v>3005</v>
      </c>
      <c r="B1060" s="6" t="s">
        <v>80</v>
      </c>
      <c r="C1060" s="7">
        <v>1.1201453414387181</v>
      </c>
      <c r="D1060" s="7">
        <v>0.94748965689298159</v>
      </c>
      <c r="E1060" s="7">
        <v>1.158991681167705</v>
      </c>
      <c r="F1060" s="8">
        <v>0.96318244077958415</v>
      </c>
      <c r="G1060" s="8">
        <f t="shared" si="192"/>
        <v>0.87834961696333891</v>
      </c>
      <c r="H1060" s="8">
        <f t="shared" si="193"/>
        <v>0.90151831858423492</v>
      </c>
      <c r="I1060" s="22">
        <f t="shared" si="194"/>
        <v>-0.18713279264102534</v>
      </c>
      <c r="J1060" s="22">
        <f t="shared" si="195"/>
        <v>-0.14957128779755005</v>
      </c>
      <c r="K1060" s="8">
        <f t="shared" si="196"/>
        <v>1.0263775393914278</v>
      </c>
      <c r="L1060" s="22">
        <f t="shared" si="197"/>
        <v>3.7561504843475285E-2</v>
      </c>
      <c r="M1060" s="8"/>
      <c r="N1060" s="8">
        <v>1.2634304059649082</v>
      </c>
      <c r="O1060" s="8">
        <v>1.0868704470088117</v>
      </c>
      <c r="P1060" s="8">
        <v>1.3260903178828911</v>
      </c>
      <c r="Q1060" s="8">
        <v>1.3517809254998077</v>
      </c>
      <c r="R1060" s="8">
        <f t="shared" si="198"/>
        <v>0.92531529644634647</v>
      </c>
      <c r="S1060" s="8">
        <f t="shared" si="199"/>
        <v>1.0542800170798026</v>
      </c>
      <c r="T1060" s="22">
        <f t="shared" si="200"/>
        <v>-0.11198305454240035</v>
      </c>
      <c r="U1060" s="22">
        <f t="shared" si="201"/>
        <v>7.6258098093857613E-2</v>
      </c>
      <c r="V1060" s="8">
        <f t="shared" si="202"/>
        <v>1.1393738125034163</v>
      </c>
      <c r="W1060" s="22">
        <f t="shared" si="203"/>
        <v>0.18824115263625807</v>
      </c>
      <c r="X1060" s="25"/>
      <c r="Y1060" s="1">
        <v>0</v>
      </c>
    </row>
    <row r="1061" spans="1:25">
      <c r="A1061" s="6" t="s">
        <v>3006</v>
      </c>
      <c r="B1061" s="9" t="s">
        <v>3007</v>
      </c>
      <c r="C1061" s="10">
        <v>1.1115884805846317</v>
      </c>
      <c r="D1061" s="10">
        <v>1.0799342301941099</v>
      </c>
      <c r="E1061" s="10">
        <v>1.2061395442951122</v>
      </c>
      <c r="F1061" s="8">
        <v>1.2484094245962385</v>
      </c>
      <c r="G1061" s="8">
        <f t="shared" si="192"/>
        <v>0.93097821188561658</v>
      </c>
      <c r="H1061" s="8">
        <f t="shared" si="193"/>
        <v>1.0427140904381269</v>
      </c>
      <c r="I1061" s="22">
        <f t="shared" si="194"/>
        <v>-0.10318069076859518</v>
      </c>
      <c r="J1061" s="22">
        <f t="shared" si="195"/>
        <v>6.0343628756608002E-2</v>
      </c>
      <c r="K1061" s="8">
        <f t="shared" si="196"/>
        <v>1.1200198641880124</v>
      </c>
      <c r="L1061" s="22">
        <f t="shared" si="197"/>
        <v>0.16352431952520313</v>
      </c>
      <c r="M1061" s="8"/>
      <c r="N1061" s="8">
        <v>1.3241275602873945</v>
      </c>
      <c r="O1061" s="8">
        <v>1.4974384873854205</v>
      </c>
      <c r="P1061" s="8">
        <v>1.1603173309285801</v>
      </c>
      <c r="Q1061" s="8">
        <v>1.4628690624409257</v>
      </c>
      <c r="R1061" s="8">
        <f t="shared" si="198"/>
        <v>1.1108527746743366</v>
      </c>
      <c r="S1061" s="8">
        <f t="shared" si="199"/>
        <v>1.0327505485706716</v>
      </c>
      <c r="T1061" s="22">
        <f t="shared" si="200"/>
        <v>0.15166762381813204</v>
      </c>
      <c r="U1061" s="22">
        <f t="shared" si="201"/>
        <v>4.6491826516935543E-2</v>
      </c>
      <c r="V1061" s="8">
        <f t="shared" si="202"/>
        <v>0.92969164961885986</v>
      </c>
      <c r="W1061" s="22">
        <f t="shared" si="203"/>
        <v>-0.10517579730119643</v>
      </c>
      <c r="X1061" s="25"/>
      <c r="Y1061" s="1" t="s">
        <v>3008</v>
      </c>
    </row>
    <row r="1062" spans="1:25">
      <c r="A1062" s="6" t="s">
        <v>3009</v>
      </c>
      <c r="B1062" s="6" t="s">
        <v>3010</v>
      </c>
      <c r="C1062" s="7">
        <v>0.95418143259854393</v>
      </c>
      <c r="D1062" s="7">
        <v>0.91937349671184332</v>
      </c>
      <c r="E1062" s="7">
        <v>0.9735897839968074</v>
      </c>
      <c r="F1062" s="8">
        <v>1.0120933526547984</v>
      </c>
      <c r="G1062" s="8">
        <f t="shared" si="192"/>
        <v>0.79590268874697845</v>
      </c>
      <c r="H1062" s="8">
        <f t="shared" si="193"/>
        <v>0.8435357419930356</v>
      </c>
      <c r="I1062" s="22">
        <f t="shared" si="194"/>
        <v>-0.32933604482728956</v>
      </c>
      <c r="J1062" s="22">
        <f t="shared" si="195"/>
        <v>-0.24547889572408146</v>
      </c>
      <c r="K1062" s="8">
        <f t="shared" si="196"/>
        <v>1.0598478355702603</v>
      </c>
      <c r="L1062" s="22">
        <f t="shared" si="197"/>
        <v>8.3857149103208184E-2</v>
      </c>
      <c r="M1062" s="8"/>
      <c r="N1062" s="8">
        <v>1.2706953163278312</v>
      </c>
      <c r="O1062" s="8">
        <v>0.88444932225606199</v>
      </c>
      <c r="P1062" s="8">
        <v>0.95060958959941777</v>
      </c>
      <c r="Q1062" s="8">
        <v>0.95303508920597879</v>
      </c>
      <c r="R1062" s="8">
        <f t="shared" si="198"/>
        <v>0.84848214117476106</v>
      </c>
      <c r="S1062" s="8">
        <f t="shared" si="199"/>
        <v>0.74946640897850259</v>
      </c>
      <c r="T1062" s="22">
        <f t="shared" si="200"/>
        <v>-0.23704380059939442</v>
      </c>
      <c r="U1062" s="22">
        <f t="shared" si="201"/>
        <v>-0.41606427673576035</v>
      </c>
      <c r="V1062" s="8">
        <f t="shared" si="202"/>
        <v>0.88330251470093779</v>
      </c>
      <c r="W1062" s="22">
        <f t="shared" si="203"/>
        <v>-0.17902047613636601</v>
      </c>
      <c r="X1062" s="25"/>
      <c r="Y1062" s="1" t="s">
        <v>3011</v>
      </c>
    </row>
    <row r="1063" spans="1:25">
      <c r="A1063" s="6" t="s">
        <v>3012</v>
      </c>
      <c r="B1063" s="6" t="s">
        <v>3013</v>
      </c>
      <c r="C1063" s="7">
        <v>0.98280445875320555</v>
      </c>
      <c r="D1063" s="7">
        <v>0.9490670199911323</v>
      </c>
      <c r="E1063" s="7">
        <v>1.0861115407586559</v>
      </c>
      <c r="F1063" s="8">
        <v>0.97739364588549016</v>
      </c>
      <c r="G1063" s="8">
        <f t="shared" si="192"/>
        <v>0.82067607423293876</v>
      </c>
      <c r="H1063" s="8">
        <f t="shared" si="193"/>
        <v>0.87659523646735171</v>
      </c>
      <c r="I1063" s="22">
        <f t="shared" si="194"/>
        <v>-0.28511520091574366</v>
      </c>
      <c r="J1063" s="22">
        <f t="shared" si="195"/>
        <v>-0.19001725579618584</v>
      </c>
      <c r="K1063" s="8">
        <f t="shared" si="196"/>
        <v>1.0681379218794442</v>
      </c>
      <c r="L1063" s="22">
        <f t="shared" si="197"/>
        <v>9.5097945119557853E-2</v>
      </c>
      <c r="M1063" s="8"/>
      <c r="N1063" s="8">
        <v>0.9997063480592272</v>
      </c>
      <c r="O1063" s="8">
        <v>0.76544349616515972</v>
      </c>
      <c r="P1063" s="8">
        <v>0.78362009187434412</v>
      </c>
      <c r="Q1063" s="8">
        <v>0.83303587142866453</v>
      </c>
      <c r="R1063" s="8">
        <f t="shared" si="198"/>
        <v>0.69494088355290828</v>
      </c>
      <c r="S1063" s="8">
        <f t="shared" si="199"/>
        <v>0.63647872570984587</v>
      </c>
      <c r="T1063" s="22">
        <f t="shared" si="200"/>
        <v>-0.52503783738575072</v>
      </c>
      <c r="U1063" s="22">
        <f t="shared" si="201"/>
        <v>-0.65181580201107181</v>
      </c>
      <c r="V1063" s="8">
        <f t="shared" si="202"/>
        <v>0.91587463160294624</v>
      </c>
      <c r="W1063" s="22">
        <f t="shared" si="203"/>
        <v>-0.12677796462532118</v>
      </c>
      <c r="X1063" s="25"/>
      <c r="Y1063" s="1" t="s">
        <v>3014</v>
      </c>
    </row>
    <row r="1064" spans="1:25">
      <c r="A1064" s="6" t="s">
        <v>3015</v>
      </c>
      <c r="B1064" s="6" t="s">
        <v>3016</v>
      </c>
      <c r="C1064" s="7">
        <v>0.93035286130411088</v>
      </c>
      <c r="D1064" s="7">
        <v>0.97222190136783104</v>
      </c>
      <c r="E1064" s="7">
        <v>0.85894165700913816</v>
      </c>
      <c r="F1064" s="8">
        <v>1.0517406091368791</v>
      </c>
      <c r="G1064" s="8">
        <f t="shared" si="192"/>
        <v>0.80823057037890478</v>
      </c>
      <c r="H1064" s="8">
        <f t="shared" si="193"/>
        <v>0.81167470949278553</v>
      </c>
      <c r="I1064" s="22">
        <f t="shared" si="194"/>
        <v>-0.30716117407627552</v>
      </c>
      <c r="J1064" s="22">
        <f t="shared" si="195"/>
        <v>-0.30102643278166868</v>
      </c>
      <c r="K1064" s="8">
        <f t="shared" si="196"/>
        <v>1.0042613323970981</v>
      </c>
      <c r="L1064" s="22">
        <f t="shared" si="197"/>
        <v>6.1347412946067973E-3</v>
      </c>
      <c r="M1064" s="8"/>
      <c r="N1064" s="8">
        <v>1.1475433680789253</v>
      </c>
      <c r="O1064" s="8">
        <v>1.0578707579925448</v>
      </c>
      <c r="P1064" s="8">
        <v>0.8006512426650213</v>
      </c>
      <c r="Q1064" s="8">
        <v>0.85971905168536389</v>
      </c>
      <c r="R1064" s="8">
        <f t="shared" si="198"/>
        <v>0.86827327798089371</v>
      </c>
      <c r="S1064" s="8">
        <f t="shared" si="199"/>
        <v>0.65368909226393113</v>
      </c>
      <c r="T1064" s="22">
        <f t="shared" si="200"/>
        <v>-0.2037789108147825</v>
      </c>
      <c r="U1064" s="22">
        <f t="shared" si="201"/>
        <v>-0.61332347093867745</v>
      </c>
      <c r="V1064" s="8">
        <f t="shared" si="202"/>
        <v>0.75286100452617577</v>
      </c>
      <c r="W1064" s="22">
        <f t="shared" si="203"/>
        <v>-0.40954456012389501</v>
      </c>
      <c r="X1064" s="25"/>
      <c r="Y1064" s="1" t="s">
        <v>3017</v>
      </c>
    </row>
    <row r="1065" spans="1:25">
      <c r="A1065" s="6" t="s">
        <v>3018</v>
      </c>
      <c r="B1065" s="6" t="s">
        <v>3019</v>
      </c>
      <c r="C1065" s="7">
        <v>0.15663627731373492</v>
      </c>
      <c r="D1065" s="7">
        <v>0.15062469413750579</v>
      </c>
      <c r="E1065" s="7">
        <v>0.51734747471677434</v>
      </c>
      <c r="F1065" s="8">
        <v>0.37955729350551687</v>
      </c>
      <c r="G1065" s="8">
        <f t="shared" si="192"/>
        <v>0.1305271756377403</v>
      </c>
      <c r="H1065" s="8">
        <f t="shared" si="193"/>
        <v>0.38101307061269807</v>
      </c>
      <c r="I1065" s="22">
        <f t="shared" si="194"/>
        <v>-2.937577889041056</v>
      </c>
      <c r="J1065" s="22">
        <f t="shared" si="195"/>
        <v>-1.3920876048205366</v>
      </c>
      <c r="K1065" s="8">
        <f t="shared" si="196"/>
        <v>2.9190325213972752</v>
      </c>
      <c r="L1065" s="22">
        <f t="shared" si="197"/>
        <v>1.5454902842205192</v>
      </c>
      <c r="M1065" s="8"/>
      <c r="N1065" s="8">
        <v>0.9301819370592106</v>
      </c>
      <c r="O1065" s="8">
        <v>0.63243213844708301</v>
      </c>
      <c r="P1065" s="8">
        <v>0.4209595155596772</v>
      </c>
      <c r="Q1065" s="8">
        <v>0.46497819554263436</v>
      </c>
      <c r="R1065" s="8">
        <f t="shared" si="198"/>
        <v>0.61520239193161164</v>
      </c>
      <c r="S1065" s="8">
        <f t="shared" si="199"/>
        <v>0.34879437444972894</v>
      </c>
      <c r="T1065" s="22">
        <f t="shared" si="200"/>
        <v>-0.70086698232044842</v>
      </c>
      <c r="U1065" s="22">
        <f t="shared" si="201"/>
        <v>-1.519551323175411</v>
      </c>
      <c r="V1065" s="8">
        <f t="shared" si="202"/>
        <v>0.56695874239790389</v>
      </c>
      <c r="W1065" s="22">
        <f t="shared" si="203"/>
        <v>-0.81868434085496267</v>
      </c>
      <c r="X1065" s="25"/>
      <c r="Y1065" s="1" t="s">
        <v>3020</v>
      </c>
    </row>
    <row r="1066" spans="1:25">
      <c r="A1066" s="6" t="s">
        <v>3021</v>
      </c>
      <c r="B1066" s="9" t="s">
        <v>3022</v>
      </c>
      <c r="C1066" s="10">
        <v>0.98482936475684435</v>
      </c>
      <c r="D1066" s="10">
        <v>0.89693314733687091</v>
      </c>
      <c r="E1066" s="10">
        <v>0.98285468283788313</v>
      </c>
      <c r="F1066" s="8">
        <v>1.1588483745404088</v>
      </c>
      <c r="G1066" s="8">
        <f t="shared" si="192"/>
        <v>0.79938934243573279</v>
      </c>
      <c r="H1066" s="8">
        <f t="shared" si="193"/>
        <v>0.90981438291346295</v>
      </c>
      <c r="I1066" s="22">
        <f t="shared" si="194"/>
        <v>-0.32302975620157026</v>
      </c>
      <c r="J1066" s="22">
        <f t="shared" si="195"/>
        <v>-0.13635585305411305</v>
      </c>
      <c r="K1066" s="8">
        <f t="shared" si="196"/>
        <v>1.138136743406243</v>
      </c>
      <c r="L1066" s="22">
        <f t="shared" si="197"/>
        <v>0.18667390314745724</v>
      </c>
      <c r="M1066" s="8"/>
      <c r="N1066" s="8">
        <v>1.131646494327798</v>
      </c>
      <c r="O1066" s="8">
        <v>1.1134809571004429</v>
      </c>
      <c r="P1066" s="8">
        <v>0.77931551530087628</v>
      </c>
      <c r="Q1066" s="8">
        <v>0.8770906530907574</v>
      </c>
      <c r="R1066" s="8">
        <f t="shared" si="198"/>
        <v>0.88390844544418923</v>
      </c>
      <c r="S1066" s="8">
        <f t="shared" si="199"/>
        <v>0.65212841275261169</v>
      </c>
      <c r="T1066" s="22">
        <f t="shared" si="200"/>
        <v>-0.17803115077297429</v>
      </c>
      <c r="U1066" s="22">
        <f t="shared" si="201"/>
        <v>-0.61677201662723535</v>
      </c>
      <c r="V1066" s="8">
        <f t="shared" si="202"/>
        <v>0.7377782349674219</v>
      </c>
      <c r="W1066" s="22">
        <f t="shared" si="203"/>
        <v>-0.4387408658542612</v>
      </c>
      <c r="X1066" s="25"/>
      <c r="Y1066" s="1" t="s">
        <v>3023</v>
      </c>
    </row>
    <row r="1067" spans="1:25">
      <c r="A1067" s="6" t="s">
        <v>3024</v>
      </c>
      <c r="B1067" s="13" t="s">
        <v>3025</v>
      </c>
      <c r="C1067" s="14">
        <v>0.14888937886110398</v>
      </c>
      <c r="D1067" s="14">
        <v>0.14133577811506304</v>
      </c>
      <c r="E1067" s="14">
        <v>0.34926030652755935</v>
      </c>
      <c r="F1067" s="8">
        <v>0.34560046206845663</v>
      </c>
      <c r="G1067" s="8">
        <f t="shared" si="192"/>
        <v>0.12329021111986704</v>
      </c>
      <c r="H1067" s="8">
        <f t="shared" si="193"/>
        <v>0.29518299430586914</v>
      </c>
      <c r="I1067" s="22">
        <f t="shared" si="194"/>
        <v>-3.0198698363424423</v>
      </c>
      <c r="J1067" s="22">
        <f t="shared" si="195"/>
        <v>-1.7603184857427356</v>
      </c>
      <c r="K1067" s="8">
        <f t="shared" si="196"/>
        <v>2.3942127410170619</v>
      </c>
      <c r="L1067" s="22">
        <f t="shared" si="197"/>
        <v>1.2595513505997067</v>
      </c>
      <c r="M1067" s="8"/>
      <c r="N1067" s="8">
        <v>1.0188060317552992</v>
      </c>
      <c r="O1067" s="8">
        <v>1.1787714501271236</v>
      </c>
      <c r="P1067" s="8">
        <v>0.95318297776833882</v>
      </c>
      <c r="Q1067" s="8">
        <v>1.3618935003813335</v>
      </c>
      <c r="R1067" s="8">
        <f t="shared" si="198"/>
        <v>0.86518798499307981</v>
      </c>
      <c r="S1067" s="8">
        <f t="shared" si="199"/>
        <v>0.91144743234239067</v>
      </c>
      <c r="T1067" s="22">
        <f t="shared" si="200"/>
        <v>-0.20891446439012842</v>
      </c>
      <c r="U1067" s="22">
        <f t="shared" si="201"/>
        <v>-0.13376864354441087</v>
      </c>
      <c r="V1067" s="8">
        <f t="shared" si="202"/>
        <v>1.0534675101269244</v>
      </c>
      <c r="W1067" s="22">
        <f t="shared" si="203"/>
        <v>7.5145820845717484E-2</v>
      </c>
      <c r="X1067" s="25"/>
      <c r="Y1067" s="1" t="s">
        <v>3026</v>
      </c>
    </row>
    <row r="1068" spans="1:25">
      <c r="A1068" s="6" t="s">
        <v>3027</v>
      </c>
      <c r="B1068" s="6" t="s">
        <v>3028</v>
      </c>
      <c r="C1068" s="7">
        <v>0.99698533273352741</v>
      </c>
      <c r="D1068" s="7">
        <v>1.0030815948008809</v>
      </c>
      <c r="E1068" s="7">
        <v>0.91535441897762104</v>
      </c>
      <c r="F1068" s="8">
        <v>1.0257176862482285</v>
      </c>
      <c r="G1068" s="8">
        <f t="shared" si="192"/>
        <v>0.84964610345556846</v>
      </c>
      <c r="H1068" s="8">
        <f t="shared" si="193"/>
        <v>0.82458458165923942</v>
      </c>
      <c r="I1068" s="22">
        <f t="shared" si="194"/>
        <v>-0.2350660431731264</v>
      </c>
      <c r="J1068" s="22">
        <f t="shared" si="195"/>
        <v>-0.27826060937289931</v>
      </c>
      <c r="K1068" s="8">
        <f t="shared" si="196"/>
        <v>0.97050357590718994</v>
      </c>
      <c r="L1068" s="22">
        <f t="shared" si="197"/>
        <v>-4.3194566199772834E-2</v>
      </c>
      <c r="M1068" s="8"/>
      <c r="N1068" s="8">
        <v>0.99259767232776486</v>
      </c>
      <c r="O1068" s="8">
        <v>0.72116130057924066</v>
      </c>
      <c r="P1068" s="8">
        <v>0.85576853835572919</v>
      </c>
      <c r="Q1068" s="8">
        <v>0.83323612043621953</v>
      </c>
      <c r="R1068" s="8">
        <f t="shared" si="198"/>
        <v>0.67470825705000215</v>
      </c>
      <c r="S1068" s="8">
        <f t="shared" si="199"/>
        <v>0.66496246409131832</v>
      </c>
      <c r="T1068" s="22">
        <f t="shared" si="200"/>
        <v>-0.56766427730392477</v>
      </c>
      <c r="U1068" s="22">
        <f t="shared" si="201"/>
        <v>-0.58865518945804118</v>
      </c>
      <c r="V1068" s="8">
        <f t="shared" si="202"/>
        <v>0.98555554514584576</v>
      </c>
      <c r="W1068" s="22">
        <f t="shared" si="203"/>
        <v>-2.0990912154116477E-2</v>
      </c>
      <c r="X1068" s="25"/>
      <c r="Y1068" s="1" t="s">
        <v>3029</v>
      </c>
    </row>
    <row r="1069" spans="1:25">
      <c r="A1069" s="6" t="s">
        <v>3030</v>
      </c>
      <c r="B1069" s="6" t="s">
        <v>3031</v>
      </c>
      <c r="C1069" s="7">
        <v>1.031794120131563</v>
      </c>
      <c r="D1069" s="7">
        <v>0.79848277106127141</v>
      </c>
      <c r="E1069" s="7">
        <v>1.1589597056755874</v>
      </c>
      <c r="F1069" s="8">
        <v>0.94837693540787971</v>
      </c>
      <c r="G1069" s="8">
        <f t="shared" si="192"/>
        <v>0.7775177957488677</v>
      </c>
      <c r="H1069" s="8">
        <f t="shared" si="193"/>
        <v>0.89521522560894939</v>
      </c>
      <c r="I1069" s="22">
        <f t="shared" si="194"/>
        <v>-0.36305239900768743</v>
      </c>
      <c r="J1069" s="22">
        <f t="shared" si="195"/>
        <v>-0.15969352134815681</v>
      </c>
      <c r="K1069" s="8">
        <f t="shared" si="196"/>
        <v>1.1513758662548954</v>
      </c>
      <c r="L1069" s="22">
        <f t="shared" si="197"/>
        <v>0.20335887765953062</v>
      </c>
      <c r="M1069" s="8"/>
      <c r="N1069" s="8">
        <v>1.0034559792142843</v>
      </c>
      <c r="O1069" s="8">
        <v>0.84593411028133247</v>
      </c>
      <c r="P1069" s="8">
        <v>1.0666460015798556</v>
      </c>
      <c r="Q1069" s="8">
        <v>1.0234226153615498</v>
      </c>
      <c r="R1069" s="8">
        <f t="shared" si="198"/>
        <v>0.72810633444709327</v>
      </c>
      <c r="S1069" s="8">
        <f t="shared" si="199"/>
        <v>0.82286166021315166</v>
      </c>
      <c r="T1069" s="22">
        <f t="shared" si="200"/>
        <v>-0.45777893433029038</v>
      </c>
      <c r="U1069" s="22">
        <f t="shared" si="201"/>
        <v>-0.28127819024339151</v>
      </c>
      <c r="V1069" s="8">
        <f t="shared" si="202"/>
        <v>1.1301394058575431</v>
      </c>
      <c r="W1069" s="22">
        <f t="shared" si="203"/>
        <v>0.17650074408689873</v>
      </c>
      <c r="X1069" s="25"/>
      <c r="Y1069" s="1" t="s">
        <v>3032</v>
      </c>
    </row>
    <row r="1070" spans="1:25">
      <c r="A1070" s="6" t="s">
        <v>3033</v>
      </c>
      <c r="B1070" s="6" t="s">
        <v>3034</v>
      </c>
      <c r="C1070" s="7">
        <v>1.0310821370528642</v>
      </c>
      <c r="D1070" s="7">
        <v>0.93303049515993397</v>
      </c>
      <c r="E1070" s="7">
        <v>0.99954588972327241</v>
      </c>
      <c r="F1070" s="8">
        <v>1.1129461077607992</v>
      </c>
      <c r="G1070" s="8">
        <f t="shared" si="192"/>
        <v>0.83437240110993982</v>
      </c>
      <c r="H1070" s="8">
        <f t="shared" si="193"/>
        <v>0.89740526656077801</v>
      </c>
      <c r="I1070" s="22">
        <f t="shared" si="194"/>
        <v>-0.26123665687668141</v>
      </c>
      <c r="J1070" s="22">
        <f t="shared" si="195"/>
        <v>-0.15616844417060616</v>
      </c>
      <c r="K1070" s="8">
        <f t="shared" si="196"/>
        <v>1.0755452425883065</v>
      </c>
      <c r="L1070" s="22">
        <f t="shared" si="197"/>
        <v>0.1050682127060753</v>
      </c>
      <c r="M1070" s="8"/>
      <c r="N1070" s="8">
        <v>1.1117656374744225</v>
      </c>
      <c r="O1070" s="8">
        <v>0.76857414441123395</v>
      </c>
      <c r="P1070" s="8">
        <v>0.81721450469771284</v>
      </c>
      <c r="Q1070" s="8">
        <v>0.84024483570064334</v>
      </c>
      <c r="R1070" s="8">
        <f t="shared" si="198"/>
        <v>0.74029125271088836</v>
      </c>
      <c r="S1070" s="8">
        <f t="shared" si="199"/>
        <v>0.65254304740092761</v>
      </c>
      <c r="T1070" s="22">
        <f t="shared" si="200"/>
        <v>-0.43383511310067252</v>
      </c>
      <c r="U1070" s="22">
        <f t="shared" si="201"/>
        <v>-0.61585501738364778</v>
      </c>
      <c r="V1070" s="8">
        <f t="shared" si="202"/>
        <v>0.88146799656400943</v>
      </c>
      <c r="W1070" s="22">
        <f t="shared" si="203"/>
        <v>-0.18201990428297535</v>
      </c>
      <c r="X1070" s="25"/>
      <c r="Y1070" s="1" t="s">
        <v>3035</v>
      </c>
    </row>
    <row r="1071" spans="1:25">
      <c r="A1071" s="6" t="s">
        <v>3036</v>
      </c>
      <c r="B1071" s="6" t="s">
        <v>3037</v>
      </c>
      <c r="C1071" s="7">
        <v>1.0238904547625214</v>
      </c>
      <c r="D1071" s="7">
        <v>0.91745234934871112</v>
      </c>
      <c r="E1071" s="7">
        <v>1.1188624385601118</v>
      </c>
      <c r="F1071" s="8">
        <v>1.0331315820640643</v>
      </c>
      <c r="G1071" s="8">
        <f t="shared" si="192"/>
        <v>0.82469957693765183</v>
      </c>
      <c r="H1071" s="8">
        <f t="shared" si="193"/>
        <v>0.91418607503151061</v>
      </c>
      <c r="I1071" s="22">
        <f t="shared" si="194"/>
        <v>-0.27805942740277567</v>
      </c>
      <c r="J1071" s="22">
        <f t="shared" si="195"/>
        <v>-0.12944025104493961</v>
      </c>
      <c r="K1071" s="8">
        <f t="shared" si="196"/>
        <v>1.1085079956341775</v>
      </c>
      <c r="L1071" s="22">
        <f t="shared" si="197"/>
        <v>0.14861917635783597</v>
      </c>
      <c r="M1071" s="8"/>
      <c r="N1071" s="8">
        <v>1.1813681657901693</v>
      </c>
      <c r="O1071" s="8">
        <v>0.80350558799901006</v>
      </c>
      <c r="P1071" s="8">
        <v>0.78914117921857463</v>
      </c>
      <c r="Q1071" s="8">
        <v>0.71664113578733968</v>
      </c>
      <c r="R1071" s="8">
        <f t="shared" si="198"/>
        <v>0.78144635975951937</v>
      </c>
      <c r="S1071" s="8">
        <f t="shared" si="199"/>
        <v>0.59282768307319467</v>
      </c>
      <c r="T1071" s="22">
        <f t="shared" si="200"/>
        <v>-0.35578124810498818</v>
      </c>
      <c r="U1071" s="22">
        <f t="shared" si="201"/>
        <v>-0.75431527662973408</v>
      </c>
      <c r="V1071" s="8">
        <f t="shared" si="202"/>
        <v>0.75862876020771297</v>
      </c>
      <c r="W1071" s="22">
        <f t="shared" si="203"/>
        <v>-0.39853402852474595</v>
      </c>
      <c r="X1071" s="25"/>
      <c r="Y1071" s="1" t="s">
        <v>3038</v>
      </c>
    </row>
    <row r="1072" spans="1:25">
      <c r="A1072" s="6" t="s">
        <v>3039</v>
      </c>
      <c r="B1072" s="6" t="s">
        <v>3040</v>
      </c>
      <c r="C1072" s="7">
        <v>0.94105873530399453</v>
      </c>
      <c r="D1072" s="7">
        <v>0.83352180261762654</v>
      </c>
      <c r="E1072" s="7">
        <v>0.92928773966786704</v>
      </c>
      <c r="F1072" s="8">
        <v>1.021557584387639</v>
      </c>
      <c r="G1072" s="8">
        <f t="shared" si="192"/>
        <v>0.75385749274495373</v>
      </c>
      <c r="H1072" s="8">
        <f t="shared" si="193"/>
        <v>0.82873633137447156</v>
      </c>
      <c r="I1072" s="22">
        <f t="shared" si="194"/>
        <v>-0.40763626892849791</v>
      </c>
      <c r="J1072" s="22">
        <f t="shared" si="195"/>
        <v>-0.2710149243178066</v>
      </c>
      <c r="K1072" s="8">
        <f t="shared" si="196"/>
        <v>1.0993275776259359</v>
      </c>
      <c r="L1072" s="22">
        <f t="shared" si="197"/>
        <v>0.13662134461069131</v>
      </c>
      <c r="M1072" s="8"/>
      <c r="N1072" s="8">
        <v>0.9106135494687565</v>
      </c>
      <c r="O1072" s="8">
        <v>1.0869528324889715</v>
      </c>
      <c r="P1072" s="8">
        <v>0.9984278206655498</v>
      </c>
      <c r="Q1072" s="8">
        <v>1.0747864857993989</v>
      </c>
      <c r="R1072" s="8">
        <f t="shared" si="198"/>
        <v>0.78644345746367239</v>
      </c>
      <c r="S1072" s="8">
        <f t="shared" si="199"/>
        <v>0.81622610490746017</v>
      </c>
      <c r="T1072" s="22">
        <f t="shared" si="200"/>
        <v>-0.3465850502497298</v>
      </c>
      <c r="U1072" s="22">
        <f t="shared" si="201"/>
        <v>-0.29295924263700301</v>
      </c>
      <c r="V1072" s="8">
        <f t="shared" si="202"/>
        <v>1.0378700428633976</v>
      </c>
      <c r="W1072" s="22">
        <f t="shared" si="203"/>
        <v>5.362580761272686E-2</v>
      </c>
      <c r="X1072" s="25"/>
      <c r="Y1072" s="1" t="s">
        <v>3041</v>
      </c>
    </row>
    <row r="1073" spans="1:25">
      <c r="A1073" s="6" t="s">
        <v>3042</v>
      </c>
      <c r="B1073" s="6" t="s">
        <v>3043</v>
      </c>
      <c r="C1073" s="7">
        <v>0.98531926137062797</v>
      </c>
      <c r="D1073" s="7">
        <v>0.90647821634106462</v>
      </c>
      <c r="E1073" s="7">
        <v>1.0196664681382748</v>
      </c>
      <c r="F1073" s="8">
        <v>1.0059423449037843</v>
      </c>
      <c r="G1073" s="8">
        <f t="shared" si="192"/>
        <v>0.80365228449944448</v>
      </c>
      <c r="H1073" s="8">
        <f t="shared" si="193"/>
        <v>0.8604965221079266</v>
      </c>
      <c r="I1073" s="22">
        <f t="shared" si="194"/>
        <v>-0.31535666803080886</v>
      </c>
      <c r="J1073" s="22">
        <f t="shared" si="195"/>
        <v>-0.21675873358967759</v>
      </c>
      <c r="K1073" s="8">
        <f t="shared" si="196"/>
        <v>1.0707323785483762</v>
      </c>
      <c r="L1073" s="22">
        <f t="shared" si="197"/>
        <v>9.8597934441131171E-2</v>
      </c>
      <c r="M1073" s="8"/>
      <c r="N1073" s="8">
        <v>0.74195826480691851</v>
      </c>
      <c r="O1073" s="8">
        <v>0.63123754898476525</v>
      </c>
      <c r="P1073" s="8">
        <v>0.57671968309309563</v>
      </c>
      <c r="Q1073" s="8">
        <v>0.65821848783317793</v>
      </c>
      <c r="R1073" s="8">
        <f t="shared" si="198"/>
        <v>0.54062827314633211</v>
      </c>
      <c r="S1073" s="8">
        <f t="shared" si="199"/>
        <v>0.48619613028593445</v>
      </c>
      <c r="T1073" s="22">
        <f t="shared" si="200"/>
        <v>-0.88729113266069715</v>
      </c>
      <c r="U1073" s="22">
        <f t="shared" si="201"/>
        <v>-1.0403896841194644</v>
      </c>
      <c r="V1073" s="8">
        <f t="shared" si="202"/>
        <v>0.89931687711481478</v>
      </c>
      <c r="W1073" s="22">
        <f t="shared" si="203"/>
        <v>-0.15309855145876722</v>
      </c>
      <c r="X1073" s="25"/>
      <c r="Y1073" s="1" t="s">
        <v>3044</v>
      </c>
    </row>
    <row r="1074" spans="1:25">
      <c r="A1074" s="6" t="s">
        <v>3045</v>
      </c>
      <c r="B1074" s="6" t="s">
        <v>3046</v>
      </c>
      <c r="C1074" s="7">
        <v>1.0439239602888444</v>
      </c>
      <c r="D1074" s="7">
        <v>0.99687999629533142</v>
      </c>
      <c r="E1074" s="7">
        <v>0.90024599895205315</v>
      </c>
      <c r="F1074" s="8">
        <v>1.0801853056086583</v>
      </c>
      <c r="G1074" s="8">
        <f t="shared" si="192"/>
        <v>0.86695155334926755</v>
      </c>
      <c r="H1074" s="8">
        <f t="shared" si="193"/>
        <v>0.84130471731551038</v>
      </c>
      <c r="I1074" s="22">
        <f t="shared" si="194"/>
        <v>-0.20597671931292855</v>
      </c>
      <c r="J1074" s="22">
        <f t="shared" si="195"/>
        <v>-0.24929966118807032</v>
      </c>
      <c r="K1074" s="8">
        <f t="shared" si="196"/>
        <v>0.97041722119918172</v>
      </c>
      <c r="L1074" s="22">
        <f t="shared" si="197"/>
        <v>-4.3322941875141775E-2</v>
      </c>
      <c r="M1074" s="8"/>
      <c r="N1074" s="8">
        <v>0.89374020927099973</v>
      </c>
      <c r="O1074" s="8">
        <v>0.77186956361762793</v>
      </c>
      <c r="P1074" s="8">
        <v>0.71343677817649864</v>
      </c>
      <c r="Q1074" s="8">
        <v>0.94587618718588862</v>
      </c>
      <c r="R1074" s="8">
        <f t="shared" si="198"/>
        <v>0.65575187909001087</v>
      </c>
      <c r="S1074" s="8">
        <f t="shared" si="199"/>
        <v>0.6532728210088139</v>
      </c>
      <c r="T1074" s="22">
        <f t="shared" si="200"/>
        <v>-0.6087780582759349</v>
      </c>
      <c r="U1074" s="22">
        <f t="shared" si="201"/>
        <v>-0.614242476289378</v>
      </c>
      <c r="V1074" s="8">
        <f t="shared" si="202"/>
        <v>0.99621951814360465</v>
      </c>
      <c r="W1074" s="22">
        <f t="shared" si="203"/>
        <v>-5.4644180134430127E-3</v>
      </c>
      <c r="X1074" s="25"/>
      <c r="Y1074" s="1" t="s">
        <v>3047</v>
      </c>
    </row>
    <row r="1075" spans="1:25">
      <c r="A1075" s="6" t="s">
        <v>3048</v>
      </c>
      <c r="B1075" s="6" t="s">
        <v>3049</v>
      </c>
      <c r="C1075" s="7">
        <v>1.1158407831922732</v>
      </c>
      <c r="D1075" s="7">
        <v>1.1101333185689601</v>
      </c>
      <c r="E1075" s="7">
        <v>1.1011160404348417</v>
      </c>
      <c r="F1075" s="8">
        <v>1.114134708292396</v>
      </c>
      <c r="G1075" s="8">
        <f t="shared" si="192"/>
        <v>0.94561346718828942</v>
      </c>
      <c r="H1075" s="8">
        <f t="shared" si="193"/>
        <v>0.94105809206764546</v>
      </c>
      <c r="I1075" s="22">
        <f t="shared" si="194"/>
        <v>-8.0677512727027528E-2</v>
      </c>
      <c r="J1075" s="22">
        <f t="shared" si="195"/>
        <v>-8.7644310774081371E-2</v>
      </c>
      <c r="K1075" s="8">
        <f t="shared" si="196"/>
        <v>0.99518262453030726</v>
      </c>
      <c r="L1075" s="22">
        <f t="shared" si="197"/>
        <v>-6.9667980470538389E-3</v>
      </c>
      <c r="M1075" s="8"/>
      <c r="N1075" s="8">
        <v>0.94873479954517015</v>
      </c>
      <c r="O1075" s="8">
        <v>1.1837557716767944</v>
      </c>
      <c r="P1075" s="8">
        <v>1.2701308224278089</v>
      </c>
      <c r="Q1075" s="8">
        <v>1.334459386346303</v>
      </c>
      <c r="R1075" s="8">
        <f t="shared" si="198"/>
        <v>0.83956321701652148</v>
      </c>
      <c r="S1075" s="8">
        <f t="shared" si="199"/>
        <v>1.0254292160528</v>
      </c>
      <c r="T1075" s="22">
        <f t="shared" si="200"/>
        <v>-0.25228913429626054</v>
      </c>
      <c r="U1075" s="22">
        <f t="shared" si="201"/>
        <v>3.622790803023955E-2</v>
      </c>
      <c r="V1075" s="8">
        <f t="shared" si="202"/>
        <v>1.2213841617511227</v>
      </c>
      <c r="W1075" s="22">
        <f t="shared" si="203"/>
        <v>0.28851704232650011</v>
      </c>
      <c r="X1075" s="25"/>
      <c r="Y1075" s="1" t="s">
        <v>3050</v>
      </c>
    </row>
    <row r="1076" spans="1:25">
      <c r="A1076" s="6" t="s">
        <v>3051</v>
      </c>
      <c r="B1076" s="6" t="s">
        <v>3052</v>
      </c>
      <c r="C1076" s="7">
        <v>1.1112553508872589</v>
      </c>
      <c r="D1076" s="7">
        <v>0.98801575495315996</v>
      </c>
      <c r="E1076" s="7">
        <v>1.0215370344271546</v>
      </c>
      <c r="F1076" s="8">
        <v>0.8749659950751234</v>
      </c>
      <c r="G1076" s="8">
        <f t="shared" si="192"/>
        <v>0.89178891497044122</v>
      </c>
      <c r="H1076" s="8">
        <f t="shared" si="193"/>
        <v>0.80565124447845282</v>
      </c>
      <c r="I1076" s="22">
        <f t="shared" si="194"/>
        <v>-0.16522582797446086</v>
      </c>
      <c r="J1076" s="22">
        <f t="shared" si="195"/>
        <v>-0.31177264415975026</v>
      </c>
      <c r="K1076" s="8">
        <f t="shared" si="196"/>
        <v>0.90341024759783717</v>
      </c>
      <c r="L1076" s="22">
        <f t="shared" si="197"/>
        <v>-0.14654681618528931</v>
      </c>
      <c r="M1076" s="8"/>
      <c r="N1076" s="8">
        <v>0.89643525666369694</v>
      </c>
      <c r="O1076" s="8">
        <v>0.7059199867496686</v>
      </c>
      <c r="P1076" s="8">
        <v>0.88009875377098234</v>
      </c>
      <c r="Q1076" s="8">
        <v>0.93591379906002903</v>
      </c>
      <c r="R1076" s="8">
        <f t="shared" si="198"/>
        <v>0.63084852102888411</v>
      </c>
      <c r="S1076" s="8">
        <f t="shared" si="199"/>
        <v>0.71496557198071309</v>
      </c>
      <c r="T1076" s="22">
        <f t="shared" si="200"/>
        <v>-0.66463446716912689</v>
      </c>
      <c r="U1076" s="22">
        <f t="shared" si="201"/>
        <v>-0.48405432198730364</v>
      </c>
      <c r="V1076" s="8">
        <f t="shared" si="202"/>
        <v>1.1333395389667207</v>
      </c>
      <c r="W1076" s="22">
        <f t="shared" si="203"/>
        <v>0.18058014518182325</v>
      </c>
      <c r="X1076" s="25"/>
      <c r="Y1076" s="1" t="s">
        <v>3053</v>
      </c>
    </row>
    <row r="1077" spans="1:25">
      <c r="A1077" s="6" t="s">
        <v>3054</v>
      </c>
      <c r="B1077" s="6" t="s">
        <v>3055</v>
      </c>
      <c r="C1077" s="7">
        <v>1.0024395150336514</v>
      </c>
      <c r="D1077" s="7">
        <v>1.007881092774741</v>
      </c>
      <c r="E1077" s="7">
        <v>1.0493796941885583</v>
      </c>
      <c r="F1077" s="8">
        <v>1.0095527190185098</v>
      </c>
      <c r="G1077" s="8">
        <f t="shared" si="192"/>
        <v>0.85400195743771978</v>
      </c>
      <c r="H1077" s="8">
        <f t="shared" si="193"/>
        <v>0.8746526819061462</v>
      </c>
      <c r="I1077" s="22">
        <f t="shared" si="194"/>
        <v>-0.22768871827057233</v>
      </c>
      <c r="J1077" s="22">
        <f t="shared" si="195"/>
        <v>-0.19321784773079712</v>
      </c>
      <c r="K1077" s="8">
        <f t="shared" si="196"/>
        <v>1.0241811207674338</v>
      </c>
      <c r="L1077" s="22">
        <f t="shared" si="197"/>
        <v>3.4470870539775197E-2</v>
      </c>
      <c r="M1077" s="8"/>
      <c r="N1077" s="8">
        <v>0.97920055268000883</v>
      </c>
      <c r="O1077" s="8">
        <v>0.84902356578732674</v>
      </c>
      <c r="P1077" s="8">
        <v>1.1428650802557159</v>
      </c>
      <c r="Q1077" s="8">
        <v>1.0368392988677326</v>
      </c>
      <c r="R1077" s="8">
        <f t="shared" si="198"/>
        <v>0.71977327498713994</v>
      </c>
      <c r="S1077" s="8">
        <f t="shared" si="199"/>
        <v>0.85815133036356239</v>
      </c>
      <c r="T1077" s="22">
        <f t="shared" si="200"/>
        <v>-0.47438555855873199</v>
      </c>
      <c r="U1077" s="22">
        <f t="shared" si="201"/>
        <v>-0.22069601323034618</v>
      </c>
      <c r="V1077" s="8">
        <f t="shared" si="202"/>
        <v>1.1922522830246716</v>
      </c>
      <c r="W1077" s="22">
        <f t="shared" si="203"/>
        <v>0.25368954532838567</v>
      </c>
      <c r="X1077" s="25"/>
      <c r="Y1077" s="1" t="s">
        <v>3056</v>
      </c>
    </row>
    <row r="1078" spans="1:25">
      <c r="A1078" s="6" t="s">
        <v>3057</v>
      </c>
      <c r="B1078" s="6" t="s">
        <v>3058</v>
      </c>
      <c r="C1078" s="7">
        <v>1.0164766860072634</v>
      </c>
      <c r="D1078" s="7">
        <v>1.1072212636185281</v>
      </c>
      <c r="E1078" s="7">
        <v>1.0225362685558297</v>
      </c>
      <c r="F1078" s="8">
        <v>1.1907102975405293</v>
      </c>
      <c r="G1078" s="8">
        <f t="shared" si="192"/>
        <v>0.9021656540466404</v>
      </c>
      <c r="H1078" s="8">
        <f t="shared" si="193"/>
        <v>0.94020669757704278</v>
      </c>
      <c r="I1078" s="22">
        <f t="shared" si="194"/>
        <v>-0.14853573199545517</v>
      </c>
      <c r="J1078" s="22">
        <f t="shared" si="195"/>
        <v>-8.8950137258531695E-2</v>
      </c>
      <c r="K1078" s="8">
        <f t="shared" si="196"/>
        <v>1.0421663619755088</v>
      </c>
      <c r="L1078" s="22">
        <f t="shared" si="197"/>
        <v>5.958559473692334E-2</v>
      </c>
      <c r="M1078" s="8"/>
      <c r="N1078" s="8">
        <v>1.1745719593216284</v>
      </c>
      <c r="O1078" s="8">
        <v>1.3692054875166151</v>
      </c>
      <c r="P1078" s="8">
        <v>0.73276058388130538</v>
      </c>
      <c r="Q1078" s="8">
        <v>0.99308489071697226</v>
      </c>
      <c r="R1078" s="8">
        <f t="shared" si="198"/>
        <v>1.001487183794584</v>
      </c>
      <c r="S1078" s="8">
        <f t="shared" si="199"/>
        <v>0.67946672228278648</v>
      </c>
      <c r="T1078" s="22">
        <f t="shared" si="200"/>
        <v>2.1439588497666928E-3</v>
      </c>
      <c r="U1078" s="22">
        <f t="shared" si="201"/>
        <v>-0.55752519992595606</v>
      </c>
      <c r="V1078" s="8">
        <f t="shared" si="202"/>
        <v>0.67845773094002226</v>
      </c>
      <c r="W1078" s="22">
        <f t="shared" si="203"/>
        <v>-0.55966915877572276</v>
      </c>
      <c r="X1078" s="25"/>
      <c r="Y1078" s="1" t="s">
        <v>3059</v>
      </c>
    </row>
    <row r="1079" spans="1:25">
      <c r="A1079" s="6" t="s">
        <v>3060</v>
      </c>
      <c r="B1079" s="6" t="s">
        <v>3061</v>
      </c>
      <c r="C1079" s="7">
        <v>0.8980850043428994</v>
      </c>
      <c r="D1079" s="7">
        <v>0.91652885044081944</v>
      </c>
      <c r="E1079" s="7">
        <v>0.96214255781870517</v>
      </c>
      <c r="F1079" s="8">
        <v>1.0834911008371624</v>
      </c>
      <c r="G1079" s="8">
        <f t="shared" si="192"/>
        <v>0.77086399948331308</v>
      </c>
      <c r="H1079" s="8">
        <f t="shared" si="193"/>
        <v>0.86900325346468454</v>
      </c>
      <c r="I1079" s="22">
        <f t="shared" si="194"/>
        <v>-0.37545174133331083</v>
      </c>
      <c r="J1079" s="22">
        <f t="shared" si="195"/>
        <v>-0.20256651652596119</v>
      </c>
      <c r="K1079" s="8">
        <f t="shared" si="196"/>
        <v>1.1273107241318199</v>
      </c>
      <c r="L1079" s="22">
        <f t="shared" si="197"/>
        <v>0.17288522480734958</v>
      </c>
      <c r="M1079" s="8"/>
      <c r="N1079" s="8">
        <v>0.8199193459058135</v>
      </c>
      <c r="O1079" s="8">
        <v>1.2615276649476921</v>
      </c>
      <c r="P1079" s="8">
        <v>1.0073644959430754</v>
      </c>
      <c r="Q1079" s="8">
        <v>0.84199701451674935</v>
      </c>
      <c r="R1079" s="8">
        <f t="shared" si="198"/>
        <v>0.81946732710767933</v>
      </c>
      <c r="S1079" s="8">
        <f t="shared" si="199"/>
        <v>0.72809508285819868</v>
      </c>
      <c r="T1079" s="22">
        <f t="shared" si="200"/>
        <v>-0.28724166595238726</v>
      </c>
      <c r="U1079" s="22">
        <f t="shared" si="201"/>
        <v>-0.45780122878943286</v>
      </c>
      <c r="V1079" s="8">
        <f t="shared" si="202"/>
        <v>0.88849800202287477</v>
      </c>
      <c r="W1079" s="22">
        <f t="shared" si="203"/>
        <v>-0.17055956283704568</v>
      </c>
      <c r="X1079" s="25"/>
      <c r="Y1079" s="1" t="s">
        <v>3062</v>
      </c>
    </row>
    <row r="1080" spans="1:25">
      <c r="A1080" s="6" t="s">
        <v>3063</v>
      </c>
      <c r="B1080" s="9" t="s">
        <v>3064</v>
      </c>
      <c r="C1080" s="10">
        <v>0.92288683691004914</v>
      </c>
      <c r="D1080" s="10">
        <v>1.1386202264868432</v>
      </c>
      <c r="E1080" s="10">
        <v>1.0029512796337974</v>
      </c>
      <c r="F1080" s="8">
        <v>1.055432699538152</v>
      </c>
      <c r="G1080" s="8">
        <f t="shared" si="192"/>
        <v>0.87574641605645387</v>
      </c>
      <c r="H1080" s="8">
        <f t="shared" si="193"/>
        <v>0.87441970228205146</v>
      </c>
      <c r="I1080" s="22">
        <f t="shared" si="194"/>
        <v>-0.19141491599723326</v>
      </c>
      <c r="J1080" s="22">
        <f t="shared" si="195"/>
        <v>-0.19360218694206827</v>
      </c>
      <c r="K1080" s="8">
        <f t="shared" si="196"/>
        <v>0.99848504801152749</v>
      </c>
      <c r="L1080" s="22">
        <f t="shared" si="197"/>
        <v>-2.1872709448350143E-3</v>
      </c>
      <c r="M1080" s="8"/>
      <c r="N1080" s="8">
        <v>0.89206068698279706</v>
      </c>
      <c r="O1080" s="8">
        <v>0.77718342708793819</v>
      </c>
      <c r="P1080" s="8">
        <v>0.80991544007313687</v>
      </c>
      <c r="Q1080" s="8">
        <v>0.83984433768553335</v>
      </c>
      <c r="R1080" s="8">
        <f t="shared" si="198"/>
        <v>0.65718272207509265</v>
      </c>
      <c r="S1080" s="8">
        <f t="shared" si="199"/>
        <v>0.64951172352703557</v>
      </c>
      <c r="T1080" s="22">
        <f t="shared" si="200"/>
        <v>-0.60563354385112711</v>
      </c>
      <c r="U1080" s="22">
        <f t="shared" si="201"/>
        <v>-0.62257252868815061</v>
      </c>
      <c r="V1080" s="8">
        <f t="shared" si="202"/>
        <v>0.98832744944383888</v>
      </c>
      <c r="W1080" s="22">
        <f t="shared" si="203"/>
        <v>-1.6938984837023444E-2</v>
      </c>
      <c r="X1080" s="25"/>
      <c r="Y1080" s="1" t="s">
        <v>3065</v>
      </c>
    </row>
    <row r="1081" spans="1:25">
      <c r="A1081" s="6" t="s">
        <v>3066</v>
      </c>
      <c r="B1081" s="6" t="s">
        <v>3067</v>
      </c>
      <c r="C1081" s="7">
        <v>1.0738207176393433</v>
      </c>
      <c r="D1081" s="7">
        <v>1.0060340949589579</v>
      </c>
      <c r="E1081" s="7">
        <v>1.1130588867407667</v>
      </c>
      <c r="F1081" s="8">
        <v>1.0461096141184385</v>
      </c>
      <c r="G1081" s="8">
        <f t="shared" si="192"/>
        <v>0.88354070203836077</v>
      </c>
      <c r="H1081" s="8">
        <f t="shared" si="193"/>
        <v>0.91723385762922893</v>
      </c>
      <c r="I1081" s="22">
        <f t="shared" si="194"/>
        <v>-0.17863149799803574</v>
      </c>
      <c r="J1081" s="22">
        <f t="shared" si="195"/>
        <v>-0.1246384851362865</v>
      </c>
      <c r="K1081" s="8">
        <f t="shared" si="196"/>
        <v>1.0381342427271736</v>
      </c>
      <c r="L1081" s="22">
        <f t="shared" si="197"/>
        <v>5.399301286174929E-2</v>
      </c>
      <c r="M1081" s="8"/>
      <c r="N1081" s="8">
        <v>0.98123160288899802</v>
      </c>
      <c r="O1081" s="8">
        <v>1.2527536113106681</v>
      </c>
      <c r="P1081" s="8">
        <v>0.7070267021920954</v>
      </c>
      <c r="Q1081" s="8">
        <v>0.78232281026536898</v>
      </c>
      <c r="R1081" s="8">
        <f t="shared" si="198"/>
        <v>0.87952173787388421</v>
      </c>
      <c r="S1081" s="8">
        <f t="shared" si="199"/>
        <v>0.58635807577065524</v>
      </c>
      <c r="T1081" s="22">
        <f t="shared" si="200"/>
        <v>-0.18520885973100709</v>
      </c>
      <c r="U1081" s="22">
        <f t="shared" si="201"/>
        <v>-0.77014613950567268</v>
      </c>
      <c r="V1081" s="8">
        <f t="shared" si="202"/>
        <v>0.66667832132050597</v>
      </c>
      <c r="W1081" s="22">
        <f t="shared" si="203"/>
        <v>-0.5849372797746657</v>
      </c>
      <c r="X1081" s="25"/>
      <c r="Y1081" s="1" t="s">
        <v>3068</v>
      </c>
    </row>
    <row r="1082" spans="1:25">
      <c r="A1082" s="6" t="s">
        <v>3069</v>
      </c>
      <c r="B1082" s="6" t="s">
        <v>3070</v>
      </c>
      <c r="C1082" s="7">
        <v>1.0215716107906125</v>
      </c>
      <c r="D1082" s="7">
        <v>1.1172786385862237</v>
      </c>
      <c r="E1082" s="7">
        <v>1.0192587806137754</v>
      </c>
      <c r="F1082" s="8">
        <v>1.0008685063845297</v>
      </c>
      <c r="G1082" s="8">
        <f t="shared" si="192"/>
        <v>0.90860248486696515</v>
      </c>
      <c r="H1082" s="8">
        <f t="shared" si="193"/>
        <v>0.85816792140964537</v>
      </c>
      <c r="I1082" s="22">
        <f t="shared" si="194"/>
        <v>-0.13827884397174503</v>
      </c>
      <c r="J1082" s="22">
        <f t="shared" si="195"/>
        <v>-0.22066812119349688</v>
      </c>
      <c r="K1082" s="8">
        <f t="shared" si="196"/>
        <v>0.94449215768466199</v>
      </c>
      <c r="L1082" s="22">
        <f t="shared" si="197"/>
        <v>-8.2389277221751878E-2</v>
      </c>
      <c r="M1082" s="8"/>
      <c r="N1082" s="8">
        <v>1.1046960204008254</v>
      </c>
      <c r="O1082" s="8">
        <v>0.89268787027204688</v>
      </c>
      <c r="P1082" s="8">
        <v>0.86582814665242047</v>
      </c>
      <c r="Q1082" s="8">
        <v>0.86958131530744609</v>
      </c>
      <c r="R1082" s="8">
        <f t="shared" si="198"/>
        <v>0.7863716105011308</v>
      </c>
      <c r="S1082" s="8">
        <f t="shared" si="199"/>
        <v>0.68323207163774269</v>
      </c>
      <c r="T1082" s="22">
        <f t="shared" si="200"/>
        <v>-0.34671685628178656</v>
      </c>
      <c r="U1082" s="22">
        <f t="shared" si="201"/>
        <v>-0.54955239670481426</v>
      </c>
      <c r="V1082" s="8">
        <f t="shared" si="202"/>
        <v>0.86884122279330456</v>
      </c>
      <c r="W1082" s="22">
        <f t="shared" si="203"/>
        <v>-0.20283554042302765</v>
      </c>
      <c r="X1082" s="25"/>
      <c r="Y1082" s="1" t="s">
        <v>3071</v>
      </c>
    </row>
    <row r="1083" spans="1:25">
      <c r="A1083" s="6" t="s">
        <v>3072</v>
      </c>
      <c r="B1083" s="6" t="s">
        <v>80</v>
      </c>
      <c r="C1083" s="7">
        <v>1.0117671465600906</v>
      </c>
      <c r="D1083" s="7">
        <v>1.1172988611900463</v>
      </c>
      <c r="E1083" s="7">
        <v>1.1216922696125198</v>
      </c>
      <c r="F1083" s="8">
        <v>1.0070566579021565</v>
      </c>
      <c r="G1083" s="8">
        <f t="shared" si="192"/>
        <v>0.90444605257015165</v>
      </c>
      <c r="H1083" s="8">
        <f t="shared" si="193"/>
        <v>0.90431135408439944</v>
      </c>
      <c r="I1083" s="22">
        <f t="shared" si="194"/>
        <v>-0.14489364180382647</v>
      </c>
      <c r="J1083" s="22">
        <f t="shared" si="195"/>
        <v>-0.14510851731676619</v>
      </c>
      <c r="K1083" s="8">
        <f t="shared" si="196"/>
        <v>0.9998510707350986</v>
      </c>
      <c r="L1083" s="22">
        <f t="shared" si="197"/>
        <v>-2.1487551293976987E-4</v>
      </c>
      <c r="M1083" s="8"/>
      <c r="N1083" s="8">
        <v>1.1299669720395953</v>
      </c>
      <c r="O1083" s="8">
        <v>0.87695224356151569</v>
      </c>
      <c r="P1083" s="8">
        <v>0.81379891676441762</v>
      </c>
      <c r="Q1083" s="8">
        <v>0.93060720035982236</v>
      </c>
      <c r="R1083" s="8">
        <f t="shared" si="198"/>
        <v>0.7901256754335082</v>
      </c>
      <c r="S1083" s="8">
        <f t="shared" si="199"/>
        <v>0.68677406185993695</v>
      </c>
      <c r="T1083" s="22">
        <f t="shared" si="200"/>
        <v>-0.33984595184514826</v>
      </c>
      <c r="U1083" s="22">
        <f t="shared" si="201"/>
        <v>-0.54209254234505311</v>
      </c>
      <c r="V1083" s="8">
        <f t="shared" si="202"/>
        <v>0.86919598136477894</v>
      </c>
      <c r="W1083" s="22">
        <f t="shared" si="203"/>
        <v>-0.2022465904999049</v>
      </c>
      <c r="X1083" s="25"/>
      <c r="Y1083" s="1">
        <v>0</v>
      </c>
    </row>
    <row r="1084" spans="1:25">
      <c r="A1084" s="6" t="s">
        <v>3073</v>
      </c>
      <c r="B1084" s="6" t="s">
        <v>80</v>
      </c>
      <c r="C1084" s="7">
        <v>1.4556526703771118</v>
      </c>
      <c r="D1084" s="7">
        <v>1.2672292459296481</v>
      </c>
      <c r="E1084" s="7">
        <v>1.3117945641247051</v>
      </c>
      <c r="F1084" s="8">
        <v>1.1086597170937278</v>
      </c>
      <c r="G1084" s="8">
        <f t="shared" si="192"/>
        <v>1.1567042974964994</v>
      </c>
      <c r="H1084" s="8">
        <f t="shared" si="193"/>
        <v>1.0282303658531999</v>
      </c>
      <c r="I1084" s="22">
        <f t="shared" si="194"/>
        <v>0.21002009775541303</v>
      </c>
      <c r="J1084" s="22">
        <f t="shared" si="195"/>
        <v>4.0163523716084143E-2</v>
      </c>
      <c r="K1084" s="8">
        <f t="shared" si="196"/>
        <v>0.88893105012114104</v>
      </c>
      <c r="L1084" s="22">
        <f t="shared" si="197"/>
        <v>-0.16985657403932888</v>
      </c>
      <c r="M1084" s="8"/>
      <c r="N1084" s="8">
        <v>1.0986419284317228</v>
      </c>
      <c r="O1084" s="8">
        <v>1.3194858502401461</v>
      </c>
      <c r="P1084" s="8">
        <v>1.1838053465794591</v>
      </c>
      <c r="Q1084" s="8">
        <v>1.1660499709925753</v>
      </c>
      <c r="R1084" s="8">
        <f t="shared" si="198"/>
        <v>0.95201881050073578</v>
      </c>
      <c r="S1084" s="8">
        <f t="shared" si="199"/>
        <v>0.92513988880788767</v>
      </c>
      <c r="T1084" s="22">
        <f t="shared" si="200"/>
        <v>-7.0938015526386608E-2</v>
      </c>
      <c r="U1084" s="22">
        <f t="shared" si="201"/>
        <v>-0.1122565653335971</v>
      </c>
      <c r="V1084" s="8">
        <f t="shared" si="202"/>
        <v>0.97176639642371088</v>
      </c>
      <c r="W1084" s="22">
        <f t="shared" si="203"/>
        <v>-4.1318549807210454E-2</v>
      </c>
      <c r="X1084" s="25"/>
      <c r="Y1084" s="1">
        <v>0</v>
      </c>
    </row>
    <row r="1085" spans="1:25">
      <c r="A1085" s="6" t="s">
        <v>3074</v>
      </c>
      <c r="B1085" s="6" t="s">
        <v>3075</v>
      </c>
      <c r="C1085" s="7">
        <v>0.14385324167140884</v>
      </c>
      <c r="D1085" s="7">
        <v>0.15454787927905997</v>
      </c>
      <c r="E1085" s="7">
        <v>0.31630956190036841</v>
      </c>
      <c r="F1085" s="8">
        <v>0.32626341717003882</v>
      </c>
      <c r="G1085" s="8">
        <f t="shared" si="192"/>
        <v>0.12676343285916261</v>
      </c>
      <c r="H1085" s="8">
        <f t="shared" si="193"/>
        <v>0.27297067929923841</v>
      </c>
      <c r="I1085" s="22">
        <f t="shared" si="194"/>
        <v>-2.9797894601442789</v>
      </c>
      <c r="J1085" s="22">
        <f t="shared" si="195"/>
        <v>-1.8731821001574001</v>
      </c>
      <c r="K1085" s="8">
        <f t="shared" si="196"/>
        <v>2.1533866127033319</v>
      </c>
      <c r="L1085" s="22">
        <f t="shared" si="197"/>
        <v>1.1066073599868791</v>
      </c>
      <c r="M1085" s="8"/>
      <c r="N1085" s="8">
        <v>1.1830867467362371</v>
      </c>
      <c r="O1085" s="8">
        <v>1.2108605946493849</v>
      </c>
      <c r="P1085" s="8">
        <v>1.3805525693124192</v>
      </c>
      <c r="Q1085" s="8">
        <v>1.0454500061925962</v>
      </c>
      <c r="R1085" s="8">
        <f t="shared" si="198"/>
        <v>0.94249895330142608</v>
      </c>
      <c r="S1085" s="8">
        <f t="shared" si="199"/>
        <v>0.95511912421457301</v>
      </c>
      <c r="T1085" s="22">
        <f t="shared" si="200"/>
        <v>-8.5437078699885788E-2</v>
      </c>
      <c r="U1085" s="22">
        <f t="shared" si="201"/>
        <v>-6.6247414937063584E-2</v>
      </c>
      <c r="V1085" s="8">
        <f t="shared" si="202"/>
        <v>1.0133901166350801</v>
      </c>
      <c r="W1085" s="22">
        <f t="shared" si="203"/>
        <v>1.9189663762822246E-2</v>
      </c>
      <c r="X1085" s="25"/>
      <c r="Y1085" s="1" t="s">
        <v>3076</v>
      </c>
    </row>
    <row r="1086" spans="1:25">
      <c r="A1086" s="6" t="s">
        <v>3077</v>
      </c>
      <c r="B1086" s="6" t="s">
        <v>3078</v>
      </c>
      <c r="C1086" s="7">
        <v>0.88166366984887401</v>
      </c>
      <c r="D1086" s="7">
        <v>1.0703352342463899</v>
      </c>
      <c r="E1086" s="7">
        <v>1.056790014486813</v>
      </c>
      <c r="F1086" s="8">
        <v>1.0829859456112336</v>
      </c>
      <c r="G1086" s="8">
        <f t="shared" si="192"/>
        <v>0.82922638236842139</v>
      </c>
      <c r="H1086" s="8">
        <f t="shared" si="193"/>
        <v>0.90899573496093733</v>
      </c>
      <c r="I1086" s="22">
        <f t="shared" si="194"/>
        <v>-0.27016207744316645</v>
      </c>
      <c r="J1086" s="22">
        <f t="shared" si="195"/>
        <v>-0.13765456962655012</v>
      </c>
      <c r="K1086" s="8">
        <f t="shared" si="196"/>
        <v>1.0961973163042402</v>
      </c>
      <c r="L1086" s="22">
        <f t="shared" si="197"/>
        <v>0.13250750781661624</v>
      </c>
      <c r="M1086" s="8"/>
      <c r="N1086" s="8">
        <v>1.0402492349232819</v>
      </c>
      <c r="O1086" s="8">
        <v>0.89726026442091855</v>
      </c>
      <c r="P1086" s="8">
        <v>0.99159664479895948</v>
      </c>
      <c r="Q1086" s="8">
        <v>0.7937370036960022</v>
      </c>
      <c r="R1086" s="8">
        <f t="shared" si="198"/>
        <v>0.76279901548984275</v>
      </c>
      <c r="S1086" s="8">
        <f t="shared" si="199"/>
        <v>0.70288726318699268</v>
      </c>
      <c r="T1086" s="22">
        <f t="shared" si="200"/>
        <v>-0.39062511325666982</v>
      </c>
      <c r="U1086" s="22">
        <f t="shared" si="201"/>
        <v>-0.50863478238007931</v>
      </c>
      <c r="V1086" s="8">
        <f t="shared" si="202"/>
        <v>0.92145801045066</v>
      </c>
      <c r="W1086" s="22">
        <f t="shared" si="203"/>
        <v>-0.11800966912340954</v>
      </c>
      <c r="X1086" s="25"/>
      <c r="Y1086" s="1" t="s">
        <v>3079</v>
      </c>
    </row>
    <row r="1087" spans="1:25">
      <c r="A1087" s="6" t="s">
        <v>3080</v>
      </c>
      <c r="B1087" s="6" t="s">
        <v>3081</v>
      </c>
      <c r="C1087" s="7">
        <v>0.91141672419266306</v>
      </c>
      <c r="D1087" s="7">
        <v>0.88347163405906393</v>
      </c>
      <c r="E1087" s="7">
        <v>1.1377119911634395</v>
      </c>
      <c r="F1087" s="8">
        <v>1.0482713813352804</v>
      </c>
      <c r="G1087" s="8">
        <f t="shared" si="192"/>
        <v>0.7624844342615662</v>
      </c>
      <c r="H1087" s="8">
        <f t="shared" si="193"/>
        <v>0.92862505203853862</v>
      </c>
      <c r="I1087" s="22">
        <f t="shared" si="194"/>
        <v>-0.39122020892167603</v>
      </c>
      <c r="J1087" s="22">
        <f t="shared" si="195"/>
        <v>-0.1068318930650171</v>
      </c>
      <c r="K1087" s="8">
        <f t="shared" si="196"/>
        <v>1.217893782891283</v>
      </c>
      <c r="L1087" s="22">
        <f t="shared" si="197"/>
        <v>0.28438831585665897</v>
      </c>
      <c r="M1087" s="8"/>
      <c r="N1087" s="8">
        <v>1.0616924380912645</v>
      </c>
      <c r="O1087" s="8">
        <v>0.68256370312435133</v>
      </c>
      <c r="P1087" s="8">
        <v>0.77987698181045895</v>
      </c>
      <c r="Q1087" s="8">
        <v>0.93671479509024891</v>
      </c>
      <c r="R1087" s="8">
        <f t="shared" si="198"/>
        <v>0.68671501622662046</v>
      </c>
      <c r="S1087" s="8">
        <f t="shared" si="199"/>
        <v>0.67582353421287711</v>
      </c>
      <c r="T1087" s="22">
        <f t="shared" si="200"/>
        <v>-0.54221658387371674</v>
      </c>
      <c r="U1087" s="22">
        <f t="shared" si="201"/>
        <v>-0.56528150452025183</v>
      </c>
      <c r="V1087" s="8">
        <f t="shared" si="202"/>
        <v>0.98413973517924491</v>
      </c>
      <c r="W1087" s="22">
        <f t="shared" si="203"/>
        <v>-2.3064920646535005E-2</v>
      </c>
      <c r="X1087" s="25"/>
      <c r="Y1087" s="1" t="s">
        <v>3082</v>
      </c>
    </row>
    <row r="1088" spans="1:25">
      <c r="A1088" s="6" t="s">
        <v>3083</v>
      </c>
      <c r="B1088" s="6" t="s">
        <v>3084</v>
      </c>
      <c r="C1088" s="7">
        <v>1.0718937909584612</v>
      </c>
      <c r="D1088" s="7">
        <v>1.0541841146601976</v>
      </c>
      <c r="E1088" s="7">
        <v>0.99530114314466056</v>
      </c>
      <c r="F1088" s="8">
        <v>1.0779046783386568</v>
      </c>
      <c r="G1088" s="8">
        <f t="shared" si="192"/>
        <v>0.90317668038175813</v>
      </c>
      <c r="H1088" s="8">
        <f t="shared" si="193"/>
        <v>0.88071615186207186</v>
      </c>
      <c r="I1088" s="22">
        <f t="shared" si="194"/>
        <v>-0.14691985803676089</v>
      </c>
      <c r="J1088" s="22">
        <f t="shared" si="195"/>
        <v>-0.18325097050246131</v>
      </c>
      <c r="K1088" s="8">
        <f t="shared" si="196"/>
        <v>0.97513163370184386</v>
      </c>
      <c r="L1088" s="22">
        <f t="shared" si="197"/>
        <v>-3.6331112465700408E-2</v>
      </c>
      <c r="M1088" s="8"/>
      <c r="N1088" s="8">
        <v>1.1705489175615151</v>
      </c>
      <c r="O1088" s="8">
        <v>1.0382218209744207</v>
      </c>
      <c r="P1088" s="8">
        <v>0.82114477026479216</v>
      </c>
      <c r="Q1088" s="8">
        <v>1.1251491111994731</v>
      </c>
      <c r="R1088" s="8">
        <f t="shared" si="198"/>
        <v>0.86959477895115578</v>
      </c>
      <c r="S1088" s="8">
        <f t="shared" si="199"/>
        <v>0.76625743364734855</v>
      </c>
      <c r="T1088" s="22">
        <f t="shared" si="200"/>
        <v>-0.20158481644013465</v>
      </c>
      <c r="U1088" s="22">
        <f t="shared" si="201"/>
        <v>-0.38409893008505913</v>
      </c>
      <c r="V1088" s="8">
        <f t="shared" si="202"/>
        <v>0.88116609275363234</v>
      </c>
      <c r="W1088" s="22">
        <f t="shared" si="203"/>
        <v>-0.18251411364492448</v>
      </c>
      <c r="X1088" s="25"/>
      <c r="Y1088" s="1" t="s">
        <v>3085</v>
      </c>
    </row>
    <row r="1089" spans="1:25">
      <c r="A1089" s="6" t="s">
        <v>3086</v>
      </c>
      <c r="B1089" s="6" t="s">
        <v>3087</v>
      </c>
      <c r="C1089" s="7">
        <v>0.89427687466508843</v>
      </c>
      <c r="D1089" s="7">
        <v>0.96519117610556115</v>
      </c>
      <c r="E1089" s="7">
        <v>1.0643042551344499</v>
      </c>
      <c r="F1089" s="8">
        <v>1.029788643068948</v>
      </c>
      <c r="G1089" s="8">
        <f t="shared" si="192"/>
        <v>0.78991845827130391</v>
      </c>
      <c r="H1089" s="8">
        <f t="shared" si="193"/>
        <v>0.88958916661146903</v>
      </c>
      <c r="I1089" s="22">
        <f t="shared" si="194"/>
        <v>-0.34022436048277555</v>
      </c>
      <c r="J1089" s="22">
        <f t="shared" si="195"/>
        <v>-0.16878887581321231</v>
      </c>
      <c r="K1089" s="8">
        <f t="shared" si="196"/>
        <v>1.1261784774067558</v>
      </c>
      <c r="L1089" s="22">
        <f t="shared" si="197"/>
        <v>0.17143548466956324</v>
      </c>
      <c r="M1089" s="8"/>
      <c r="N1089" s="8">
        <v>1.0188450904131643</v>
      </c>
      <c r="O1089" s="8">
        <v>1.1449110177814255</v>
      </c>
      <c r="P1089" s="8">
        <v>0.70333038100400891</v>
      </c>
      <c r="Q1089" s="8">
        <v>0.94637680970477611</v>
      </c>
      <c r="R1089" s="8">
        <f t="shared" si="198"/>
        <v>0.85187248354117706</v>
      </c>
      <c r="S1089" s="8">
        <f t="shared" si="199"/>
        <v>0.64949101996408865</v>
      </c>
      <c r="T1089" s="22">
        <f t="shared" si="200"/>
        <v>-0.23129060473095525</v>
      </c>
      <c r="U1089" s="22">
        <f t="shared" si="201"/>
        <v>-0.62261851616237951</v>
      </c>
      <c r="V1089" s="8">
        <f t="shared" si="202"/>
        <v>0.76242751410891663</v>
      </c>
      <c r="W1089" s="22">
        <f t="shared" si="203"/>
        <v>-0.39132791143142431</v>
      </c>
      <c r="X1089" s="25"/>
      <c r="Y1089" s="1" t="s">
        <v>3088</v>
      </c>
    </row>
    <row r="1090" spans="1:25">
      <c r="A1090" s="6" t="s">
        <v>3089</v>
      </c>
      <c r="B1090" s="6" t="s">
        <v>3090</v>
      </c>
      <c r="C1090" s="7">
        <v>1.0172082649505134</v>
      </c>
      <c r="D1090" s="7">
        <v>0.98282528663873259</v>
      </c>
      <c r="E1090" s="7">
        <v>0.93381227180250803</v>
      </c>
      <c r="F1090" s="8">
        <v>1.0012622303106213</v>
      </c>
      <c r="G1090" s="8">
        <f t="shared" si="192"/>
        <v>0.84963192505915286</v>
      </c>
      <c r="H1090" s="8">
        <f t="shared" si="193"/>
        <v>0.82203674686199202</v>
      </c>
      <c r="I1090" s="22">
        <f t="shared" si="194"/>
        <v>-0.23509011822365233</v>
      </c>
      <c r="J1090" s="22">
        <f t="shared" si="195"/>
        <v>-0.28272520787746819</v>
      </c>
      <c r="K1090" s="8">
        <f t="shared" si="196"/>
        <v>0.96752102012263763</v>
      </c>
      <c r="L1090" s="22">
        <f t="shared" si="197"/>
        <v>-4.7635089653815924E-2</v>
      </c>
      <c r="M1090" s="8"/>
      <c r="N1090" s="8">
        <v>1.1425829185300478</v>
      </c>
      <c r="O1090" s="8">
        <v>0.71176935584101786</v>
      </c>
      <c r="P1090" s="8">
        <v>0.7591027209558967</v>
      </c>
      <c r="Q1090" s="8">
        <v>0.83478805024477043</v>
      </c>
      <c r="R1090" s="8">
        <f t="shared" si="198"/>
        <v>0.73005995053978956</v>
      </c>
      <c r="S1090" s="8">
        <f t="shared" si="199"/>
        <v>0.62751605165380597</v>
      </c>
      <c r="T1090" s="22">
        <f t="shared" si="200"/>
        <v>-0.45391315583281749</v>
      </c>
      <c r="U1090" s="22">
        <f t="shared" si="201"/>
        <v>-0.67227573168824117</v>
      </c>
      <c r="V1090" s="8">
        <f t="shared" si="202"/>
        <v>0.85954044074029123</v>
      </c>
      <c r="W1090" s="22">
        <f t="shared" si="203"/>
        <v>-0.21836257585542374</v>
      </c>
      <c r="X1090" s="25"/>
      <c r="Y1090" s="1" t="s">
        <v>3091</v>
      </c>
    </row>
    <row r="1091" spans="1:25">
      <c r="A1091" s="6" t="s">
        <v>3092</v>
      </c>
      <c r="B1091" s="6" t="s">
        <v>3093</v>
      </c>
      <c r="C1091" s="7">
        <v>1.1008956704944488</v>
      </c>
      <c r="D1091" s="7">
        <v>0.95975803654526448</v>
      </c>
      <c r="E1091" s="7">
        <v>0.93557092386897622</v>
      </c>
      <c r="F1091" s="8">
        <v>1.0832905244974553</v>
      </c>
      <c r="G1091" s="8">
        <f t="shared" si="192"/>
        <v>0.87538390273564715</v>
      </c>
      <c r="H1091" s="8">
        <f t="shared" si="193"/>
        <v>0.85763018197384522</v>
      </c>
      <c r="I1091" s="22">
        <f t="shared" si="194"/>
        <v>-0.19201224010503118</v>
      </c>
      <c r="J1091" s="22">
        <f t="shared" si="195"/>
        <v>-0.2215724164496691</v>
      </c>
      <c r="K1091" s="8">
        <f t="shared" si="196"/>
        <v>0.97971893165236412</v>
      </c>
      <c r="L1091" s="22">
        <f t="shared" si="197"/>
        <v>-2.9560176344637843E-2</v>
      </c>
      <c r="M1091" s="8"/>
      <c r="N1091" s="8">
        <v>0.87022689723616264</v>
      </c>
      <c r="O1091" s="8">
        <v>0.97816280593789051</v>
      </c>
      <c r="P1091" s="8">
        <v>1.2936656269544864</v>
      </c>
      <c r="Q1091" s="8">
        <v>0.98257181782033642</v>
      </c>
      <c r="R1091" s="8">
        <f t="shared" si="198"/>
        <v>0.7277124815645879</v>
      </c>
      <c r="S1091" s="8">
        <f t="shared" si="199"/>
        <v>0.89615647432079637</v>
      </c>
      <c r="T1091" s="22">
        <f t="shared" si="200"/>
        <v>-0.45855953918034925</v>
      </c>
      <c r="U1091" s="22">
        <f t="shared" si="201"/>
        <v>-0.15817743736196349</v>
      </c>
      <c r="V1091" s="8">
        <f t="shared" si="202"/>
        <v>1.2314705285720158</v>
      </c>
      <c r="W1091" s="22">
        <f t="shared" si="203"/>
        <v>0.30038210181838565</v>
      </c>
      <c r="X1091" s="25"/>
      <c r="Y1091" s="1" t="s">
        <v>3094</v>
      </c>
    </row>
    <row r="1092" spans="1:25">
      <c r="A1092" s="6" t="s">
        <v>3095</v>
      </c>
      <c r="B1092" s="6" t="s">
        <v>3096</v>
      </c>
      <c r="C1092" s="7">
        <v>0.95755845325622535</v>
      </c>
      <c r="D1092" s="7">
        <v>0.83303646012588783</v>
      </c>
      <c r="E1092" s="7">
        <v>0.6617408032468447</v>
      </c>
      <c r="F1092" s="8">
        <v>0.81107871650178764</v>
      </c>
      <c r="G1092" s="8">
        <f t="shared" si="192"/>
        <v>0.76066054094397328</v>
      </c>
      <c r="H1092" s="8">
        <f t="shared" si="193"/>
        <v>0.6256667458575329</v>
      </c>
      <c r="I1092" s="22">
        <f t="shared" si="194"/>
        <v>-0.39467532730490767</v>
      </c>
      <c r="J1092" s="22">
        <f t="shared" si="195"/>
        <v>-0.67653366794992442</v>
      </c>
      <c r="K1092" s="8">
        <f t="shared" si="196"/>
        <v>0.82253082969321079</v>
      </c>
      <c r="L1092" s="22">
        <f t="shared" si="197"/>
        <v>-0.2818583406450168</v>
      </c>
      <c r="M1092" s="8"/>
      <c r="N1092" s="8">
        <v>1.0605206783553092</v>
      </c>
      <c r="O1092" s="8">
        <v>1.8072490855265337</v>
      </c>
      <c r="P1092" s="8">
        <v>0.88590057437000425</v>
      </c>
      <c r="Q1092" s="8">
        <v>1.0516076631749114</v>
      </c>
      <c r="R1092" s="8">
        <f t="shared" si="198"/>
        <v>1.1290432141267097</v>
      </c>
      <c r="S1092" s="8">
        <f t="shared" si="199"/>
        <v>0.76279851871847071</v>
      </c>
      <c r="T1092" s="22">
        <f t="shared" si="200"/>
        <v>0.17510070631743424</v>
      </c>
      <c r="U1092" s="22">
        <f t="shared" si="201"/>
        <v>-0.39062605280930912</v>
      </c>
      <c r="V1092" s="8">
        <f t="shared" si="202"/>
        <v>0.67561498902278838</v>
      </c>
      <c r="W1092" s="22">
        <f t="shared" si="203"/>
        <v>-0.56572675912674331</v>
      </c>
      <c r="X1092" s="25"/>
      <c r="Y1092" s="1" t="s">
        <v>3097</v>
      </c>
    </row>
    <row r="1093" spans="1:25">
      <c r="A1093" s="6" t="s">
        <v>3098</v>
      </c>
      <c r="B1093" s="6" t="s">
        <v>3099</v>
      </c>
      <c r="C1093" s="7">
        <v>0.97860441178436774</v>
      </c>
      <c r="D1093" s="7">
        <v>0.96327676961036979</v>
      </c>
      <c r="E1093" s="7">
        <v>1.1349860804604137</v>
      </c>
      <c r="F1093" s="8">
        <v>1.0952433885933273</v>
      </c>
      <c r="G1093" s="8">
        <f t="shared" ref="G1093:G1156" si="204">(C1093/1.177+D1093/1.177)/2</f>
        <v>0.82492828436479926</v>
      </c>
      <c r="H1093" s="8">
        <f t="shared" ref="H1093:H1156" si="205">(E1093/1.177+F1093/1.177)/2</f>
        <v>0.94742118481467319</v>
      </c>
      <c r="I1093" s="22">
        <f t="shared" ref="I1093:I1156" si="206">LOG(G1093,2)</f>
        <v>-0.27765939163614695</v>
      </c>
      <c r="J1093" s="22">
        <f t="shared" ref="J1093:J1156" si="207">LOG(H1093,2)</f>
        <v>-7.7922163219941387E-2</v>
      </c>
      <c r="K1093" s="8">
        <f t="shared" ref="K1093:K1156" si="208">H1093/G1093</f>
        <v>1.1484891508407842</v>
      </c>
      <c r="L1093" s="22">
        <f t="shared" ref="L1093:L1156" si="209">LOG(K1093,2)</f>
        <v>0.19973722841620564</v>
      </c>
      <c r="M1093" s="8"/>
      <c r="N1093" s="8">
        <v>1.1591047308070179</v>
      </c>
      <c r="O1093" s="8">
        <v>0.93318033377061282</v>
      </c>
      <c r="P1093" s="8">
        <v>1.2690546782844421</v>
      </c>
      <c r="Q1093" s="8">
        <v>0.99824130266151267</v>
      </c>
      <c r="R1093" s="8">
        <f t="shared" ref="R1093:R1156" si="210">(N1093/1.27+O1093/1.27)/2</f>
        <v>0.82373427739276806</v>
      </c>
      <c r="S1093" s="8">
        <f t="shared" ref="S1093:S1156" si="211">(P1093/1.27+Q1093/1.27)/2</f>
        <v>0.89263621297084828</v>
      </c>
      <c r="T1093" s="22">
        <f t="shared" ref="T1093:T1156" si="212">LOG(R1093,2)</f>
        <v>-0.27974907120850168</v>
      </c>
      <c r="U1093" s="22">
        <f t="shared" ref="U1093:U1156" si="213">LOG(S1093,2)</f>
        <v>-0.16385575904181712</v>
      </c>
      <c r="V1093" s="8">
        <f t="shared" ref="V1093:V1156" si="214">S1093/R1093</f>
        <v>1.0836458278708083</v>
      </c>
      <c r="W1093" s="22">
        <f t="shared" ref="W1093:W1156" si="215">LOG(V1093,2)</f>
        <v>0.11589331216668443</v>
      </c>
      <c r="X1093" s="25"/>
      <c r="Y1093" s="1" t="s">
        <v>3100</v>
      </c>
    </row>
    <row r="1094" spans="1:25">
      <c r="A1094" s="6" t="s">
        <v>3101</v>
      </c>
      <c r="B1094" s="6" t="s">
        <v>3102</v>
      </c>
      <c r="C1094" s="7">
        <v>1.021258076957791</v>
      </c>
      <c r="D1094" s="7">
        <v>1.0484813403822684</v>
      </c>
      <c r="E1094" s="7">
        <v>1.0553511173415209</v>
      </c>
      <c r="F1094" s="8">
        <v>1.0867894673123439</v>
      </c>
      <c r="G1094" s="8">
        <f t="shared" si="204"/>
        <v>0.87924359275278641</v>
      </c>
      <c r="H1094" s="8">
        <f t="shared" si="205"/>
        <v>0.91000024836612781</v>
      </c>
      <c r="I1094" s="22">
        <f t="shared" si="206"/>
        <v>-0.18566517824401496</v>
      </c>
      <c r="J1094" s="22">
        <f t="shared" si="207"/>
        <v>-0.13606115582159767</v>
      </c>
      <c r="K1094" s="8">
        <f t="shared" si="208"/>
        <v>1.0349808129019704</v>
      </c>
      <c r="L1094" s="22">
        <f t="shared" si="209"/>
        <v>4.9604022422417453E-2</v>
      </c>
      <c r="M1094" s="8"/>
      <c r="N1094" s="8">
        <v>1.1898048358890478</v>
      </c>
      <c r="O1094" s="8">
        <v>1.2527536113106681</v>
      </c>
      <c r="P1094" s="8">
        <v>0.74090184827025551</v>
      </c>
      <c r="Q1094" s="8">
        <v>1.0041987106362729</v>
      </c>
      <c r="R1094" s="8">
        <f t="shared" si="210"/>
        <v>0.96163718393689601</v>
      </c>
      <c r="S1094" s="8">
        <f t="shared" si="211"/>
        <v>0.68704746413642848</v>
      </c>
      <c r="T1094" s="22">
        <f t="shared" si="212"/>
        <v>-5.6435412602624024E-2</v>
      </c>
      <c r="U1094" s="22">
        <f t="shared" si="213"/>
        <v>-0.54151832494314844</v>
      </c>
      <c r="V1094" s="8">
        <f t="shared" si="214"/>
        <v>0.71445600857871305</v>
      </c>
      <c r="W1094" s="22">
        <f t="shared" si="215"/>
        <v>-0.48508291234052442</v>
      </c>
      <c r="X1094" s="25"/>
      <c r="Y1094" s="1" t="s">
        <v>3103</v>
      </c>
    </row>
    <row r="1095" spans="1:25">
      <c r="A1095" s="6" t="s">
        <v>3104</v>
      </c>
      <c r="B1095" s="6" t="s">
        <v>3105</v>
      </c>
      <c r="C1095" s="7">
        <v>1.025314420919919</v>
      </c>
      <c r="D1095" s="7">
        <v>1.0546829388878178</v>
      </c>
      <c r="E1095" s="7">
        <v>1.1048571730126013</v>
      </c>
      <c r="F1095" s="8">
        <v>1.1467023628581525</v>
      </c>
      <c r="G1095" s="8">
        <f t="shared" si="204"/>
        <v>0.88360125735247941</v>
      </c>
      <c r="H1095" s="8">
        <f t="shared" si="205"/>
        <v>0.95648238567151811</v>
      </c>
      <c r="I1095" s="22">
        <f t="shared" si="206"/>
        <v>-0.17853262325744304</v>
      </c>
      <c r="J1095" s="22">
        <f t="shared" si="207"/>
        <v>-6.4189694364421429E-2</v>
      </c>
      <c r="K1095" s="8">
        <f t="shared" si="208"/>
        <v>1.0824819201111271</v>
      </c>
      <c r="L1095" s="22">
        <f t="shared" si="209"/>
        <v>0.11434292889302156</v>
      </c>
      <c r="M1095" s="8"/>
      <c r="N1095" s="8">
        <v>1.0582552761991288</v>
      </c>
      <c r="O1095" s="8">
        <v>0.59737711663906712</v>
      </c>
      <c r="P1095" s="8">
        <v>0.63689017737004849</v>
      </c>
      <c r="Q1095" s="8">
        <v>0.86182166626469103</v>
      </c>
      <c r="R1095" s="8">
        <f t="shared" si="210"/>
        <v>0.65182377670795111</v>
      </c>
      <c r="S1095" s="8">
        <f t="shared" si="211"/>
        <v>0.59004403292706287</v>
      </c>
      <c r="T1095" s="22">
        <f t="shared" si="212"/>
        <v>-0.61744611637177538</v>
      </c>
      <c r="U1095" s="22">
        <f t="shared" si="213"/>
        <v>-0.76110547309917942</v>
      </c>
      <c r="V1095" s="8">
        <f t="shared" si="214"/>
        <v>0.9052201745494648</v>
      </c>
      <c r="W1095" s="22">
        <f t="shared" si="215"/>
        <v>-0.14365935672740396</v>
      </c>
      <c r="X1095" s="25"/>
      <c r="Y1095" s="1" t="s">
        <v>3106</v>
      </c>
    </row>
    <row r="1096" spans="1:25">
      <c r="A1096" s="6" t="s">
        <v>3107</v>
      </c>
      <c r="B1096" s="6" t="s">
        <v>3108</v>
      </c>
      <c r="C1096" s="7">
        <v>1.0631736312331137</v>
      </c>
      <c r="D1096" s="7">
        <v>1.0293844615059402</v>
      </c>
      <c r="E1096" s="7">
        <v>1.0310337555860831</v>
      </c>
      <c r="F1096" s="8">
        <v>1.04069405294635</v>
      </c>
      <c r="G1096" s="8">
        <f t="shared" si="204"/>
        <v>0.88893716768863795</v>
      </c>
      <c r="H1096" s="8">
        <f t="shared" si="205"/>
        <v>0.88008827890077868</v>
      </c>
      <c r="I1096" s="22">
        <f t="shared" si="206"/>
        <v>-0.16984664553709042</v>
      </c>
      <c r="J1096" s="22">
        <f t="shared" si="207"/>
        <v>-0.1842798516548855</v>
      </c>
      <c r="K1096" s="8">
        <f t="shared" si="208"/>
        <v>0.99004554077666973</v>
      </c>
      <c r="L1096" s="22">
        <f t="shared" si="209"/>
        <v>-1.4433206117795066E-2</v>
      </c>
      <c r="M1096" s="8"/>
      <c r="N1096" s="8">
        <v>0.74930129248557198</v>
      </c>
      <c r="O1096" s="8">
        <v>0.77462947720298292</v>
      </c>
      <c r="P1096" s="8">
        <v>0.68349189766541785</v>
      </c>
      <c r="Q1096" s="8">
        <v>0.94412400836978272</v>
      </c>
      <c r="R1096" s="8">
        <f t="shared" si="210"/>
        <v>0.59997274397187206</v>
      </c>
      <c r="S1096" s="8">
        <f t="shared" si="211"/>
        <v>0.64079366379338609</v>
      </c>
      <c r="T1096" s="22">
        <f t="shared" si="212"/>
        <v>-0.73703113254917174</v>
      </c>
      <c r="U1096" s="22">
        <f t="shared" si="213"/>
        <v>-0.64206821252627955</v>
      </c>
      <c r="V1096" s="8">
        <f t="shared" si="214"/>
        <v>1.0680379571099781</v>
      </c>
      <c r="W1096" s="22">
        <f t="shared" si="215"/>
        <v>9.4962920022892167E-2</v>
      </c>
      <c r="X1096" s="25"/>
      <c r="Y1096" s="1" t="s">
        <v>3109</v>
      </c>
    </row>
    <row r="1097" spans="1:25">
      <c r="A1097" s="6" t="s">
        <v>3110</v>
      </c>
      <c r="B1097" s="6" t="s">
        <v>3111</v>
      </c>
      <c r="C1097" s="7">
        <v>1.1080155012814368</v>
      </c>
      <c r="D1097" s="7">
        <v>0.97849764942072959</v>
      </c>
      <c r="E1097" s="7">
        <v>1.1428120821561973</v>
      </c>
      <c r="F1097" s="8">
        <v>1.2242585475448531</v>
      </c>
      <c r="G1097" s="8">
        <f t="shared" si="204"/>
        <v>0.88636922289811659</v>
      </c>
      <c r="H1097" s="8">
        <f t="shared" si="205"/>
        <v>1.005552518989401</v>
      </c>
      <c r="I1097" s="22">
        <f t="shared" si="206"/>
        <v>-0.17402030684765346</v>
      </c>
      <c r="J1097" s="22">
        <f t="shared" si="207"/>
        <v>7.9884341115500981E-3</v>
      </c>
      <c r="K1097" s="8">
        <f t="shared" si="208"/>
        <v>1.1344623583630271</v>
      </c>
      <c r="L1097" s="22">
        <f t="shared" si="209"/>
        <v>0.18200874095920355</v>
      </c>
      <c r="M1097" s="8"/>
      <c r="N1097" s="8">
        <v>1.0306798637463133</v>
      </c>
      <c r="O1097" s="8">
        <v>0.75922339241309111</v>
      </c>
      <c r="P1097" s="8">
        <v>0.79854574325408589</v>
      </c>
      <c r="Q1097" s="8">
        <v>0.769907371796961</v>
      </c>
      <c r="R1097" s="8">
        <f t="shared" si="210"/>
        <v>0.70468632132260023</v>
      </c>
      <c r="S1097" s="8">
        <f t="shared" si="211"/>
        <v>0.61750122639804994</v>
      </c>
      <c r="T1097" s="22">
        <f t="shared" si="212"/>
        <v>-0.50494688472070737</v>
      </c>
      <c r="U1097" s="22">
        <f t="shared" si="213"/>
        <v>-0.69548609289996155</v>
      </c>
      <c r="V1097" s="8">
        <f t="shared" si="214"/>
        <v>0.87627815059484093</v>
      </c>
      <c r="W1097" s="22">
        <f t="shared" si="215"/>
        <v>-0.19053920817925413</v>
      </c>
      <c r="X1097" s="25"/>
      <c r="Y1097" s="1" t="s">
        <v>3112</v>
      </c>
    </row>
    <row r="1098" spans="1:25">
      <c r="A1098" s="6" t="s">
        <v>3113</v>
      </c>
      <c r="B1098" s="6" t="s">
        <v>3114</v>
      </c>
      <c r="C1098" s="7">
        <v>1.0092458119878178</v>
      </c>
      <c r="D1098" s="7">
        <v>1.079974675401755</v>
      </c>
      <c r="E1098" s="7">
        <v>0.97503667501512892</v>
      </c>
      <c r="F1098" s="8">
        <v>1.0850362815282384</v>
      </c>
      <c r="G1098" s="8">
        <f t="shared" si="204"/>
        <v>0.88751932344501805</v>
      </c>
      <c r="H1098" s="8">
        <f t="shared" si="205"/>
        <v>0.87513719479327401</v>
      </c>
      <c r="I1098" s="22">
        <f t="shared" si="206"/>
        <v>-0.17214956407584739</v>
      </c>
      <c r="J1098" s="22">
        <f t="shared" si="207"/>
        <v>-0.19241888967682849</v>
      </c>
      <c r="K1098" s="8">
        <f t="shared" si="208"/>
        <v>0.98604860950668516</v>
      </c>
      <c r="L1098" s="22">
        <f t="shared" si="209"/>
        <v>-2.0269325600981127E-2</v>
      </c>
      <c r="M1098" s="8"/>
      <c r="N1098" s="8">
        <v>0.74391119770017744</v>
      </c>
      <c r="O1098" s="8">
        <v>0.79522584724294521</v>
      </c>
      <c r="P1098" s="8">
        <v>0.89352716112517017</v>
      </c>
      <c r="Q1098" s="8">
        <v>0.87228467690943812</v>
      </c>
      <c r="R1098" s="8">
        <f t="shared" si="210"/>
        <v>0.60595946651304033</v>
      </c>
      <c r="S1098" s="8">
        <f t="shared" si="211"/>
        <v>0.69520151103724737</v>
      </c>
      <c r="T1098" s="22">
        <f t="shared" si="212"/>
        <v>-0.72270680187627001</v>
      </c>
      <c r="U1098" s="22">
        <f t="shared" si="213"/>
        <v>-0.5244968769991829</v>
      </c>
      <c r="V1098" s="8">
        <f t="shared" si="214"/>
        <v>1.1472739505791458</v>
      </c>
      <c r="W1098" s="22">
        <f t="shared" si="215"/>
        <v>0.19820992487708719</v>
      </c>
      <c r="X1098" s="25"/>
      <c r="Y1098" s="1" t="s">
        <v>3115</v>
      </c>
    </row>
    <row r="1099" spans="1:25">
      <c r="A1099" s="6" t="s">
        <v>3116</v>
      </c>
      <c r="B1099" s="6" t="s">
        <v>3117</v>
      </c>
      <c r="C1099" s="7">
        <v>0.95648068070590153</v>
      </c>
      <c r="D1099" s="7">
        <v>1.0213291243166664</v>
      </c>
      <c r="E1099" s="7">
        <v>0.95460433555197999</v>
      </c>
      <c r="F1099" s="8">
        <v>1.1299802391292479</v>
      </c>
      <c r="G1099" s="8">
        <f t="shared" si="204"/>
        <v>0.84019108114807473</v>
      </c>
      <c r="H1099" s="8">
        <f t="shared" si="205"/>
        <v>0.8855499467634782</v>
      </c>
      <c r="I1099" s="22">
        <f t="shared" si="206"/>
        <v>-0.25121062357344975</v>
      </c>
      <c r="J1099" s="22">
        <f t="shared" si="207"/>
        <v>-0.17535441476976055</v>
      </c>
      <c r="K1099" s="8">
        <f t="shared" si="208"/>
        <v>1.0539863688548361</v>
      </c>
      <c r="L1099" s="22">
        <f t="shared" si="209"/>
        <v>7.5856208803689248E-2</v>
      </c>
      <c r="M1099" s="8"/>
      <c r="N1099" s="8">
        <v>0.50006799664787205</v>
      </c>
      <c r="O1099" s="8">
        <v>0.50020344279052487</v>
      </c>
      <c r="P1099" s="8">
        <v>0.61765994941683877</v>
      </c>
      <c r="Q1099" s="8">
        <v>0.51499038517948748</v>
      </c>
      <c r="R1099" s="8">
        <f t="shared" si="210"/>
        <v>0.39380765332220347</v>
      </c>
      <c r="S1099" s="8">
        <f t="shared" si="211"/>
        <v>0.4459253285812308</v>
      </c>
      <c r="T1099" s="22">
        <f t="shared" si="212"/>
        <v>-1.3444369458045786</v>
      </c>
      <c r="U1099" s="22">
        <f t="shared" si="213"/>
        <v>-1.1651259477568781</v>
      </c>
      <c r="V1099" s="8">
        <f t="shared" si="214"/>
        <v>1.1323429720559188</v>
      </c>
      <c r="W1099" s="22">
        <f t="shared" si="215"/>
        <v>0.17931099804770059</v>
      </c>
      <c r="X1099" s="25"/>
      <c r="Y1099" s="1" t="s">
        <v>3118</v>
      </c>
    </row>
    <row r="1100" spans="1:25">
      <c r="A1100" s="6" t="s">
        <v>3119</v>
      </c>
      <c r="B1100" s="6" t="s">
        <v>3120</v>
      </c>
      <c r="C1100" s="7">
        <v>0.20102091052252677</v>
      </c>
      <c r="D1100" s="7">
        <v>0.20072956554158189</v>
      </c>
      <c r="E1100" s="7">
        <v>0.23435637560294931</v>
      </c>
      <c r="F1100" s="8">
        <v>0.22941476010485529</v>
      </c>
      <c r="G1100" s="8">
        <f t="shared" si="204"/>
        <v>0.17066715210879721</v>
      </c>
      <c r="H1100" s="8">
        <f t="shared" si="205"/>
        <v>0.19701407634146328</v>
      </c>
      <c r="I1100" s="22">
        <f t="shared" si="206"/>
        <v>-2.5507426818053625</v>
      </c>
      <c r="J1100" s="22">
        <f t="shared" si="207"/>
        <v>-2.3436293832639685</v>
      </c>
      <c r="K1100" s="8">
        <f t="shared" si="208"/>
        <v>1.1543760700704162</v>
      </c>
      <c r="L1100" s="22">
        <f t="shared" si="209"/>
        <v>0.2071132985413939</v>
      </c>
      <c r="M1100" s="8"/>
      <c r="N1100" s="8">
        <v>0.36804973306357092</v>
      </c>
      <c r="O1100" s="8">
        <v>0.45447950130180859</v>
      </c>
      <c r="P1100" s="8">
        <v>0.45488145051363588</v>
      </c>
      <c r="Q1100" s="8">
        <v>0.3862803355735322</v>
      </c>
      <c r="R1100" s="8">
        <f t="shared" si="210"/>
        <v>0.32383040723046436</v>
      </c>
      <c r="S1100" s="8">
        <f t="shared" si="211"/>
        <v>0.33116605751463313</v>
      </c>
      <c r="T1100" s="22">
        <f t="shared" si="212"/>
        <v>-1.6266896358035723</v>
      </c>
      <c r="U1100" s="22">
        <f t="shared" si="213"/>
        <v>-1.5943732818469889</v>
      </c>
      <c r="V1100" s="8">
        <f t="shared" si="214"/>
        <v>1.0226527531707303</v>
      </c>
      <c r="W1100" s="22">
        <f t="shared" si="215"/>
        <v>3.231635395658336E-2</v>
      </c>
      <c r="X1100" s="25"/>
      <c r="Y1100" s="1" t="s">
        <v>3121</v>
      </c>
    </row>
    <row r="1101" spans="1:25">
      <c r="A1101" s="6" t="s">
        <v>3122</v>
      </c>
      <c r="B1101" s="6" t="s">
        <v>3123</v>
      </c>
      <c r="C1101" s="7">
        <v>1.0470462347073584</v>
      </c>
      <c r="D1101" s="7">
        <v>1.0280497696536588</v>
      </c>
      <c r="E1101" s="7">
        <v>1.0922428413722065</v>
      </c>
      <c r="F1101" s="8">
        <v>1.0391934447752087</v>
      </c>
      <c r="G1101" s="8">
        <f t="shared" si="204"/>
        <v>0.88151911825021967</v>
      </c>
      <c r="H1101" s="8">
        <f t="shared" si="205"/>
        <v>0.90545296777715167</v>
      </c>
      <c r="I1101" s="22">
        <f t="shared" si="206"/>
        <v>-0.18193623605581891</v>
      </c>
      <c r="J1101" s="22">
        <f t="shared" si="207"/>
        <v>-0.1432883901193111</v>
      </c>
      <c r="K1101" s="8">
        <f t="shared" si="208"/>
        <v>1.0271506868443645</v>
      </c>
      <c r="L1101" s="22">
        <f t="shared" si="209"/>
        <v>3.8647845936507837E-2</v>
      </c>
      <c r="M1101" s="8"/>
      <c r="N1101" s="8">
        <v>1.0804796525244149</v>
      </c>
      <c r="O1101" s="8">
        <v>1.3940035170447298</v>
      </c>
      <c r="P1101" s="8">
        <v>1.6210941797928349</v>
      </c>
      <c r="Q1101" s="8">
        <v>1.6589128408372389</v>
      </c>
      <c r="R1101" s="8">
        <f t="shared" si="210"/>
        <v>0.97420597227131678</v>
      </c>
      <c r="S1101" s="8">
        <f t="shared" si="211"/>
        <v>1.2913413467047534</v>
      </c>
      <c r="T1101" s="22">
        <f t="shared" si="212"/>
        <v>-3.7701267385657704E-2</v>
      </c>
      <c r="U1101" s="22">
        <f t="shared" si="213"/>
        <v>0.36887040583901276</v>
      </c>
      <c r="V1101" s="8">
        <f t="shared" si="214"/>
        <v>1.3255321599949239</v>
      </c>
      <c r="W1101" s="22">
        <f t="shared" si="215"/>
        <v>0.40657167322467053</v>
      </c>
      <c r="X1101" s="25"/>
      <c r="Y1101" s="1" t="s">
        <v>3124</v>
      </c>
    </row>
    <row r="1102" spans="1:25">
      <c r="A1102" s="6" t="s">
        <v>3125</v>
      </c>
      <c r="B1102" s="6" t="s">
        <v>3126</v>
      </c>
      <c r="C1102" s="7">
        <v>1.1228952944307566</v>
      </c>
      <c r="D1102" s="7">
        <v>0.95345532502060271</v>
      </c>
      <c r="E1102" s="7">
        <v>1.1554024321775038</v>
      </c>
      <c r="F1102" s="8">
        <v>1.0662489643756843</v>
      </c>
      <c r="G1102" s="8">
        <f t="shared" si="204"/>
        <v>0.88205208982640571</v>
      </c>
      <c r="H1102" s="8">
        <f t="shared" si="205"/>
        <v>0.94377714382038569</v>
      </c>
      <c r="I1102" s="22">
        <f t="shared" si="206"/>
        <v>-0.18106423784016898</v>
      </c>
      <c r="J1102" s="22">
        <f t="shared" si="207"/>
        <v>-8.3481861848996058E-2</v>
      </c>
      <c r="K1102" s="8">
        <f t="shared" si="208"/>
        <v>1.0699789215466038</v>
      </c>
      <c r="L1102" s="22">
        <f t="shared" si="209"/>
        <v>9.7582375991172893E-2</v>
      </c>
      <c r="M1102" s="8"/>
      <c r="N1102" s="8">
        <v>1.1980071540407351</v>
      </c>
      <c r="O1102" s="8">
        <v>1.0246694094881255</v>
      </c>
      <c r="P1102" s="8">
        <v>1.0444212855755379</v>
      </c>
      <c r="Q1102" s="8">
        <v>0.95143309714553903</v>
      </c>
      <c r="R1102" s="8">
        <f t="shared" si="210"/>
        <v>0.87506951320033877</v>
      </c>
      <c r="S1102" s="8">
        <f t="shared" si="211"/>
        <v>0.78576944201617205</v>
      </c>
      <c r="T1102" s="22">
        <f t="shared" si="212"/>
        <v>-0.19253046952404296</v>
      </c>
      <c r="U1102" s="22">
        <f t="shared" si="213"/>
        <v>-0.34782203132714584</v>
      </c>
      <c r="V1102" s="8">
        <f t="shared" si="214"/>
        <v>0.89795088294463032</v>
      </c>
      <c r="W1102" s="22">
        <f t="shared" si="215"/>
        <v>-0.15529156180310291</v>
      </c>
      <c r="X1102" s="25"/>
      <c r="Y1102" s="1" t="s">
        <v>3127</v>
      </c>
    </row>
    <row r="1103" spans="1:25">
      <c r="A1103" s="6" t="s">
        <v>3128</v>
      </c>
      <c r="B1103" s="6" t="s">
        <v>3129</v>
      </c>
      <c r="C1103" s="7">
        <v>0.9819226448483952</v>
      </c>
      <c r="D1103" s="7">
        <v>1.02218521454515</v>
      </c>
      <c r="E1103" s="7">
        <v>0.97613183562015693</v>
      </c>
      <c r="F1103" s="8">
        <v>1.0735291426317155</v>
      </c>
      <c r="G1103" s="8">
        <f t="shared" si="204"/>
        <v>0.85136272701509985</v>
      </c>
      <c r="H1103" s="8">
        <f t="shared" si="205"/>
        <v>0.87071409441455927</v>
      </c>
      <c r="I1103" s="22">
        <f t="shared" si="206"/>
        <v>-0.23215416512429654</v>
      </c>
      <c r="J1103" s="22">
        <f t="shared" si="207"/>
        <v>-0.1997290181785448</v>
      </c>
      <c r="K1103" s="8">
        <f t="shared" si="208"/>
        <v>1.022729873866226</v>
      </c>
      <c r="L1103" s="22">
        <f t="shared" si="209"/>
        <v>3.2425146945751812E-2</v>
      </c>
      <c r="M1103" s="8"/>
      <c r="N1103" s="8">
        <v>0.87999156170245707</v>
      </c>
      <c r="O1103" s="8">
        <v>0.74781300341095192</v>
      </c>
      <c r="P1103" s="8">
        <v>0.88131526454174502</v>
      </c>
      <c r="Q1103" s="8">
        <v>0.80995717330795447</v>
      </c>
      <c r="R1103" s="8">
        <f t="shared" si="210"/>
        <v>0.64086793902102723</v>
      </c>
      <c r="S1103" s="8">
        <f t="shared" si="211"/>
        <v>0.66585529049200765</v>
      </c>
      <c r="T1103" s="22">
        <f t="shared" si="212"/>
        <v>-0.64190099755711238</v>
      </c>
      <c r="U1103" s="22">
        <f t="shared" si="213"/>
        <v>-0.5867194226568212</v>
      </c>
      <c r="V1103" s="8">
        <f t="shared" si="214"/>
        <v>1.0389898603901928</v>
      </c>
      <c r="W1103" s="22">
        <f t="shared" si="215"/>
        <v>5.5181574900291221E-2</v>
      </c>
      <c r="X1103" s="25"/>
      <c r="Y1103" s="1" t="s">
        <v>3130</v>
      </c>
    </row>
    <row r="1104" spans="1:25">
      <c r="A1104" s="6" t="s">
        <v>3131</v>
      </c>
      <c r="B1104" s="6" t="s">
        <v>3132</v>
      </c>
      <c r="C1104" s="7">
        <v>1.0286914415776005</v>
      </c>
      <c r="D1104" s="7">
        <v>0.93167558070383028</v>
      </c>
      <c r="E1104" s="7">
        <v>1.0450630027526817</v>
      </c>
      <c r="F1104" s="8">
        <v>1.142631406037433</v>
      </c>
      <c r="G1104" s="8">
        <f t="shared" si="204"/>
        <v>0.83278123291479633</v>
      </c>
      <c r="H1104" s="8">
        <f t="shared" si="205"/>
        <v>0.92935191537388051</v>
      </c>
      <c r="I1104" s="22">
        <f t="shared" si="206"/>
        <v>-0.26399053764031621</v>
      </c>
      <c r="J1104" s="22">
        <f t="shared" si="207"/>
        <v>-0.10570309308397172</v>
      </c>
      <c r="K1104" s="8">
        <f t="shared" si="208"/>
        <v>1.1159616459187962</v>
      </c>
      <c r="L1104" s="22">
        <f t="shared" si="209"/>
        <v>0.1582874445563445</v>
      </c>
      <c r="M1104" s="8"/>
      <c r="N1104" s="8">
        <v>1.0884476187289114</v>
      </c>
      <c r="O1104" s="8">
        <v>0.69677519845192526</v>
      </c>
      <c r="P1104" s="8">
        <v>0.88950331780649361</v>
      </c>
      <c r="Q1104" s="8">
        <v>0.88700297896472824</v>
      </c>
      <c r="R1104" s="8">
        <f t="shared" si="210"/>
        <v>0.70284362881135298</v>
      </c>
      <c r="S1104" s="8">
        <f t="shared" si="211"/>
        <v>0.6994119278626858</v>
      </c>
      <c r="T1104" s="22">
        <f t="shared" si="212"/>
        <v>-0.50872434589145443</v>
      </c>
      <c r="U1104" s="22">
        <f t="shared" si="213"/>
        <v>-0.51578569473161817</v>
      </c>
      <c r="V1104" s="8">
        <f t="shared" si="214"/>
        <v>0.99511740477114252</v>
      </c>
      <c r="W1104" s="22">
        <f t="shared" si="215"/>
        <v>-7.0613488401638008E-3</v>
      </c>
      <c r="X1104" s="25"/>
      <c r="Y1104" s="1" t="s">
        <v>3133</v>
      </c>
    </row>
    <row r="1105" spans="1:25">
      <c r="A1105" s="6" t="s">
        <v>3134</v>
      </c>
      <c r="B1105" s="6" t="s">
        <v>3135</v>
      </c>
      <c r="C1105" s="7">
        <v>1.0171364134471585</v>
      </c>
      <c r="D1105" s="7">
        <v>0.98486102875685866</v>
      </c>
      <c r="E1105" s="7">
        <v>1.061114699795719</v>
      </c>
      <c r="F1105" s="8">
        <v>1.1595838211193343</v>
      </c>
      <c r="G1105" s="8">
        <f t="shared" si="204"/>
        <v>0.85046620314529187</v>
      </c>
      <c r="H1105" s="8">
        <f t="shared" si="205"/>
        <v>0.94337235382967433</v>
      </c>
      <c r="I1105" s="22">
        <f t="shared" si="206"/>
        <v>-0.23367418942020171</v>
      </c>
      <c r="J1105" s="22">
        <f t="shared" si="207"/>
        <v>-8.4100772562624534E-2</v>
      </c>
      <c r="K1105" s="8">
        <f t="shared" si="208"/>
        <v>1.1092414376265467</v>
      </c>
      <c r="L1105" s="22">
        <f t="shared" si="209"/>
        <v>0.14957341685757705</v>
      </c>
      <c r="M1105" s="8"/>
      <c r="N1105" s="8">
        <v>1.1609795463845465</v>
      </c>
      <c r="O1105" s="8">
        <v>1.1061074566261364</v>
      </c>
      <c r="P1105" s="8">
        <v>0.75564034414680303</v>
      </c>
      <c r="Q1105" s="8">
        <v>0.92655215795683432</v>
      </c>
      <c r="R1105" s="8">
        <f t="shared" si="210"/>
        <v>0.89255393819318218</v>
      </c>
      <c r="S1105" s="8">
        <f t="shared" si="211"/>
        <v>0.66228051263922727</v>
      </c>
      <c r="T1105" s="22">
        <f t="shared" si="212"/>
        <v>-0.16398873917699852</v>
      </c>
      <c r="U1105" s="22">
        <f t="shared" si="213"/>
        <v>-0.59448568680326053</v>
      </c>
      <c r="V1105" s="8">
        <f t="shared" si="214"/>
        <v>0.74200615144883819</v>
      </c>
      <c r="W1105" s="22">
        <f t="shared" si="215"/>
        <v>-0.43049694762626189</v>
      </c>
      <c r="X1105" s="25"/>
      <c r="Y1105" s="1" t="s">
        <v>3136</v>
      </c>
    </row>
    <row r="1106" spans="1:25">
      <c r="A1106" s="6" t="s">
        <v>3137</v>
      </c>
      <c r="B1106" s="6" t="s">
        <v>3138</v>
      </c>
      <c r="C1106" s="7">
        <v>0.73999863305236513</v>
      </c>
      <c r="D1106" s="7">
        <v>0.61535361171315683</v>
      </c>
      <c r="E1106" s="7">
        <v>1.3351686488626737</v>
      </c>
      <c r="F1106" s="8">
        <v>1.2917339139729471</v>
      </c>
      <c r="G1106" s="8">
        <f t="shared" si="204"/>
        <v>0.57576560950107125</v>
      </c>
      <c r="H1106" s="8">
        <f t="shared" si="205"/>
        <v>1.115931420066109</v>
      </c>
      <c r="I1106" s="22">
        <f t="shared" si="206"/>
        <v>-0.79644647563516668</v>
      </c>
      <c r="J1106" s="22">
        <f t="shared" si="207"/>
        <v>0.1582483685912405</v>
      </c>
      <c r="K1106" s="8">
        <f t="shared" si="208"/>
        <v>1.9381696330093727</v>
      </c>
      <c r="L1106" s="22">
        <f t="shared" si="209"/>
        <v>0.95469484422640716</v>
      </c>
      <c r="M1106" s="8"/>
      <c r="N1106" s="8">
        <v>0.94799268504573175</v>
      </c>
      <c r="O1106" s="8">
        <v>1.0908249500564844</v>
      </c>
      <c r="P1106" s="8">
        <v>1.2041585075518342</v>
      </c>
      <c r="Q1106" s="8">
        <v>0.70983266953047075</v>
      </c>
      <c r="R1106" s="8">
        <f t="shared" si="210"/>
        <v>0.80268410830795911</v>
      </c>
      <c r="S1106" s="8">
        <f t="shared" si="211"/>
        <v>0.75353983349697051</v>
      </c>
      <c r="T1106" s="22">
        <f t="shared" si="212"/>
        <v>-0.31709575974977378</v>
      </c>
      <c r="U1106" s="22">
        <f t="shared" si="213"/>
        <v>-0.408244317543901</v>
      </c>
      <c r="V1106" s="8">
        <f t="shared" si="214"/>
        <v>0.93877507440058372</v>
      </c>
      <c r="W1106" s="22">
        <f t="shared" si="215"/>
        <v>-9.1148557794127241E-2</v>
      </c>
      <c r="X1106" s="25"/>
      <c r="Y1106" s="1" t="s">
        <v>3139</v>
      </c>
    </row>
    <row r="1107" spans="1:25">
      <c r="A1107" s="6" t="s">
        <v>3140</v>
      </c>
      <c r="B1107" s="6" t="s">
        <v>80</v>
      </c>
      <c r="C1107" s="7">
        <v>1.1341041289541247</v>
      </c>
      <c r="D1107" s="7">
        <v>1.0450974246759794</v>
      </c>
      <c r="E1107" s="7">
        <v>1.0342792680360198</v>
      </c>
      <c r="F1107" s="8">
        <v>1.0795241465629577</v>
      </c>
      <c r="G1107" s="8">
        <f t="shared" si="204"/>
        <v>0.92574407545883775</v>
      </c>
      <c r="H1107" s="8">
        <f t="shared" si="205"/>
        <v>0.89796236813890284</v>
      </c>
      <c r="I1107" s="22">
        <f t="shared" si="206"/>
        <v>-0.11131468336488833</v>
      </c>
      <c r="J1107" s="22">
        <f t="shared" si="207"/>
        <v>-0.15527310920489326</v>
      </c>
      <c r="K1107" s="8">
        <f t="shared" si="208"/>
        <v>0.96998986214827776</v>
      </c>
      <c r="L1107" s="22">
        <f t="shared" si="209"/>
        <v>-4.3958425840004874E-2</v>
      </c>
      <c r="M1107" s="8"/>
      <c r="N1107" s="8">
        <v>0.97142787976483846</v>
      </c>
      <c r="O1107" s="8">
        <v>0.73318958068257867</v>
      </c>
      <c r="P1107" s="8">
        <v>0.98888289000264284</v>
      </c>
      <c r="Q1107" s="8">
        <v>0.94392375936222772</v>
      </c>
      <c r="R1107" s="8">
        <f t="shared" si="210"/>
        <v>0.6711092363966209</v>
      </c>
      <c r="S1107" s="8">
        <f t="shared" si="211"/>
        <v>0.76094749974994902</v>
      </c>
      <c r="T1107" s="22">
        <f t="shared" si="212"/>
        <v>-0.57538048199223668</v>
      </c>
      <c r="U1107" s="22">
        <f t="shared" si="213"/>
        <v>-0.39413117396165925</v>
      </c>
      <c r="V1107" s="8">
        <f t="shared" si="214"/>
        <v>1.1338653358962778</v>
      </c>
      <c r="W1107" s="22">
        <f t="shared" si="215"/>
        <v>0.1812493080305774</v>
      </c>
      <c r="X1107" s="25"/>
      <c r="Y1107" s="1">
        <v>0</v>
      </c>
    </row>
    <row r="1108" spans="1:25">
      <c r="A1108" s="6" t="s">
        <v>3141</v>
      </c>
      <c r="B1108" s="6" t="s">
        <v>80</v>
      </c>
      <c r="C1108" s="7">
        <v>1.0472552572625726</v>
      </c>
      <c r="D1108" s="7">
        <v>0.8924841744959332</v>
      </c>
      <c r="E1108" s="7">
        <v>1.1152332202047639</v>
      </c>
      <c r="F1108" s="8">
        <v>1.0438438443550817</v>
      </c>
      <c r="G1108" s="8">
        <f t="shared" si="204"/>
        <v>0.82401845019477726</v>
      </c>
      <c r="H1108" s="8">
        <f t="shared" si="205"/>
        <v>0.91719501468132769</v>
      </c>
      <c r="I1108" s="22">
        <f t="shared" si="206"/>
        <v>-0.2792514544369864</v>
      </c>
      <c r="J1108" s="22">
        <f t="shared" si="207"/>
        <v>-0.12469958156707744</v>
      </c>
      <c r="K1108" s="8">
        <f t="shared" si="208"/>
        <v>1.1130758230771725</v>
      </c>
      <c r="L1108" s="22">
        <f t="shared" si="209"/>
        <v>0.15455187286990904</v>
      </c>
      <c r="M1108" s="8"/>
      <c r="N1108" s="8">
        <v>1.1468012535794869</v>
      </c>
      <c r="O1108" s="8">
        <v>1.3281363256569303</v>
      </c>
      <c r="P1108" s="8">
        <v>1.2460813402673472</v>
      </c>
      <c r="Q1108" s="8">
        <v>1.1920322797228324</v>
      </c>
      <c r="R1108" s="8">
        <f t="shared" si="210"/>
        <v>0.97438487371512483</v>
      </c>
      <c r="S1108" s="8">
        <f t="shared" si="211"/>
        <v>0.95988725196463753</v>
      </c>
      <c r="T1108" s="22">
        <f t="shared" si="212"/>
        <v>-3.7436357769514775E-2</v>
      </c>
      <c r="U1108" s="22">
        <f t="shared" si="213"/>
        <v>-5.9063137578744089E-2</v>
      </c>
      <c r="V1108" s="8">
        <f t="shared" si="214"/>
        <v>0.98512125737829759</v>
      </c>
      <c r="W1108" s="22">
        <f t="shared" si="215"/>
        <v>-2.1626779809229391E-2</v>
      </c>
      <c r="X1108" s="25"/>
      <c r="Y1108" s="1">
        <v>0</v>
      </c>
    </row>
    <row r="1109" spans="1:25">
      <c r="A1109" s="6" t="s">
        <v>3142</v>
      </c>
      <c r="B1109" s="6" t="s">
        <v>3143</v>
      </c>
      <c r="C1109" s="7">
        <v>1.1382192605099068</v>
      </c>
      <c r="D1109" s="7">
        <v>1.0013626734759733</v>
      </c>
      <c r="E1109" s="7">
        <v>1.1534679149043889</v>
      </c>
      <c r="F1109" s="8">
        <v>1.0815744824799622</v>
      </c>
      <c r="G1109" s="8">
        <f t="shared" si="204"/>
        <v>0.90891331095406969</v>
      </c>
      <c r="H1109" s="8">
        <f t="shared" si="205"/>
        <v>0.94946575929666577</v>
      </c>
      <c r="I1109" s="22">
        <f t="shared" si="206"/>
        <v>-0.13778539322997169</v>
      </c>
      <c r="J1109" s="22">
        <f t="shared" si="207"/>
        <v>-7.4812121667539935E-2</v>
      </c>
      <c r="K1109" s="8">
        <f t="shared" si="208"/>
        <v>1.0446164093471455</v>
      </c>
      <c r="L1109" s="22">
        <f t="shared" si="209"/>
        <v>6.2973271562431821E-2</v>
      </c>
      <c r="M1109" s="8"/>
      <c r="N1109" s="8">
        <v>1.0375541875305845</v>
      </c>
      <c r="O1109" s="8">
        <v>1.208636186685069</v>
      </c>
      <c r="P1109" s="8">
        <v>0.91827847642261029</v>
      </c>
      <c r="Q1109" s="8">
        <v>1.2618691211076272</v>
      </c>
      <c r="R1109" s="8">
        <f t="shared" si="210"/>
        <v>0.88432691898254068</v>
      </c>
      <c r="S1109" s="8">
        <f t="shared" si="211"/>
        <v>0.85832582579930605</v>
      </c>
      <c r="T1109" s="22">
        <f t="shared" si="212"/>
        <v>-0.17734828951825662</v>
      </c>
      <c r="U1109" s="22">
        <f t="shared" si="213"/>
        <v>-0.22040268721692563</v>
      </c>
      <c r="V1109" s="8">
        <f t="shared" si="214"/>
        <v>0.97059787209333159</v>
      </c>
      <c r="W1109" s="22">
        <f t="shared" si="215"/>
        <v>-4.3054397698669047E-2</v>
      </c>
      <c r="X1109" s="25"/>
      <c r="Y1109" s="1" t="s">
        <v>3144</v>
      </c>
    </row>
    <row r="1110" spans="1:25">
      <c r="A1110" s="6" t="s">
        <v>3145</v>
      </c>
      <c r="B1110" s="6" t="s">
        <v>3146</v>
      </c>
      <c r="C1110" s="7">
        <v>0.9927591579452878</v>
      </c>
      <c r="D1110" s="7">
        <v>0.99795179429792091</v>
      </c>
      <c r="E1110" s="7">
        <v>1.034383188385402</v>
      </c>
      <c r="F1110" s="8">
        <v>1.0131853793932031</v>
      </c>
      <c r="G1110" s="8">
        <f t="shared" si="204"/>
        <v>0.8456716024822466</v>
      </c>
      <c r="H1110" s="8">
        <f t="shared" si="205"/>
        <v>0.86982521995692652</v>
      </c>
      <c r="I1110" s="22">
        <f t="shared" si="206"/>
        <v>-0.24183056091424396</v>
      </c>
      <c r="J1110" s="22">
        <f t="shared" si="207"/>
        <v>-0.20120255557341285</v>
      </c>
      <c r="K1110" s="8">
        <f t="shared" si="208"/>
        <v>1.0285614621607055</v>
      </c>
      <c r="L1110" s="22">
        <f t="shared" si="209"/>
        <v>4.0628005340831067E-2</v>
      </c>
      <c r="M1110" s="8"/>
      <c r="N1110" s="8">
        <v>0.73957568667714269</v>
      </c>
      <c r="O1110" s="8">
        <v>0.8119089069753147</v>
      </c>
      <c r="P1110" s="8">
        <v>0.74441101395514775</v>
      </c>
      <c r="Q1110" s="8">
        <v>0.91158354464210045</v>
      </c>
      <c r="R1110" s="8">
        <f t="shared" si="210"/>
        <v>0.61082070616238482</v>
      </c>
      <c r="S1110" s="8">
        <f t="shared" si="211"/>
        <v>0.65196636165245991</v>
      </c>
      <c r="T1110" s="22">
        <f t="shared" si="212"/>
        <v>-0.71117912611956435</v>
      </c>
      <c r="U1110" s="22">
        <f t="shared" si="213"/>
        <v>-0.61713056467811545</v>
      </c>
      <c r="V1110" s="8">
        <f t="shared" si="214"/>
        <v>1.0673612650569455</v>
      </c>
      <c r="W1110" s="22">
        <f t="shared" si="215"/>
        <v>9.4048561441448714E-2</v>
      </c>
      <c r="X1110" s="25"/>
      <c r="Y1110" s="1" t="s">
        <v>3147</v>
      </c>
    </row>
    <row r="1111" spans="1:25">
      <c r="A1111" s="6" t="s">
        <v>3148</v>
      </c>
      <c r="B1111" s="6" t="s">
        <v>3149</v>
      </c>
      <c r="C1111" s="7">
        <v>0.91203072794860518</v>
      </c>
      <c r="D1111" s="7">
        <v>0.98455094883158123</v>
      </c>
      <c r="E1111" s="7">
        <v>1.0205218125524207</v>
      </c>
      <c r="F1111" s="8">
        <v>1.0219587370670531</v>
      </c>
      <c r="G1111" s="8">
        <f t="shared" si="204"/>
        <v>0.80568465453703753</v>
      </c>
      <c r="H1111" s="8">
        <f t="shared" si="205"/>
        <v>0.86766378488507812</v>
      </c>
      <c r="I1111" s="22">
        <f t="shared" si="206"/>
        <v>-0.31171281737146567</v>
      </c>
      <c r="J1111" s="22">
        <f t="shared" si="207"/>
        <v>-0.20479198061060735</v>
      </c>
      <c r="K1111" s="8">
        <f t="shared" si="208"/>
        <v>1.0769272816591686</v>
      </c>
      <c r="L1111" s="22">
        <f t="shared" si="209"/>
        <v>0.10692083676085842</v>
      </c>
      <c r="M1111" s="8"/>
      <c r="N1111" s="8">
        <v>1.0144705207322644</v>
      </c>
      <c r="O1111" s="8">
        <v>1.0626491158418159</v>
      </c>
      <c r="P1111" s="8">
        <v>0.9747058606356781</v>
      </c>
      <c r="Q1111" s="8">
        <v>0.89841717239536134</v>
      </c>
      <c r="R1111" s="8">
        <f t="shared" si="210"/>
        <v>0.81776363644648831</v>
      </c>
      <c r="S1111" s="8">
        <f t="shared" si="211"/>
        <v>0.73745001300434621</v>
      </c>
      <c r="T1111" s="22">
        <f t="shared" si="212"/>
        <v>-0.29024418301930305</v>
      </c>
      <c r="U1111" s="22">
        <f t="shared" si="213"/>
        <v>-0.43938283323375588</v>
      </c>
      <c r="V1111" s="8">
        <f t="shared" si="214"/>
        <v>0.90178870780909615</v>
      </c>
      <c r="W1111" s="22">
        <f t="shared" si="215"/>
        <v>-0.14913865021445291</v>
      </c>
      <c r="X1111" s="25"/>
      <c r="Y1111" s="1" t="s">
        <v>3150</v>
      </c>
    </row>
    <row r="1112" spans="1:25">
      <c r="A1112" s="6" t="s">
        <v>3151</v>
      </c>
      <c r="B1112" s="6" t="s">
        <v>3152</v>
      </c>
      <c r="C1112" s="7">
        <v>0.91171719411578367</v>
      </c>
      <c r="D1112" s="7">
        <v>0.99725748490001698</v>
      </c>
      <c r="E1112" s="7">
        <v>1.0711949736857937</v>
      </c>
      <c r="F1112" s="8">
        <v>1.0348996253548148</v>
      </c>
      <c r="G1112" s="8">
        <f t="shared" si="204"/>
        <v>0.81094931139158899</v>
      </c>
      <c r="H1112" s="8">
        <f t="shared" si="205"/>
        <v>0.89468759517443019</v>
      </c>
      <c r="I1112" s="22">
        <f t="shared" si="206"/>
        <v>-0.30231635367463611</v>
      </c>
      <c r="J1112" s="22">
        <f t="shared" si="207"/>
        <v>-0.16054408130539352</v>
      </c>
      <c r="K1112" s="8">
        <f t="shared" si="208"/>
        <v>1.1032595781346017</v>
      </c>
      <c r="L1112" s="22">
        <f t="shared" si="209"/>
        <v>0.14177227236924267</v>
      </c>
      <c r="M1112" s="8"/>
      <c r="N1112" s="8">
        <v>1.049701430126655</v>
      </c>
      <c r="O1112" s="8">
        <v>0.67111212138213228</v>
      </c>
      <c r="P1112" s="8">
        <v>0.96820220689967773</v>
      </c>
      <c r="Q1112" s="8">
        <v>1.0806938315222705</v>
      </c>
      <c r="R1112" s="8">
        <f t="shared" si="210"/>
        <v>0.67748565020030993</v>
      </c>
      <c r="S1112" s="8">
        <f t="shared" si="211"/>
        <v>0.80665198363068824</v>
      </c>
      <c r="T1112" s="22">
        <f t="shared" si="212"/>
        <v>-0.56173770577007431</v>
      </c>
      <c r="U1112" s="22">
        <f t="shared" si="213"/>
        <v>-0.30998171355514909</v>
      </c>
      <c r="V1112" s="8">
        <f t="shared" si="214"/>
        <v>1.1906554528382824</v>
      </c>
      <c r="W1112" s="22">
        <f t="shared" si="215"/>
        <v>0.25175599221492523</v>
      </c>
      <c r="X1112" s="25"/>
      <c r="Y1112" s="1" t="s">
        <v>3153</v>
      </c>
    </row>
    <row r="1113" spans="1:25">
      <c r="A1113" s="6" t="s">
        <v>3154</v>
      </c>
      <c r="B1113" s="9" t="s">
        <v>3155</v>
      </c>
      <c r="C1113" s="10">
        <v>0.16172467014223366</v>
      </c>
      <c r="D1113" s="10">
        <v>0.15264021365180938</v>
      </c>
      <c r="E1113" s="10">
        <v>0.49698708011088999</v>
      </c>
      <c r="F1113" s="8">
        <v>0.52147619697819203</v>
      </c>
      <c r="G1113" s="8">
        <f t="shared" si="204"/>
        <v>0.13354498037130119</v>
      </c>
      <c r="H1113" s="8">
        <f t="shared" si="205"/>
        <v>0.43265219927318688</v>
      </c>
      <c r="I1113" s="22">
        <f t="shared" si="206"/>
        <v>-2.9046023452679881</v>
      </c>
      <c r="J1113" s="22">
        <f t="shared" si="207"/>
        <v>-1.2087203586455666</v>
      </c>
      <c r="K1113" s="8">
        <f t="shared" si="208"/>
        <v>3.2397488701579369</v>
      </c>
      <c r="L1113" s="22">
        <f t="shared" si="209"/>
        <v>1.6958819866224217</v>
      </c>
      <c r="M1113" s="8"/>
      <c r="N1113" s="8">
        <v>0.36203469975233354</v>
      </c>
      <c r="O1113" s="8">
        <v>0.44941279427197783</v>
      </c>
      <c r="P1113" s="8">
        <v>0.49039420724474564</v>
      </c>
      <c r="Q1113" s="8">
        <v>0.30227587690422336</v>
      </c>
      <c r="R1113" s="8">
        <f t="shared" si="210"/>
        <v>0.31946751733240608</v>
      </c>
      <c r="S1113" s="8">
        <f t="shared" si="211"/>
        <v>0.31207483627912164</v>
      </c>
      <c r="T1113" s="22">
        <f t="shared" si="212"/>
        <v>-1.6462588459241931</v>
      </c>
      <c r="U1113" s="22">
        <f t="shared" si="213"/>
        <v>-1.6800360626508297</v>
      </c>
      <c r="V1113" s="8">
        <f t="shared" si="214"/>
        <v>0.97685936549977204</v>
      </c>
      <c r="W1113" s="22">
        <f t="shared" si="215"/>
        <v>-3.3777216726636555E-2</v>
      </c>
      <c r="X1113" s="25"/>
      <c r="Y1113" s="1" t="s">
        <v>3156</v>
      </c>
    </row>
    <row r="1114" spans="1:25">
      <c r="A1114" s="6" t="s">
        <v>3157</v>
      </c>
      <c r="B1114" s="6" t="s">
        <v>3158</v>
      </c>
      <c r="C1114" s="7">
        <v>0.97938171441157096</v>
      </c>
      <c r="D1114" s="7">
        <v>1.0276183541054467</v>
      </c>
      <c r="E1114" s="7">
        <v>0.97184711967639792</v>
      </c>
      <c r="F1114" s="8">
        <v>1.0974571570834264</v>
      </c>
      <c r="G1114" s="8">
        <f t="shared" si="204"/>
        <v>0.8525913630063795</v>
      </c>
      <c r="H1114" s="8">
        <f t="shared" si="205"/>
        <v>0.87905874118939009</v>
      </c>
      <c r="I1114" s="22">
        <f t="shared" si="206"/>
        <v>-0.23007365442363009</v>
      </c>
      <c r="J1114" s="22">
        <f t="shared" si="207"/>
        <v>-0.1859685213376876</v>
      </c>
      <c r="K1114" s="8">
        <f t="shared" si="208"/>
        <v>1.031043450979473</v>
      </c>
      <c r="L1114" s="22">
        <f t="shared" si="209"/>
        <v>4.4105133085942536E-2</v>
      </c>
      <c r="M1114" s="8"/>
      <c r="N1114" s="8">
        <v>0.94115741991932556</v>
      </c>
      <c r="O1114" s="8">
        <v>0.91975150050455734</v>
      </c>
      <c r="P1114" s="8">
        <v>0.72344959759739125</v>
      </c>
      <c r="Q1114" s="8">
        <v>0.85110834436050031</v>
      </c>
      <c r="R1114" s="8">
        <f t="shared" si="210"/>
        <v>0.73264130725349719</v>
      </c>
      <c r="S1114" s="8">
        <f t="shared" si="211"/>
        <v>0.61990470155822497</v>
      </c>
      <c r="T1114" s="22">
        <f t="shared" si="212"/>
        <v>-0.44882105055703103</v>
      </c>
      <c r="U1114" s="22">
        <f t="shared" si="213"/>
        <v>-0.68988164899554794</v>
      </c>
      <c r="V1114" s="8">
        <f t="shared" si="214"/>
        <v>0.84612305560834988</v>
      </c>
      <c r="W1114" s="22">
        <f t="shared" si="215"/>
        <v>-0.24106059843851696</v>
      </c>
      <c r="X1114" s="25"/>
      <c r="Y1114" s="1" t="s">
        <v>3159</v>
      </c>
    </row>
    <row r="1115" spans="1:25">
      <c r="A1115" s="6" t="s">
        <v>3160</v>
      </c>
      <c r="B1115" s="13" t="s">
        <v>3161</v>
      </c>
      <c r="C1115" s="14">
        <v>1.0032494774351068</v>
      </c>
      <c r="D1115" s="14">
        <v>0.99603738780272955</v>
      </c>
      <c r="E1115" s="14">
        <v>0.9657797700470826</v>
      </c>
      <c r="F1115" s="8">
        <v>1.045374167539513</v>
      </c>
      <c r="G1115" s="8">
        <f t="shared" si="204"/>
        <v>0.84931472609933567</v>
      </c>
      <c r="H1115" s="8">
        <f t="shared" si="205"/>
        <v>0.8543559632908222</v>
      </c>
      <c r="I1115" s="22">
        <f t="shared" si="206"/>
        <v>-0.2356288301029319</v>
      </c>
      <c r="J1115" s="22">
        <f t="shared" si="207"/>
        <v>-0.22709080785633212</v>
      </c>
      <c r="K1115" s="8">
        <f t="shared" si="208"/>
        <v>1.0059356526344945</v>
      </c>
      <c r="L1115" s="22">
        <f t="shared" si="209"/>
        <v>8.5380222465996931E-3</v>
      </c>
      <c r="M1115" s="8"/>
      <c r="N1115" s="8">
        <v>0.93807178594797658</v>
      </c>
      <c r="O1115" s="8">
        <v>1.0795793320146649</v>
      </c>
      <c r="P1115" s="8">
        <v>0.94513529113098582</v>
      </c>
      <c r="Q1115" s="8">
        <v>0.98958053308476035</v>
      </c>
      <c r="R1115" s="8">
        <f t="shared" si="210"/>
        <v>0.79435083384355964</v>
      </c>
      <c r="S1115" s="8">
        <f t="shared" si="211"/>
        <v>0.76169914339202605</v>
      </c>
      <c r="T1115" s="22">
        <f t="shared" si="212"/>
        <v>-0.33215176452508272</v>
      </c>
      <c r="U1115" s="22">
        <f t="shared" si="213"/>
        <v>-0.39270682163683446</v>
      </c>
      <c r="V1115" s="8">
        <f t="shared" si="214"/>
        <v>0.95889512661106613</v>
      </c>
      <c r="W1115" s="22">
        <f t="shared" si="215"/>
        <v>-6.0555057111751617E-2</v>
      </c>
      <c r="X1115" s="25"/>
      <c r="Y1115" s="1" t="s">
        <v>3162</v>
      </c>
    </row>
    <row r="1116" spans="1:25">
      <c r="A1116" s="6" t="s">
        <v>3163</v>
      </c>
      <c r="B1116" s="6" t="s">
        <v>3164</v>
      </c>
      <c r="C1116" s="7">
        <v>0.9933470338818281</v>
      </c>
      <c r="D1116" s="7">
        <v>0.95404178053145361</v>
      </c>
      <c r="E1116" s="7">
        <v>0.97355780850468976</v>
      </c>
      <c r="F1116" s="8">
        <v>0.98597385597295562</v>
      </c>
      <c r="G1116" s="8">
        <f t="shared" si="204"/>
        <v>0.82726797553665321</v>
      </c>
      <c r="H1116" s="8">
        <f t="shared" si="205"/>
        <v>0.83242636553850691</v>
      </c>
      <c r="I1116" s="22">
        <f t="shared" si="206"/>
        <v>-0.27357335998347265</v>
      </c>
      <c r="J1116" s="22">
        <f t="shared" si="207"/>
        <v>-0.26460543444017681</v>
      </c>
      <c r="K1116" s="8">
        <f t="shared" si="208"/>
        <v>1.0062354523013022</v>
      </c>
      <c r="L1116" s="22">
        <f t="shared" si="209"/>
        <v>8.9679255432956687E-3</v>
      </c>
      <c r="M1116" s="8"/>
      <c r="N1116" s="8">
        <v>0.76570592878894672</v>
      </c>
      <c r="O1116" s="8">
        <v>0.98302354926732161</v>
      </c>
      <c r="P1116" s="8">
        <v>0.82905209027474935</v>
      </c>
      <c r="Q1116" s="8">
        <v>0.8319845641390009</v>
      </c>
      <c r="R1116" s="8">
        <f t="shared" si="210"/>
        <v>0.68847617246309767</v>
      </c>
      <c r="S1116" s="8">
        <f t="shared" si="211"/>
        <v>0.65395143874557093</v>
      </c>
      <c r="T1116" s="22">
        <f t="shared" si="212"/>
        <v>-0.53852137003210132</v>
      </c>
      <c r="U1116" s="22">
        <f t="shared" si="213"/>
        <v>-0.6127445871183016</v>
      </c>
      <c r="V1116" s="8">
        <f t="shared" si="214"/>
        <v>0.94985340800682938</v>
      </c>
      <c r="W1116" s="22">
        <f t="shared" si="215"/>
        <v>-7.4223217086200305E-2</v>
      </c>
      <c r="X1116" s="25"/>
      <c r="Y1116" s="1" t="s">
        <v>3165</v>
      </c>
    </row>
    <row r="1117" spans="1:25">
      <c r="A1117" s="6" t="s">
        <v>3166</v>
      </c>
      <c r="B1117" s="6" t="s">
        <v>3167</v>
      </c>
      <c r="C1117" s="7">
        <v>0.92208993841829456</v>
      </c>
      <c r="D1117" s="7">
        <v>0.84866179201269643</v>
      </c>
      <c r="E1117" s="7">
        <v>1.0410340907458637</v>
      </c>
      <c r="F1117" s="8">
        <v>1.0778378195587544</v>
      </c>
      <c r="G1117" s="8">
        <f t="shared" si="204"/>
        <v>0.75223098149149992</v>
      </c>
      <c r="H1117" s="8">
        <f t="shared" si="205"/>
        <v>0.90011550990000766</v>
      </c>
      <c r="I1117" s="22">
        <f t="shared" si="206"/>
        <v>-0.41075236824367062</v>
      </c>
      <c r="J1117" s="22">
        <f t="shared" si="207"/>
        <v>-0.15181794359302453</v>
      </c>
      <c r="K1117" s="8">
        <f t="shared" si="208"/>
        <v>1.1965945727405258</v>
      </c>
      <c r="L1117" s="22">
        <f t="shared" si="209"/>
        <v>0.2589344246506462</v>
      </c>
      <c r="M1117" s="8"/>
      <c r="N1117" s="8">
        <v>0.36371422204053616</v>
      </c>
      <c r="O1117" s="8">
        <v>0.38041495463810404</v>
      </c>
      <c r="P1117" s="8">
        <v>0.40308616500462591</v>
      </c>
      <c r="Q1117" s="8">
        <v>0.55378863039326243</v>
      </c>
      <c r="R1117" s="8">
        <f t="shared" si="210"/>
        <v>0.29296424278686622</v>
      </c>
      <c r="S1117" s="8">
        <f t="shared" si="211"/>
        <v>0.37672236039286944</v>
      </c>
      <c r="T1117" s="22">
        <f t="shared" si="212"/>
        <v>-1.7712035049910317</v>
      </c>
      <c r="U1117" s="22">
        <f t="shared" si="213"/>
        <v>-1.4084264277541372</v>
      </c>
      <c r="V1117" s="8">
        <f t="shared" si="214"/>
        <v>1.2858987732060458</v>
      </c>
      <c r="W1117" s="22">
        <f t="shared" si="215"/>
        <v>0.36277707723689423</v>
      </c>
      <c r="X1117" s="25"/>
      <c r="Y1117" s="1" t="s">
        <v>3168</v>
      </c>
    </row>
    <row r="1118" spans="1:25">
      <c r="A1118" s="6" t="s">
        <v>3169</v>
      </c>
      <c r="B1118" s="6" t="s">
        <v>3170</v>
      </c>
      <c r="C1118" s="7">
        <v>1.0708552101372402</v>
      </c>
      <c r="D1118" s="7">
        <v>0.99144685673503463</v>
      </c>
      <c r="E1118" s="7">
        <v>1.0786292756031366</v>
      </c>
      <c r="F1118" s="8">
        <v>1.0569407364626155</v>
      </c>
      <c r="G1118" s="8">
        <f t="shared" si="204"/>
        <v>0.87608414055746586</v>
      </c>
      <c r="H1118" s="8">
        <f t="shared" si="205"/>
        <v>0.90720901107296181</v>
      </c>
      <c r="I1118" s="22">
        <f t="shared" si="206"/>
        <v>-0.19085865960931575</v>
      </c>
      <c r="J1118" s="22">
        <f t="shared" si="207"/>
        <v>-0.14049312461856214</v>
      </c>
      <c r="K1118" s="8">
        <f t="shared" si="208"/>
        <v>1.0355272616802431</v>
      </c>
      <c r="L1118" s="22">
        <f t="shared" si="209"/>
        <v>5.0365534990753628E-2</v>
      </c>
      <c r="M1118" s="8"/>
      <c r="N1118" s="8">
        <v>1.1131717491575688</v>
      </c>
      <c r="O1118" s="8">
        <v>0.99241549400554441</v>
      </c>
      <c r="P1118" s="8">
        <v>1.3049885348977388</v>
      </c>
      <c r="Q1118" s="8">
        <v>0.91303534994687396</v>
      </c>
      <c r="R1118" s="8">
        <f t="shared" si="210"/>
        <v>0.82897135557602875</v>
      </c>
      <c r="S1118" s="8">
        <f t="shared" si="211"/>
        <v>0.87323774993882397</v>
      </c>
      <c r="T1118" s="22">
        <f t="shared" si="212"/>
        <v>-0.27060584344665373</v>
      </c>
      <c r="U1118" s="22">
        <f t="shared" si="213"/>
        <v>-0.19555359571723174</v>
      </c>
      <c r="V1118" s="8">
        <f t="shared" si="214"/>
        <v>1.0533991845014183</v>
      </c>
      <c r="W1118" s="22">
        <f t="shared" si="215"/>
        <v>7.505224772942197E-2</v>
      </c>
      <c r="X1118" s="25"/>
      <c r="Y1118" s="1" t="s">
        <v>3171</v>
      </c>
    </row>
    <row r="1119" spans="1:25">
      <c r="A1119" s="6" t="s">
        <v>3172</v>
      </c>
      <c r="B1119" s="9" t="s">
        <v>3173</v>
      </c>
      <c r="C1119" s="10">
        <v>1.0081680394374939</v>
      </c>
      <c r="D1119" s="10">
        <v>0.9314800955335466</v>
      </c>
      <c r="E1119" s="10">
        <v>1.0306660374267305</v>
      </c>
      <c r="F1119" s="8">
        <v>0.97944398180249481</v>
      </c>
      <c r="G1119" s="8">
        <f t="shared" si="204"/>
        <v>0.82397966651276144</v>
      </c>
      <c r="H1119" s="8">
        <f t="shared" si="205"/>
        <v>0.85391249754852394</v>
      </c>
      <c r="I1119" s="22">
        <f t="shared" si="206"/>
        <v>-0.27931935867201518</v>
      </c>
      <c r="J1119" s="22">
        <f t="shared" si="207"/>
        <v>-0.22783985387135439</v>
      </c>
      <c r="K1119" s="8">
        <f t="shared" si="208"/>
        <v>1.0363271476861122</v>
      </c>
      <c r="L1119" s="22">
        <f t="shared" si="209"/>
        <v>5.1479504800660957E-2</v>
      </c>
      <c r="M1119" s="8"/>
      <c r="N1119" s="8">
        <v>1.2196456504980437</v>
      </c>
      <c r="O1119" s="8">
        <v>0.94273704946915537</v>
      </c>
      <c r="P1119" s="8">
        <v>0.91748306553403469</v>
      </c>
      <c r="Q1119" s="8">
        <v>0.84134620524219561</v>
      </c>
      <c r="R1119" s="8">
        <f t="shared" si="210"/>
        <v>0.85133177164062956</v>
      </c>
      <c r="S1119" s="8">
        <f t="shared" si="211"/>
        <v>0.69245246880953948</v>
      </c>
      <c r="T1119" s="22">
        <f t="shared" si="212"/>
        <v>-0.23220662217431615</v>
      </c>
      <c r="U1119" s="22">
        <f t="shared" si="213"/>
        <v>-0.53021304952510162</v>
      </c>
      <c r="V1119" s="8">
        <f t="shared" si="214"/>
        <v>0.81337557445447084</v>
      </c>
      <c r="W1119" s="22">
        <f t="shared" si="215"/>
        <v>-0.29800642735078547</v>
      </c>
      <c r="X1119" s="25"/>
      <c r="Y1119" s="1" t="s">
        <v>3174</v>
      </c>
    </row>
    <row r="1120" spans="1:25">
      <c r="A1120" s="6" t="s">
        <v>3175</v>
      </c>
      <c r="B1120" s="6" t="s">
        <v>3176</v>
      </c>
      <c r="C1120" s="7">
        <v>0.96610225020061091</v>
      </c>
      <c r="D1120" s="7">
        <v>1.085030326357366</v>
      </c>
      <c r="E1120" s="7">
        <v>1.1579924470390297</v>
      </c>
      <c r="F1120" s="8">
        <v>0.98318807347702519</v>
      </c>
      <c r="G1120" s="8">
        <f t="shared" si="204"/>
        <v>0.87133924237806992</v>
      </c>
      <c r="H1120" s="8">
        <f t="shared" si="205"/>
        <v>0.90959240463723656</v>
      </c>
      <c r="I1120" s="22">
        <f t="shared" si="206"/>
        <v>-0.19869357582273936</v>
      </c>
      <c r="J1120" s="22">
        <f t="shared" si="207"/>
        <v>-0.13670788753268834</v>
      </c>
      <c r="K1120" s="8">
        <f t="shared" si="208"/>
        <v>1.0439015717400328</v>
      </c>
      <c r="L1120" s="22">
        <f t="shared" si="209"/>
        <v>6.1985688290051133E-2</v>
      </c>
      <c r="M1120" s="8"/>
      <c r="N1120" s="8">
        <v>0.50678608580068263</v>
      </c>
      <c r="O1120" s="8">
        <v>0.67667314129292211</v>
      </c>
      <c r="P1120" s="8">
        <v>0.70880467947244086</v>
      </c>
      <c r="Q1120" s="8">
        <v>0.69421324694118336</v>
      </c>
      <c r="R1120" s="8">
        <f t="shared" si="210"/>
        <v>0.46592882956441128</v>
      </c>
      <c r="S1120" s="8">
        <f t="shared" si="211"/>
        <v>0.55236926236756856</v>
      </c>
      <c r="T1120" s="22">
        <f t="shared" si="212"/>
        <v>-1.1018184942482254</v>
      </c>
      <c r="U1120" s="22">
        <f t="shared" si="213"/>
        <v>-0.8562950545522352</v>
      </c>
      <c r="V1120" s="8">
        <f t="shared" si="214"/>
        <v>1.1855228252005117</v>
      </c>
      <c r="W1120" s="22">
        <f t="shared" si="215"/>
        <v>0.24552343969599011</v>
      </c>
      <c r="X1120" s="25"/>
      <c r="Y1120" s="1" t="s">
        <v>3177</v>
      </c>
    </row>
    <row r="1121" spans="1:25">
      <c r="A1121" s="6" t="s">
        <v>3178</v>
      </c>
      <c r="B1121" s="6" t="s">
        <v>3179</v>
      </c>
      <c r="C1121" s="7">
        <v>1.1060036591874989</v>
      </c>
      <c r="D1121" s="7">
        <v>1.0564153419486073</v>
      </c>
      <c r="E1121" s="7">
        <v>1.1829653063828784</v>
      </c>
      <c r="F1121" s="8">
        <v>1.0520229017631333</v>
      </c>
      <c r="G1121" s="8">
        <f t="shared" si="204"/>
        <v>0.91861469886835434</v>
      </c>
      <c r="H1121" s="8">
        <f t="shared" si="205"/>
        <v>0.9494427392294017</v>
      </c>
      <c r="I1121" s="22">
        <f t="shared" si="206"/>
        <v>-0.12246822640054894</v>
      </c>
      <c r="J1121" s="22">
        <f t="shared" si="207"/>
        <v>-7.4847100642998945E-2</v>
      </c>
      <c r="K1121" s="8">
        <f t="shared" si="208"/>
        <v>1.0335592718024484</v>
      </c>
      <c r="L1121" s="22">
        <f t="shared" si="209"/>
        <v>4.7621125757550092E-2</v>
      </c>
      <c r="M1121" s="8"/>
      <c r="N1121" s="8">
        <v>0.91463659122886987</v>
      </c>
      <c r="O1121" s="8">
        <v>1.332132021444683</v>
      </c>
      <c r="P1121" s="8">
        <v>0.87364188891078054</v>
      </c>
      <c r="Q1121" s="8">
        <v>0.86327347156946455</v>
      </c>
      <c r="R1121" s="8">
        <f t="shared" si="210"/>
        <v>0.88455457191872155</v>
      </c>
      <c r="S1121" s="8">
        <f t="shared" si="211"/>
        <v>0.68382494507096259</v>
      </c>
      <c r="T1121" s="22">
        <f t="shared" si="212"/>
        <v>-0.17697694325727228</v>
      </c>
      <c r="U1121" s="22">
        <f t="shared" si="213"/>
        <v>-0.54830104346182329</v>
      </c>
      <c r="V1121" s="8">
        <f t="shared" si="214"/>
        <v>0.7730726478386194</v>
      </c>
      <c r="W1121" s="22">
        <f t="shared" si="215"/>
        <v>-0.37132410020455103</v>
      </c>
      <c r="X1121" s="25"/>
      <c r="Y1121" s="1" t="s">
        <v>3180</v>
      </c>
    </row>
    <row r="1122" spans="1:25">
      <c r="A1122" s="6" t="s">
        <v>3181</v>
      </c>
      <c r="B1122" s="6" t="s">
        <v>3182</v>
      </c>
      <c r="C1122" s="7">
        <v>1.0398610843718659</v>
      </c>
      <c r="D1122" s="7">
        <v>0.99195916269853657</v>
      </c>
      <c r="E1122" s="7">
        <v>1.0813551863061623</v>
      </c>
      <c r="F1122" s="8">
        <v>1.058337342087242</v>
      </c>
      <c r="G1122" s="8">
        <f t="shared" si="204"/>
        <v>0.86313519416754558</v>
      </c>
      <c r="H1122" s="8">
        <f t="shared" si="205"/>
        <v>0.90896029243560073</v>
      </c>
      <c r="I1122" s="22">
        <f t="shared" si="206"/>
        <v>-0.21234154628352245</v>
      </c>
      <c r="J1122" s="22">
        <f t="shared" si="207"/>
        <v>-0.13771082264342799</v>
      </c>
      <c r="K1122" s="8">
        <f t="shared" si="208"/>
        <v>1.0530914491469108</v>
      </c>
      <c r="L1122" s="22">
        <f t="shared" si="209"/>
        <v>7.4630723640094557E-2</v>
      </c>
      <c r="M1122" s="8"/>
      <c r="N1122" s="8">
        <v>0.84054231725862749</v>
      </c>
      <c r="O1122" s="8">
        <v>0.94351971153067393</v>
      </c>
      <c r="P1122" s="8">
        <v>0.92412708589743076</v>
      </c>
      <c r="Q1122" s="8">
        <v>1.05325971748724</v>
      </c>
      <c r="R1122" s="8">
        <f t="shared" si="210"/>
        <v>0.70238662550759901</v>
      </c>
      <c r="S1122" s="8">
        <f t="shared" si="211"/>
        <v>0.77849874149002785</v>
      </c>
      <c r="T1122" s="22">
        <f t="shared" si="212"/>
        <v>-0.50966272082497666</v>
      </c>
      <c r="U1122" s="22">
        <f t="shared" si="213"/>
        <v>-0.36123338782141012</v>
      </c>
      <c r="V1122" s="8">
        <f t="shared" si="214"/>
        <v>1.1083621373448338</v>
      </c>
      <c r="W1122" s="22">
        <f t="shared" si="215"/>
        <v>0.1484293330035665</v>
      </c>
      <c r="X1122" s="25"/>
      <c r="Y1122" s="1" t="s">
        <v>3183</v>
      </c>
    </row>
    <row r="1123" spans="1:25">
      <c r="A1123" s="6" t="s">
        <v>3184</v>
      </c>
      <c r="B1123" s="6" t="s">
        <v>3185</v>
      </c>
      <c r="C1123" s="7">
        <v>1.0366538945402961</v>
      </c>
      <c r="D1123" s="7">
        <v>0.97723710711579714</v>
      </c>
      <c r="E1123" s="7">
        <v>1.2372197226334232</v>
      </c>
      <c r="F1123" s="8">
        <v>1.0652386539238268</v>
      </c>
      <c r="G1123" s="8">
        <f t="shared" si="204"/>
        <v>0.85551869229230804</v>
      </c>
      <c r="H1123" s="8">
        <f t="shared" si="205"/>
        <v>0.97810466293850884</v>
      </c>
      <c r="I1123" s="22">
        <f t="shared" si="206"/>
        <v>-0.22512871827576136</v>
      </c>
      <c r="J1123" s="22">
        <f t="shared" si="207"/>
        <v>-3.1939244614457817E-2</v>
      </c>
      <c r="K1123" s="8">
        <f t="shared" si="208"/>
        <v>1.1432884772134428</v>
      </c>
      <c r="L1123" s="22">
        <f t="shared" si="209"/>
        <v>0.19318947366130354</v>
      </c>
      <c r="M1123" s="8"/>
      <c r="N1123" s="8">
        <v>0.97267775681652413</v>
      </c>
      <c r="O1123" s="8">
        <v>1.0149067300891834</v>
      </c>
      <c r="P1123" s="8">
        <v>1.1872209345127542</v>
      </c>
      <c r="Q1123" s="8">
        <v>0.75799255584744052</v>
      </c>
      <c r="R1123" s="8">
        <f t="shared" si="210"/>
        <v>0.78251357752193207</v>
      </c>
      <c r="S1123" s="8">
        <f t="shared" si="211"/>
        <v>0.7658320828189743</v>
      </c>
      <c r="T1123" s="22">
        <f t="shared" si="212"/>
        <v>-0.35381231018572462</v>
      </c>
      <c r="U1123" s="22">
        <f t="shared" si="213"/>
        <v>-0.38489999495745003</v>
      </c>
      <c r="V1123" s="8">
        <f t="shared" si="214"/>
        <v>0.97868216580243272</v>
      </c>
      <c r="W1123" s="22">
        <f t="shared" si="215"/>
        <v>-3.1087684771725389E-2</v>
      </c>
      <c r="X1123" s="25"/>
      <c r="Y1123" s="1" t="s">
        <v>3186</v>
      </c>
    </row>
    <row r="1124" spans="1:25">
      <c r="A1124" s="6" t="s">
        <v>3187</v>
      </c>
      <c r="B1124" s="6" t="s">
        <v>3188</v>
      </c>
      <c r="C1124" s="7">
        <v>1.1052786121990992</v>
      </c>
      <c r="D1124" s="7">
        <v>0.95213411490420297</v>
      </c>
      <c r="E1124" s="7">
        <v>1.0175880611506305</v>
      </c>
      <c r="F1124" s="8">
        <v>1.0203021250761399</v>
      </c>
      <c r="G1124" s="8">
        <f t="shared" si="204"/>
        <v>0.87400710582128371</v>
      </c>
      <c r="H1124" s="8">
        <f t="shared" si="205"/>
        <v>0.86571375795529748</v>
      </c>
      <c r="I1124" s="22">
        <f t="shared" si="206"/>
        <v>-0.19428308576623235</v>
      </c>
      <c r="J1124" s="22">
        <f t="shared" si="207"/>
        <v>-0.20803800785913867</v>
      </c>
      <c r="K1124" s="8">
        <f t="shared" si="208"/>
        <v>0.99051112077836811</v>
      </c>
      <c r="L1124" s="22">
        <f t="shared" si="209"/>
        <v>-1.3754922092906248E-2</v>
      </c>
      <c r="M1124" s="8"/>
      <c r="N1124" s="8">
        <v>0.85171309340806833</v>
      </c>
      <c r="O1124" s="8">
        <v>0.86945516486696939</v>
      </c>
      <c r="P1124" s="8">
        <v>0.78305862536476134</v>
      </c>
      <c r="Q1124" s="8">
        <v>0.79824260636598887</v>
      </c>
      <c r="R1124" s="8">
        <f t="shared" si="210"/>
        <v>0.67762529853347941</v>
      </c>
      <c r="S1124" s="8">
        <f t="shared" si="211"/>
        <v>0.62255954005147651</v>
      </c>
      <c r="T1124" s="22">
        <f t="shared" si="212"/>
        <v>-0.5614403574848531</v>
      </c>
      <c r="U1124" s="22">
        <f t="shared" si="213"/>
        <v>-0.68371627533021639</v>
      </c>
      <c r="V1124" s="8">
        <f t="shared" si="214"/>
        <v>0.91873715665401434</v>
      </c>
      <c r="W1124" s="22">
        <f t="shared" si="215"/>
        <v>-0.12227591784536336</v>
      </c>
      <c r="X1124" s="25"/>
      <c r="Y1124" s="1" t="s">
        <v>3189</v>
      </c>
    </row>
    <row r="1125" spans="1:25">
      <c r="A1125" s="6" t="s">
        <v>3190</v>
      </c>
      <c r="B1125" s="6" t="s">
        <v>3191</v>
      </c>
      <c r="C1125" s="7">
        <v>1.0137724566991779</v>
      </c>
      <c r="D1125" s="7">
        <v>1.0114941979910177</v>
      </c>
      <c r="E1125" s="7">
        <v>0.97021636957840018</v>
      </c>
      <c r="F1125" s="8">
        <v>0.97910225914966076</v>
      </c>
      <c r="G1125" s="8">
        <f t="shared" si="204"/>
        <v>0.86035117021673557</v>
      </c>
      <c r="H1125" s="8">
        <f t="shared" si="205"/>
        <v>0.82808777770945663</v>
      </c>
      <c r="I1125" s="22">
        <f t="shared" si="206"/>
        <v>-0.21700244888655032</v>
      </c>
      <c r="J1125" s="22">
        <f t="shared" si="207"/>
        <v>-0.27214439267709417</v>
      </c>
      <c r="K1125" s="8">
        <f t="shared" si="208"/>
        <v>0.96249974007805295</v>
      </c>
      <c r="L1125" s="22">
        <f t="shared" si="209"/>
        <v>-5.5141943790543754E-2</v>
      </c>
      <c r="M1125" s="8"/>
      <c r="N1125" s="8">
        <v>0.70559465433443791</v>
      </c>
      <c r="O1125" s="8">
        <v>0.79971585591165695</v>
      </c>
      <c r="P1125" s="8">
        <v>1.4419395743601346</v>
      </c>
      <c r="Q1125" s="8">
        <v>0.71634076227600729</v>
      </c>
      <c r="R1125" s="8">
        <f t="shared" si="210"/>
        <v>0.59264193316775393</v>
      </c>
      <c r="S1125" s="8">
        <f t="shared" si="211"/>
        <v>0.84971666796698497</v>
      </c>
      <c r="T1125" s="22">
        <f t="shared" si="212"/>
        <v>-0.75476738517127195</v>
      </c>
      <c r="U1125" s="22">
        <f t="shared" si="213"/>
        <v>-0.23494622994377501</v>
      </c>
      <c r="V1125" s="8">
        <f t="shared" si="214"/>
        <v>1.4337774976960045</v>
      </c>
      <c r="W1125" s="22">
        <f t="shared" si="215"/>
        <v>0.51982115522749694</v>
      </c>
      <c r="X1125" s="25"/>
      <c r="Y1125" s="1" t="s">
        <v>3192</v>
      </c>
    </row>
    <row r="1126" spans="1:25">
      <c r="A1126" s="6" t="s">
        <v>3193</v>
      </c>
      <c r="B1126" s="6" t="s">
        <v>3194</v>
      </c>
      <c r="C1126" s="7">
        <v>0.56667321109573643</v>
      </c>
      <c r="D1126" s="7">
        <v>0.51991640340710155</v>
      </c>
      <c r="E1126" s="7">
        <v>1.2871654413211207</v>
      </c>
      <c r="F1126" s="8">
        <v>1.4377832042929217</v>
      </c>
      <c r="G1126" s="8">
        <f t="shared" si="204"/>
        <v>0.4615928693724885</v>
      </c>
      <c r="H1126" s="8">
        <f t="shared" si="205"/>
        <v>1.1575822623679024</v>
      </c>
      <c r="I1126" s="22">
        <f t="shared" si="206"/>
        <v>-1.1153071572999969</v>
      </c>
      <c r="J1126" s="22">
        <f t="shared" si="207"/>
        <v>0.21111472073666274</v>
      </c>
      <c r="K1126" s="8">
        <f t="shared" si="208"/>
        <v>2.5077992732894145</v>
      </c>
      <c r="L1126" s="22">
        <f t="shared" si="209"/>
        <v>1.3264218780366595</v>
      </c>
      <c r="M1126" s="8"/>
      <c r="N1126" s="8">
        <v>0.31086785794895055</v>
      </c>
      <c r="O1126" s="8">
        <v>0.36962245673716382</v>
      </c>
      <c r="P1126" s="8">
        <v>0.48491990877631369</v>
      </c>
      <c r="Q1126" s="8">
        <v>0.47839487904881717</v>
      </c>
      <c r="R1126" s="8">
        <f t="shared" si="210"/>
        <v>0.26790957271106863</v>
      </c>
      <c r="S1126" s="8">
        <f t="shared" si="211"/>
        <v>0.37925779048233499</v>
      </c>
      <c r="T1126" s="22">
        <f t="shared" si="212"/>
        <v>-1.900181963665819</v>
      </c>
      <c r="U1126" s="22">
        <f t="shared" si="213"/>
        <v>-1.3987492791486205</v>
      </c>
      <c r="V1126" s="8">
        <f t="shared" si="214"/>
        <v>1.4156186605969157</v>
      </c>
      <c r="W1126" s="22">
        <f t="shared" si="215"/>
        <v>0.50143268451719836</v>
      </c>
      <c r="X1126" s="25"/>
      <c r="Y1126" s="1" t="s">
        <v>3195</v>
      </c>
    </row>
    <row r="1127" spans="1:25">
      <c r="A1127" s="6" t="s">
        <v>3196</v>
      </c>
      <c r="B1127" s="6" t="s">
        <v>3197</v>
      </c>
      <c r="C1127" s="7">
        <v>1.0247788006221823</v>
      </c>
      <c r="D1127" s="7">
        <v>0.95809978303182408</v>
      </c>
      <c r="E1127" s="7">
        <v>1.0171563920070428</v>
      </c>
      <c r="F1127" s="8">
        <v>0.98377494498950124</v>
      </c>
      <c r="G1127" s="8">
        <f t="shared" si="204"/>
        <v>0.84234434309855832</v>
      </c>
      <c r="H1127" s="8">
        <f t="shared" si="205"/>
        <v>0.85001331223302623</v>
      </c>
      <c r="I1127" s="22">
        <f t="shared" si="206"/>
        <v>-0.24751797973500031</v>
      </c>
      <c r="J1127" s="22">
        <f t="shared" si="207"/>
        <v>-0.23444265911681267</v>
      </c>
      <c r="K1127" s="8">
        <f t="shared" si="208"/>
        <v>1.0091043160642093</v>
      </c>
      <c r="L1127" s="22">
        <f t="shared" si="209"/>
        <v>1.3075320618187785E-2</v>
      </c>
      <c r="M1127" s="8"/>
      <c r="N1127" s="8">
        <v>0.86014976350694672</v>
      </c>
      <c r="O1127" s="8">
        <v>1.0951913805049565</v>
      </c>
      <c r="P1127" s="8">
        <v>1.0829285303577558</v>
      </c>
      <c r="Q1127" s="8">
        <v>0.88014445045597056</v>
      </c>
      <c r="R1127" s="8">
        <f t="shared" si="210"/>
        <v>0.76981934803618235</v>
      </c>
      <c r="S1127" s="8">
        <f t="shared" si="211"/>
        <v>0.77286337827312068</v>
      </c>
      <c r="T1127" s="22">
        <f t="shared" si="212"/>
        <v>-0.37740816371643282</v>
      </c>
      <c r="U1127" s="22">
        <f t="shared" si="213"/>
        <v>-0.37171468838038579</v>
      </c>
      <c r="V1127" s="8">
        <f t="shared" si="214"/>
        <v>1.003954213731707</v>
      </c>
      <c r="W1127" s="22">
        <f t="shared" si="215"/>
        <v>5.6934753360471622E-3</v>
      </c>
      <c r="X1127" s="25"/>
      <c r="Y1127" s="1" t="s">
        <v>3198</v>
      </c>
    </row>
    <row r="1128" spans="1:25">
      <c r="A1128" s="6" t="s">
        <v>3199</v>
      </c>
      <c r="B1128" s="13" t="s">
        <v>3200</v>
      </c>
      <c r="C1128" s="14">
        <v>0.88649731643820529</v>
      </c>
      <c r="D1128" s="14">
        <v>1.0043219145019908</v>
      </c>
      <c r="E1128" s="14">
        <v>1.0055732699874409</v>
      </c>
      <c r="F1128" s="8">
        <v>1.0490736866941084</v>
      </c>
      <c r="G1128" s="8">
        <f t="shared" si="204"/>
        <v>0.80323671662710106</v>
      </c>
      <c r="H1128" s="8">
        <f t="shared" si="205"/>
        <v>0.87283218210770996</v>
      </c>
      <c r="I1128" s="22">
        <f t="shared" si="206"/>
        <v>-0.3161028772854973</v>
      </c>
      <c r="J1128" s="22">
        <f t="shared" si="207"/>
        <v>-0.19622379878123963</v>
      </c>
      <c r="K1128" s="8">
        <f t="shared" si="208"/>
        <v>1.0866437801459694</v>
      </c>
      <c r="L1128" s="22">
        <f t="shared" si="209"/>
        <v>0.11987907850425759</v>
      </c>
      <c r="M1128" s="8"/>
      <c r="N1128" s="8">
        <v>0.89245127356144882</v>
      </c>
      <c r="O1128" s="8">
        <v>0.98553630641219703</v>
      </c>
      <c r="P1128" s="8">
        <v>1.0385726761007175</v>
      </c>
      <c r="Q1128" s="8">
        <v>0.82497584887457709</v>
      </c>
      <c r="R1128" s="8">
        <f t="shared" si="210"/>
        <v>0.73936518896600223</v>
      </c>
      <c r="S1128" s="8">
        <f t="shared" si="211"/>
        <v>0.7336805216438167</v>
      </c>
      <c r="T1128" s="22">
        <f t="shared" si="212"/>
        <v>-0.4356409752036664</v>
      </c>
      <c r="U1128" s="22">
        <f t="shared" si="213"/>
        <v>-0.44677611107811321</v>
      </c>
      <c r="V1128" s="8">
        <f t="shared" si="214"/>
        <v>0.99231142146395135</v>
      </c>
      <c r="W1128" s="22">
        <f t="shared" si="215"/>
        <v>-1.1135135874446823E-2</v>
      </c>
      <c r="X1128" s="25"/>
      <c r="Y1128" s="1" t="s">
        <v>3201</v>
      </c>
    </row>
    <row r="1129" spans="1:25">
      <c r="A1129" s="6" t="s">
        <v>3202</v>
      </c>
      <c r="B1129" s="6" t="s">
        <v>3203</v>
      </c>
      <c r="C1129" s="7">
        <v>0.96759153590651303</v>
      </c>
      <c r="D1129" s="7">
        <v>0.90738149264513379</v>
      </c>
      <c r="E1129" s="7">
        <v>1.0200581679167153</v>
      </c>
      <c r="F1129" s="8">
        <v>0.98462182286826405</v>
      </c>
      <c r="G1129" s="8">
        <f t="shared" si="204"/>
        <v>0.79650510983502421</v>
      </c>
      <c r="H1129" s="8">
        <f t="shared" si="205"/>
        <v>0.85160577348554767</v>
      </c>
      <c r="I1129" s="22">
        <f t="shared" si="206"/>
        <v>-0.32824447775698756</v>
      </c>
      <c r="J1129" s="22">
        <f t="shared" si="207"/>
        <v>-0.23174236427196337</v>
      </c>
      <c r="K1129" s="8">
        <f t="shared" si="208"/>
        <v>1.0691780416348315</v>
      </c>
      <c r="L1129" s="22">
        <f t="shared" si="209"/>
        <v>9.6502113485024049E-2</v>
      </c>
      <c r="M1129" s="8"/>
      <c r="N1129" s="8">
        <v>0.5800210692978911</v>
      </c>
      <c r="O1129" s="8">
        <v>0.68404664176722862</v>
      </c>
      <c r="P1129" s="8">
        <v>0.69401939472009466</v>
      </c>
      <c r="Q1129" s="8">
        <v>0.53221179982921474</v>
      </c>
      <c r="R1129" s="8">
        <f t="shared" si="210"/>
        <v>0.49766445317524399</v>
      </c>
      <c r="S1129" s="8">
        <f t="shared" si="211"/>
        <v>0.48276818683043676</v>
      </c>
      <c r="T1129" s="22">
        <f t="shared" si="212"/>
        <v>-1.0067547519939135</v>
      </c>
      <c r="U1129" s="22">
        <f t="shared" si="213"/>
        <v>-1.0505974855180553</v>
      </c>
      <c r="V1129" s="8">
        <f t="shared" si="214"/>
        <v>0.97006765050273391</v>
      </c>
      <c r="W1129" s="22">
        <f t="shared" si="215"/>
        <v>-4.3842733524141933E-2</v>
      </c>
      <c r="X1129" s="25"/>
      <c r="Y1129" s="1" t="s">
        <v>3204</v>
      </c>
    </row>
    <row r="1130" spans="1:25">
      <c r="A1130" s="6" t="s">
        <v>3205</v>
      </c>
      <c r="B1130" s="6" t="s">
        <v>3206</v>
      </c>
      <c r="C1130" s="7">
        <v>0.89805234456864713</v>
      </c>
      <c r="D1130" s="7">
        <v>0.85217378420986101</v>
      </c>
      <c r="E1130" s="7">
        <v>0.8800534756797862</v>
      </c>
      <c r="F1130" s="8">
        <v>0.85296945648725742</v>
      </c>
      <c r="G1130" s="8">
        <f t="shared" si="204"/>
        <v>0.74351152454482072</v>
      </c>
      <c r="H1130" s="8">
        <f t="shared" si="205"/>
        <v>0.73620345461641623</v>
      </c>
      <c r="I1130" s="22">
        <f t="shared" si="206"/>
        <v>-0.4275729904377723</v>
      </c>
      <c r="J1130" s="22">
        <f t="shared" si="207"/>
        <v>-0.44182357533887595</v>
      </c>
      <c r="K1130" s="8">
        <f t="shared" si="208"/>
        <v>0.99017087202127974</v>
      </c>
      <c r="L1130" s="22">
        <f t="shared" si="209"/>
        <v>-1.4250584901103654E-2</v>
      </c>
      <c r="M1130" s="8"/>
      <c r="N1130" s="8">
        <v>0.82226286537772419</v>
      </c>
      <c r="O1130" s="8">
        <v>1.2778399900193422</v>
      </c>
      <c r="P1130" s="8">
        <v>0.90068585912235033</v>
      </c>
      <c r="Q1130" s="8">
        <v>0.89726574060192033</v>
      </c>
      <c r="R1130" s="8">
        <f t="shared" si="210"/>
        <v>0.8268121477941206</v>
      </c>
      <c r="S1130" s="8">
        <f t="shared" si="211"/>
        <v>0.70785496052136643</v>
      </c>
      <c r="T1130" s="22">
        <f t="shared" si="212"/>
        <v>-0.27436850942154756</v>
      </c>
      <c r="U1130" s="22">
        <f t="shared" si="213"/>
        <v>-0.49847431250638335</v>
      </c>
      <c r="V1130" s="8">
        <f t="shared" si="214"/>
        <v>0.85612549647447245</v>
      </c>
      <c r="W1130" s="22">
        <f t="shared" si="215"/>
        <v>-0.22410580308483588</v>
      </c>
      <c r="X1130" s="25"/>
      <c r="Y1130" s="1" t="s">
        <v>3207</v>
      </c>
    </row>
    <row r="1131" spans="1:25">
      <c r="A1131" s="6" t="s">
        <v>3208</v>
      </c>
      <c r="B1131" s="6" t="s">
        <v>80</v>
      </c>
      <c r="C1131" s="7">
        <v>0.93810629171159221</v>
      </c>
      <c r="D1131" s="7">
        <v>0.98495540090803002</v>
      </c>
      <c r="E1131" s="7">
        <v>1.0146623036218698</v>
      </c>
      <c r="F1131" s="8">
        <v>1.0032234211877562</v>
      </c>
      <c r="G1131" s="8">
        <f t="shared" si="204"/>
        <v>0.8169335992436797</v>
      </c>
      <c r="H1131" s="8">
        <f t="shared" si="205"/>
        <v>0.85721568598539766</v>
      </c>
      <c r="I1131" s="22">
        <f t="shared" si="206"/>
        <v>-0.2917092746986843</v>
      </c>
      <c r="J1131" s="22">
        <f t="shared" si="207"/>
        <v>-0.22226984509887937</v>
      </c>
      <c r="K1131" s="8">
        <f t="shared" si="208"/>
        <v>1.0493088872571912</v>
      </c>
      <c r="L1131" s="22">
        <f t="shared" si="209"/>
        <v>6.9439429599804994E-2</v>
      </c>
      <c r="M1131" s="8"/>
      <c r="N1131" s="8">
        <v>1.0125957051547358</v>
      </c>
      <c r="O1131" s="8">
        <v>0.95011054994346189</v>
      </c>
      <c r="P1131" s="8">
        <v>1.0926138276480584</v>
      </c>
      <c r="Q1131" s="8">
        <v>1.0292298365806438</v>
      </c>
      <c r="R1131" s="8">
        <f t="shared" si="210"/>
        <v>0.77271899807015654</v>
      </c>
      <c r="S1131" s="8">
        <f t="shared" si="211"/>
        <v>0.83537152134988268</v>
      </c>
      <c r="T1131" s="22">
        <f t="shared" si="212"/>
        <v>-0.37198422639610462</v>
      </c>
      <c r="U1131" s="22">
        <f t="shared" si="213"/>
        <v>-0.25951013346424706</v>
      </c>
      <c r="V1131" s="8">
        <f t="shared" si="214"/>
        <v>1.081080604250962</v>
      </c>
      <c r="W1131" s="22">
        <f t="shared" si="215"/>
        <v>0.11247409293185767</v>
      </c>
      <c r="X1131" s="25"/>
      <c r="Y1131" s="1">
        <v>0</v>
      </c>
    </row>
    <row r="1132" spans="1:25">
      <c r="A1132" s="6" t="s">
        <v>3209</v>
      </c>
      <c r="B1132" s="6" t="s">
        <v>80</v>
      </c>
      <c r="C1132" s="7">
        <v>1.0029163477377339</v>
      </c>
      <c r="D1132" s="7">
        <v>1.0618012954333182</v>
      </c>
      <c r="E1132" s="7">
        <v>1.1733566710015386</v>
      </c>
      <c r="F1132" s="8">
        <v>1.0072572342418633</v>
      </c>
      <c r="G1132" s="8">
        <f t="shared" si="204"/>
        <v>0.87711029871327617</v>
      </c>
      <c r="H1132" s="8">
        <f t="shared" si="205"/>
        <v>0.92634405490373906</v>
      </c>
      <c r="I1132" s="22">
        <f t="shared" si="206"/>
        <v>-0.1891698184648854</v>
      </c>
      <c r="J1132" s="22">
        <f t="shared" si="207"/>
        <v>-0.11037996823348278</v>
      </c>
      <c r="K1132" s="8">
        <f t="shared" si="208"/>
        <v>1.0561317730081257</v>
      </c>
      <c r="L1132" s="22">
        <f t="shared" si="209"/>
        <v>7.8789850231402656E-2</v>
      </c>
      <c r="M1132" s="8"/>
      <c r="N1132" s="8">
        <v>1.0107990068929378</v>
      </c>
      <c r="O1132" s="8">
        <v>1.3392171727384301</v>
      </c>
      <c r="P1132" s="8">
        <v>1.3573452869163316</v>
      </c>
      <c r="Q1132" s="8">
        <v>1.2351859408509278</v>
      </c>
      <c r="R1132" s="8">
        <f t="shared" si="210"/>
        <v>0.92520322032731017</v>
      </c>
      <c r="S1132" s="8">
        <f t="shared" si="211"/>
        <v>1.0206815857351415</v>
      </c>
      <c r="T1132" s="22">
        <f t="shared" si="212"/>
        <v>-0.11215780735883296</v>
      </c>
      <c r="U1132" s="22">
        <f t="shared" si="213"/>
        <v>2.9532869812951456E-2</v>
      </c>
      <c r="V1132" s="8">
        <f t="shared" si="214"/>
        <v>1.1031971823163929</v>
      </c>
      <c r="W1132" s="22">
        <f t="shared" si="215"/>
        <v>0.14169067717178432</v>
      </c>
      <c r="X1132" s="25"/>
      <c r="Y1132" s="1">
        <v>0</v>
      </c>
    </row>
    <row r="1133" spans="1:25">
      <c r="A1133" s="6" t="s">
        <v>3210</v>
      </c>
      <c r="B1133" s="11" t="s">
        <v>3211</v>
      </c>
      <c r="C1133" s="12">
        <v>1.0089322781549963</v>
      </c>
      <c r="D1133" s="12">
        <v>0.9922894652276365</v>
      </c>
      <c r="E1133" s="12">
        <v>1.051945727430996</v>
      </c>
      <c r="F1133" s="8">
        <v>1.0654318015102113</v>
      </c>
      <c r="G1133" s="8">
        <f t="shared" si="204"/>
        <v>0.85013667943187454</v>
      </c>
      <c r="H1133" s="8">
        <f t="shared" si="205"/>
        <v>0.89948068349244148</v>
      </c>
      <c r="I1133" s="22">
        <f t="shared" si="206"/>
        <v>-0.23423328788818959</v>
      </c>
      <c r="J1133" s="22">
        <f t="shared" si="207"/>
        <v>-0.15283579521037485</v>
      </c>
      <c r="K1133" s="8">
        <f t="shared" si="208"/>
        <v>1.0580424362980578</v>
      </c>
      <c r="L1133" s="22">
        <f t="shared" si="209"/>
        <v>8.1397492677814834E-2</v>
      </c>
      <c r="M1133" s="8"/>
      <c r="N1133" s="8">
        <v>1.1642995323030867</v>
      </c>
      <c r="O1133" s="8">
        <v>1.3174262132361498</v>
      </c>
      <c r="P1133" s="8">
        <v>1.1896071671784809</v>
      </c>
      <c r="Q1133" s="8">
        <v>1.2895535464021015</v>
      </c>
      <c r="R1133" s="8">
        <f t="shared" si="210"/>
        <v>0.9770573801335577</v>
      </c>
      <c r="S1133" s="8">
        <f t="shared" si="211"/>
        <v>0.97604752503172532</v>
      </c>
      <c r="T1133" s="22">
        <f t="shared" si="212"/>
        <v>-3.3484804338235225E-2</v>
      </c>
      <c r="U1133" s="22">
        <f t="shared" si="213"/>
        <v>-3.4976698678788325E-2</v>
      </c>
      <c r="V1133" s="8">
        <f t="shared" si="214"/>
        <v>0.99896643214373515</v>
      </c>
      <c r="W1133" s="22">
        <f t="shared" si="215"/>
        <v>-1.4918943405531182E-3</v>
      </c>
      <c r="X1133" s="25"/>
      <c r="Y1133" s="1" t="s">
        <v>3212</v>
      </c>
    </row>
    <row r="1134" spans="1:25">
      <c r="A1134" s="6" t="s">
        <v>3213</v>
      </c>
      <c r="B1134" s="6" t="s">
        <v>3214</v>
      </c>
      <c r="C1134" s="7">
        <v>0.98893143240292547</v>
      </c>
      <c r="D1134" s="7">
        <v>1.0876862283260469</v>
      </c>
      <c r="E1134" s="7">
        <v>1.1458497539073698</v>
      </c>
      <c r="F1134" s="8">
        <v>1.0595779438920965</v>
      </c>
      <c r="G1134" s="8">
        <f t="shared" si="204"/>
        <v>0.88216553132071884</v>
      </c>
      <c r="H1134" s="8">
        <f t="shared" si="205"/>
        <v>0.93688517323681664</v>
      </c>
      <c r="I1134" s="22">
        <f t="shared" si="206"/>
        <v>-0.1808787034939065</v>
      </c>
      <c r="J1134" s="22">
        <f t="shared" si="207"/>
        <v>-9.4055856131206803E-2</v>
      </c>
      <c r="K1134" s="8">
        <f t="shared" si="208"/>
        <v>1.062028768947904</v>
      </c>
      <c r="L1134" s="22">
        <f t="shared" si="209"/>
        <v>8.682284736269974E-2</v>
      </c>
      <c r="M1134" s="8"/>
      <c r="N1134" s="8">
        <v>1.0743474432395821</v>
      </c>
      <c r="O1134" s="8">
        <v>0.99266265044602398</v>
      </c>
      <c r="P1134" s="8">
        <v>0.9347481607037047</v>
      </c>
      <c r="Q1134" s="8">
        <v>1.1978895631938151</v>
      </c>
      <c r="R1134" s="8">
        <f t="shared" si="210"/>
        <v>0.81378350145102596</v>
      </c>
      <c r="S1134" s="8">
        <f t="shared" si="211"/>
        <v>0.83962115114075586</v>
      </c>
      <c r="T1134" s="22">
        <f t="shared" si="212"/>
        <v>-0.29728306320524039</v>
      </c>
      <c r="U1134" s="22">
        <f t="shared" si="213"/>
        <v>-0.25218958444890688</v>
      </c>
      <c r="V1134" s="8">
        <f t="shared" si="214"/>
        <v>1.0317500289003891</v>
      </c>
      <c r="W1134" s="22">
        <f t="shared" si="215"/>
        <v>4.5093478756333585E-2</v>
      </c>
      <c r="X1134" s="25"/>
      <c r="Y1134" s="1" t="s">
        <v>3215</v>
      </c>
    </row>
    <row r="1135" spans="1:25">
      <c r="A1135" s="6" t="s">
        <v>3216</v>
      </c>
      <c r="B1135" s="13" t="s">
        <v>3217</v>
      </c>
      <c r="C1135" s="14">
        <v>0.10099055394277129</v>
      </c>
      <c r="D1135" s="14">
        <v>9.3064422790888557E-2</v>
      </c>
      <c r="E1135" s="14">
        <v>0.11089900053688016</v>
      </c>
      <c r="F1135" s="8">
        <v>0.10084532635267827</v>
      </c>
      <c r="G1135" s="8">
        <f t="shared" si="204"/>
        <v>8.2436268790849546E-2</v>
      </c>
      <c r="H1135" s="8">
        <f t="shared" si="205"/>
        <v>8.9950861040594077E-2</v>
      </c>
      <c r="I1135" s="22">
        <f t="shared" si="206"/>
        <v>-3.6005769823109222</v>
      </c>
      <c r="J1135" s="22">
        <f t="shared" si="207"/>
        <v>-3.4747190982585057</v>
      </c>
      <c r="K1135" s="8">
        <f t="shared" si="208"/>
        <v>1.0911563849257895</v>
      </c>
      <c r="L1135" s="22">
        <f t="shared" si="209"/>
        <v>0.12585788405241669</v>
      </c>
      <c r="M1135" s="8"/>
      <c r="N1135" s="8">
        <v>0.44397976395347666</v>
      </c>
      <c r="O1135" s="8">
        <v>0.99014989330114855</v>
      </c>
      <c r="P1135" s="8">
        <v>0.49914372701907705</v>
      </c>
      <c r="Q1135" s="8">
        <v>0.81986949918192542</v>
      </c>
      <c r="R1135" s="8">
        <f t="shared" si="210"/>
        <v>0.56461797529709656</v>
      </c>
      <c r="S1135" s="8">
        <f t="shared" si="211"/>
        <v>0.51929654574842621</v>
      </c>
      <c r="T1135" s="22">
        <f t="shared" si="212"/>
        <v>-0.82465303542463586</v>
      </c>
      <c r="U1135" s="22">
        <f t="shared" si="213"/>
        <v>-0.94536946593419424</v>
      </c>
      <c r="V1135" s="8">
        <f t="shared" si="214"/>
        <v>0.91973080643629412</v>
      </c>
      <c r="W1135" s="22">
        <f t="shared" si="215"/>
        <v>-0.1207164305095584</v>
      </c>
      <c r="X1135" s="25"/>
      <c r="Y1135" s="1" t="s">
        <v>3218</v>
      </c>
    </row>
    <row r="1136" spans="1:25">
      <c r="A1136" s="6" t="s">
        <v>3219</v>
      </c>
      <c r="B1136" s="6" t="s">
        <v>3220</v>
      </c>
      <c r="C1136" s="7">
        <v>1.0428331238288195</v>
      </c>
      <c r="D1136" s="7">
        <v>1.1754860332551593</v>
      </c>
      <c r="E1136" s="7">
        <v>1.1048731607586602</v>
      </c>
      <c r="F1136" s="8">
        <v>1.0852071428546555</v>
      </c>
      <c r="G1136" s="8">
        <f t="shared" si="204"/>
        <v>0.94236157905011853</v>
      </c>
      <c r="H1136" s="8">
        <f t="shared" si="205"/>
        <v>0.93036546457659963</v>
      </c>
      <c r="I1136" s="22">
        <f t="shared" si="206"/>
        <v>-8.564737452608244E-2</v>
      </c>
      <c r="J1136" s="22">
        <f t="shared" si="207"/>
        <v>-0.10413055032129245</v>
      </c>
      <c r="K1136" s="8">
        <f t="shared" si="208"/>
        <v>0.98727015750619762</v>
      </c>
      <c r="L1136" s="22">
        <f t="shared" si="209"/>
        <v>-1.8483175795210048E-2</v>
      </c>
      <c r="M1136" s="8"/>
      <c r="N1136" s="8">
        <v>0.97291210876371514</v>
      </c>
      <c r="O1136" s="8">
        <v>0.92300572697087147</v>
      </c>
      <c r="P1136" s="8">
        <v>1.0119030168955361</v>
      </c>
      <c r="Q1136" s="8">
        <v>1.1740098690428853</v>
      </c>
      <c r="R1136" s="8">
        <f t="shared" si="210"/>
        <v>0.74642434477739628</v>
      </c>
      <c r="S1136" s="8">
        <f t="shared" si="211"/>
        <v>0.86059562438520532</v>
      </c>
      <c r="T1136" s="22">
        <f t="shared" si="212"/>
        <v>-0.42193205414670198</v>
      </c>
      <c r="U1136" s="22">
        <f t="shared" si="213"/>
        <v>-0.21659258982518462</v>
      </c>
      <c r="V1136" s="8">
        <f t="shared" si="214"/>
        <v>1.1529576043528671</v>
      </c>
      <c r="W1136" s="22">
        <f t="shared" si="215"/>
        <v>0.20533946432151734</v>
      </c>
      <c r="X1136" s="25"/>
      <c r="Y1136" s="1" t="s">
        <v>3221</v>
      </c>
    </row>
    <row r="1137" spans="1:25">
      <c r="A1137" s="6" t="s">
        <v>3222</v>
      </c>
      <c r="B1137" s="13" t="s">
        <v>3223</v>
      </c>
      <c r="C1137" s="14">
        <v>1.9243138989418811E-2</v>
      </c>
      <c r="D1137" s="14">
        <v>2.3552592585206766E-2</v>
      </c>
      <c r="E1137" s="14">
        <v>2.5588387567112621E-2</v>
      </c>
      <c r="F1137" s="8">
        <v>2.3356000445879963E-2</v>
      </c>
      <c r="G1137" s="8">
        <f t="shared" si="204"/>
        <v>1.8180004917003216E-2</v>
      </c>
      <c r="H1137" s="8">
        <f t="shared" si="205"/>
        <v>2.0792008501696085E-2</v>
      </c>
      <c r="I1137" s="22">
        <f t="shared" si="206"/>
        <v>-5.7815036000482491</v>
      </c>
      <c r="J1137" s="22">
        <f t="shared" si="207"/>
        <v>-5.5878270609446883</v>
      </c>
      <c r="K1137" s="8">
        <f t="shared" si="208"/>
        <v>1.1436745257560377</v>
      </c>
      <c r="L1137" s="22">
        <f t="shared" si="209"/>
        <v>0.19367653910356117</v>
      </c>
      <c r="M1137" s="8"/>
      <c r="N1137" s="8">
        <v>5.1869897644956191E-2</v>
      </c>
      <c r="O1137" s="8">
        <v>6.2654157661565374E-2</v>
      </c>
      <c r="P1137" s="8">
        <v>7.3177801748953553E-2</v>
      </c>
      <c r="Q1137" s="8">
        <v>8.3303587142866453E-2</v>
      </c>
      <c r="R1137" s="8">
        <f t="shared" si="210"/>
        <v>4.5088210750599045E-2</v>
      </c>
      <c r="S1137" s="8">
        <f t="shared" si="211"/>
        <v>6.1606846020401576E-2</v>
      </c>
      <c r="T1137" s="22">
        <f t="shared" si="212"/>
        <v>-4.4711059295765159</v>
      </c>
      <c r="U1137" s="22">
        <f t="shared" si="213"/>
        <v>-4.0207655114050214</v>
      </c>
      <c r="V1137" s="8">
        <f t="shared" si="214"/>
        <v>1.3663626255025669</v>
      </c>
      <c r="W1137" s="22">
        <f t="shared" si="215"/>
        <v>0.45034041817149467</v>
      </c>
      <c r="X1137" s="25"/>
      <c r="Y1137" s="1" t="s">
        <v>3224</v>
      </c>
    </row>
    <row r="1138" spans="1:25">
      <c r="A1138" s="6" t="s">
        <v>3225</v>
      </c>
      <c r="B1138" s="6" t="s">
        <v>3226</v>
      </c>
      <c r="C1138" s="7">
        <v>0.93901423343580448</v>
      </c>
      <c r="D1138" s="7">
        <v>1.1179864297200093</v>
      </c>
      <c r="E1138" s="7">
        <v>1.0635768126887746</v>
      </c>
      <c r="F1138" s="8">
        <v>1.123509794985367</v>
      </c>
      <c r="G1138" s="8">
        <f t="shared" si="204"/>
        <v>0.87383205741538394</v>
      </c>
      <c r="H1138" s="8">
        <f t="shared" si="205"/>
        <v>0.92909371608926994</v>
      </c>
      <c r="I1138" s="22">
        <f t="shared" si="206"/>
        <v>-0.19457206140342295</v>
      </c>
      <c r="J1138" s="22">
        <f t="shared" si="207"/>
        <v>-0.10610396876584162</v>
      </c>
      <c r="K1138" s="8">
        <f t="shared" si="208"/>
        <v>1.0632405943509771</v>
      </c>
      <c r="L1138" s="22">
        <f t="shared" si="209"/>
        <v>8.8468092637581305E-2</v>
      </c>
      <c r="M1138" s="8"/>
      <c r="N1138" s="8">
        <v>1.2632741713334474</v>
      </c>
      <c r="O1138" s="8">
        <v>1.2310038445484679</v>
      </c>
      <c r="P1138" s="8">
        <v>1.0601891367196539</v>
      </c>
      <c r="Q1138" s="8">
        <v>1.2202173275361941</v>
      </c>
      <c r="R1138" s="8">
        <f t="shared" si="210"/>
        <v>0.98199921885114771</v>
      </c>
      <c r="S1138" s="8">
        <f t="shared" si="211"/>
        <v>0.89779782057316848</v>
      </c>
      <c r="T1138" s="22">
        <f t="shared" si="212"/>
        <v>-2.6206217964525973E-2</v>
      </c>
      <c r="U1138" s="22">
        <f t="shared" si="213"/>
        <v>-0.15553750080821749</v>
      </c>
      <c r="V1138" s="8">
        <f t="shared" si="214"/>
        <v>0.91425512702903422</v>
      </c>
      <c r="W1138" s="22">
        <f t="shared" si="215"/>
        <v>-0.12933128284369161</v>
      </c>
      <c r="X1138" s="25"/>
      <c r="Y1138" s="1" t="s">
        <v>3227</v>
      </c>
    </row>
    <row r="1139" spans="1:25">
      <c r="A1139" s="6" t="s">
        <v>3228</v>
      </c>
      <c r="B1139" s="6" t="s">
        <v>3229</v>
      </c>
      <c r="C1139" s="7">
        <v>0.19916583534499965</v>
      </c>
      <c r="D1139" s="7">
        <v>0.18002836009533976</v>
      </c>
      <c r="E1139" s="7">
        <v>0.61823015234781509</v>
      </c>
      <c r="F1139" s="8">
        <v>0.58272626812204709</v>
      </c>
      <c r="G1139" s="8">
        <f t="shared" si="204"/>
        <v>0.16108504479198785</v>
      </c>
      <c r="H1139" s="8">
        <f t="shared" si="205"/>
        <v>0.51017689909509856</v>
      </c>
      <c r="I1139" s="22">
        <f t="shared" si="206"/>
        <v>-2.634105535082218</v>
      </c>
      <c r="J1139" s="22">
        <f t="shared" si="207"/>
        <v>-0.97093051996788859</v>
      </c>
      <c r="K1139" s="8">
        <f t="shared" si="208"/>
        <v>3.1671276483419031</v>
      </c>
      <c r="L1139" s="22">
        <f t="shared" si="209"/>
        <v>1.6631750151143299</v>
      </c>
      <c r="M1139" s="8"/>
      <c r="N1139" s="8">
        <v>0.9775600890496714</v>
      </c>
      <c r="O1139" s="8">
        <v>1.0181609565554974</v>
      </c>
      <c r="P1139" s="8">
        <v>1.1588200869030261</v>
      </c>
      <c r="Q1139" s="8">
        <v>1.2779891662158021</v>
      </c>
      <c r="R1139" s="8">
        <f t="shared" si="210"/>
        <v>0.78571694708864914</v>
      </c>
      <c r="S1139" s="8">
        <f t="shared" si="211"/>
        <v>0.95937372170032598</v>
      </c>
      <c r="T1139" s="22">
        <f t="shared" si="212"/>
        <v>-0.3479184167265516</v>
      </c>
      <c r="U1139" s="22">
        <f t="shared" si="213"/>
        <v>-5.9835171808079762E-2</v>
      </c>
      <c r="V1139" s="8">
        <f t="shared" si="214"/>
        <v>1.2210169645126463</v>
      </c>
      <c r="W1139" s="22">
        <f t="shared" si="215"/>
        <v>0.28808324491847176</v>
      </c>
      <c r="X1139" s="25"/>
      <c r="Y1139" s="1" t="s">
        <v>3230</v>
      </c>
    </row>
    <row r="1140" spans="1:25">
      <c r="A1140" s="6" t="s">
        <v>3231</v>
      </c>
      <c r="B1140" s="6" t="s">
        <v>3232</v>
      </c>
      <c r="C1140" s="7">
        <v>0.99168138539496398</v>
      </c>
      <c r="D1140" s="7">
        <v>1.556452925798246</v>
      </c>
      <c r="E1140" s="7">
        <v>1.0172363307373369</v>
      </c>
      <c r="F1140" s="8">
        <v>1.0766343615205125</v>
      </c>
      <c r="G1140" s="8">
        <f t="shared" si="204"/>
        <v>1.0824699707702676</v>
      </c>
      <c r="H1140" s="8">
        <f t="shared" si="205"/>
        <v>0.88949477156238288</v>
      </c>
      <c r="I1140" s="22">
        <f t="shared" si="206"/>
        <v>0.11432700313053915</v>
      </c>
      <c r="J1140" s="22">
        <f t="shared" si="207"/>
        <v>-0.16894196951093701</v>
      </c>
      <c r="K1140" s="8">
        <f t="shared" si="208"/>
        <v>0.82172697218513435</v>
      </c>
      <c r="L1140" s="22">
        <f t="shared" si="209"/>
        <v>-0.2832689726414761</v>
      </c>
      <c r="M1140" s="8"/>
      <c r="N1140" s="8">
        <v>1.1874613164171373</v>
      </c>
      <c r="O1140" s="8">
        <v>1.1236555639001844</v>
      </c>
      <c r="P1140" s="8">
        <v>1.0472286181234518</v>
      </c>
      <c r="Q1140" s="8">
        <v>1.3656982315248778</v>
      </c>
      <c r="R1140" s="8">
        <f t="shared" si="210"/>
        <v>0.90988853555800064</v>
      </c>
      <c r="S1140" s="8">
        <f t="shared" si="211"/>
        <v>0.94997120064894869</v>
      </c>
      <c r="T1140" s="22">
        <f t="shared" si="212"/>
        <v>-0.1362382738036578</v>
      </c>
      <c r="U1140" s="22">
        <f t="shared" si="213"/>
        <v>-7.4044317560336456E-2</v>
      </c>
      <c r="V1140" s="8">
        <f t="shared" si="214"/>
        <v>1.0440522806085988</v>
      </c>
      <c r="W1140" s="22">
        <f t="shared" si="215"/>
        <v>6.2193956243321358E-2</v>
      </c>
      <c r="X1140" s="25"/>
      <c r="Y1140" s="1" t="s">
        <v>3233</v>
      </c>
    </row>
    <row r="1141" spans="1:25">
      <c r="A1141" s="6" t="s">
        <v>3234</v>
      </c>
      <c r="B1141" s="11" t="s">
        <v>3235</v>
      </c>
      <c r="C1141" s="12">
        <v>0.67137391539356195</v>
      </c>
      <c r="D1141" s="12">
        <v>0.66723807225360809</v>
      </c>
      <c r="E1141" s="12">
        <v>1.3327145298426477</v>
      </c>
      <c r="F1141" s="8">
        <v>1.3490913183758222</v>
      </c>
      <c r="G1141" s="8">
        <f t="shared" si="204"/>
        <v>0.56865420035988534</v>
      </c>
      <c r="H1141" s="8">
        <f t="shared" si="205"/>
        <v>1.1392548208234792</v>
      </c>
      <c r="I1141" s="22">
        <f t="shared" si="206"/>
        <v>-0.81437648116244821</v>
      </c>
      <c r="J1141" s="22">
        <f t="shared" si="207"/>
        <v>0.18809047542260632</v>
      </c>
      <c r="K1141" s="8">
        <f t="shared" si="208"/>
        <v>2.0034228536472196</v>
      </c>
      <c r="L1141" s="22">
        <f t="shared" si="209"/>
        <v>1.0024669565850546</v>
      </c>
      <c r="M1141" s="8"/>
      <c r="N1141" s="8">
        <v>1.1244987599384704</v>
      </c>
      <c r="O1141" s="8">
        <v>1.2511059017074713</v>
      </c>
      <c r="P1141" s="8">
        <v>1.2667152344945138</v>
      </c>
      <c r="Q1141" s="8">
        <v>0.99173320991597624</v>
      </c>
      <c r="R1141" s="8">
        <f t="shared" si="210"/>
        <v>0.93527742584485885</v>
      </c>
      <c r="S1141" s="8">
        <f t="shared" si="211"/>
        <v>0.8891529308702717</v>
      </c>
      <c r="T1141" s="22">
        <f t="shared" si="212"/>
        <v>-9.6533728256958759E-2</v>
      </c>
      <c r="U1141" s="22">
        <f t="shared" si="213"/>
        <v>-0.16949651651502393</v>
      </c>
      <c r="V1141" s="8">
        <f t="shared" si="214"/>
        <v>0.95068362209969759</v>
      </c>
      <c r="W1141" s="22">
        <f t="shared" si="215"/>
        <v>-7.2962788258065112E-2</v>
      </c>
      <c r="X1141" s="25"/>
      <c r="Y1141" s="1" t="s">
        <v>3236</v>
      </c>
    </row>
    <row r="1142" spans="1:25">
      <c r="A1142" s="6" t="s">
        <v>3237</v>
      </c>
      <c r="B1142" s="6" t="s">
        <v>3238</v>
      </c>
      <c r="C1142" s="7">
        <v>1.0383587347562628</v>
      </c>
      <c r="D1142" s="7">
        <v>1.2171648197332168</v>
      </c>
      <c r="E1142" s="7">
        <v>1.0646399978016849</v>
      </c>
      <c r="F1142" s="8">
        <v>1.1043510401666887</v>
      </c>
      <c r="G1142" s="8">
        <f t="shared" si="204"/>
        <v>0.95816633580691568</v>
      </c>
      <c r="H1142" s="8">
        <f t="shared" si="205"/>
        <v>0.92140655818537542</v>
      </c>
      <c r="I1142" s="22">
        <f t="shared" si="206"/>
        <v>-6.1651968139651993E-2</v>
      </c>
      <c r="J1142" s="22">
        <f t="shared" si="207"/>
        <v>-0.11809022841056628</v>
      </c>
      <c r="K1142" s="8">
        <f t="shared" si="208"/>
        <v>0.96163528580809177</v>
      </c>
      <c r="L1142" s="22">
        <f t="shared" si="209"/>
        <v>-5.643826027091433E-2</v>
      </c>
      <c r="M1142" s="8"/>
      <c r="N1142" s="8">
        <v>1.0399367656603604</v>
      </c>
      <c r="O1142" s="8">
        <v>1.0637201270838941</v>
      </c>
      <c r="P1142" s="8">
        <v>1.1150724880313689</v>
      </c>
      <c r="Q1142" s="8">
        <v>0.97075712637459333</v>
      </c>
      <c r="R1142" s="8">
        <f t="shared" si="210"/>
        <v>0.82821137509616316</v>
      </c>
      <c r="S1142" s="8">
        <f t="shared" si="211"/>
        <v>0.82119276157715049</v>
      </c>
      <c r="T1142" s="22">
        <f t="shared" si="212"/>
        <v>-0.27192907730136956</v>
      </c>
      <c r="U1142" s="22">
        <f t="shared" si="213"/>
        <v>-0.28420718405406348</v>
      </c>
      <c r="V1142" s="8">
        <f t="shared" si="214"/>
        <v>0.99152557700840838</v>
      </c>
      <c r="W1142" s="22">
        <f t="shared" si="215"/>
        <v>-1.2278106752693847E-2</v>
      </c>
      <c r="X1142" s="25"/>
      <c r="Y1142" s="1" t="s">
        <v>3239</v>
      </c>
    </row>
    <row r="1143" spans="1:25">
      <c r="A1143" s="6" t="s">
        <v>3240</v>
      </c>
      <c r="B1143" s="6" t="s">
        <v>3241</v>
      </c>
      <c r="C1143" s="7">
        <v>1.076733969502643</v>
      </c>
      <c r="D1143" s="7">
        <v>0.97594960133910158</v>
      </c>
      <c r="E1143" s="7">
        <v>1.005277496685353</v>
      </c>
      <c r="F1143" s="8">
        <v>1.0061726362567811</v>
      </c>
      <c r="G1143" s="8">
        <f t="shared" si="204"/>
        <v>0.87199811845443698</v>
      </c>
      <c r="H1143" s="8">
        <f t="shared" si="205"/>
        <v>0.85448178969504418</v>
      </c>
      <c r="I1143" s="22">
        <f t="shared" si="206"/>
        <v>-0.19760307284316708</v>
      </c>
      <c r="J1143" s="22">
        <f t="shared" si="207"/>
        <v>-0.22687834868120582</v>
      </c>
      <c r="K1143" s="8">
        <f t="shared" si="208"/>
        <v>0.97991242367536369</v>
      </c>
      <c r="L1143" s="22">
        <f t="shared" si="209"/>
        <v>-2.927527583803869E-2</v>
      </c>
      <c r="M1143" s="8"/>
      <c r="N1143" s="8">
        <v>0.53174456817653137</v>
      </c>
      <c r="O1143" s="8">
        <v>0.65096887148304916</v>
      </c>
      <c r="P1143" s="8">
        <v>0.58565635837062124</v>
      </c>
      <c r="Q1143" s="8">
        <v>0.70177264697638331</v>
      </c>
      <c r="R1143" s="8">
        <f t="shared" si="210"/>
        <v>0.46563521246440176</v>
      </c>
      <c r="S1143" s="8">
        <f t="shared" si="211"/>
        <v>0.5068618131287419</v>
      </c>
      <c r="T1143" s="22">
        <f t="shared" si="212"/>
        <v>-1.1027279324167674</v>
      </c>
      <c r="U1143" s="22">
        <f t="shared" si="213"/>
        <v>-0.98033561923191948</v>
      </c>
      <c r="V1143" s="8">
        <f t="shared" si="214"/>
        <v>1.088538408524016</v>
      </c>
      <c r="W1143" s="22">
        <f t="shared" si="215"/>
        <v>0.12239231318484797</v>
      </c>
      <c r="X1143" s="25"/>
      <c r="Y1143" s="1" t="s">
        <v>3242</v>
      </c>
    </row>
    <row r="1144" spans="1:25">
      <c r="A1144" s="6" t="s">
        <v>3243</v>
      </c>
      <c r="B1144" s="6" t="s">
        <v>3244</v>
      </c>
      <c r="C1144" s="7">
        <v>1.001342146618776</v>
      </c>
      <c r="D1144" s="7">
        <v>1.2211351909503567</v>
      </c>
      <c r="E1144" s="7">
        <v>1.0945530706777034</v>
      </c>
      <c r="F1144" s="8">
        <v>1.0347510502883652</v>
      </c>
      <c r="G1144" s="8">
        <f t="shared" si="204"/>
        <v>0.94412801086199338</v>
      </c>
      <c r="H1144" s="8">
        <f t="shared" si="205"/>
        <v>0.90454720516825338</v>
      </c>
      <c r="I1144" s="22">
        <f t="shared" si="206"/>
        <v>-8.2945612296934243E-2</v>
      </c>
      <c r="J1144" s="22">
        <f t="shared" si="207"/>
        <v>-0.14473230084671432</v>
      </c>
      <c r="K1144" s="8">
        <f t="shared" si="208"/>
        <v>0.95807686538438519</v>
      </c>
      <c r="L1144" s="22">
        <f t="shared" si="209"/>
        <v>-6.1786688549780026E-2</v>
      </c>
      <c r="M1144" s="8"/>
      <c r="N1144" s="8">
        <v>1.124850287859257</v>
      </c>
      <c r="O1144" s="8">
        <v>1.4428992995196004</v>
      </c>
      <c r="P1144" s="8">
        <v>1.077968909523108</v>
      </c>
      <c r="Q1144" s="8">
        <v>1.152533162982615</v>
      </c>
      <c r="R1144" s="8">
        <f t="shared" si="210"/>
        <v>1.0109250344011249</v>
      </c>
      <c r="S1144" s="8">
        <f t="shared" si="211"/>
        <v>0.87815042224634765</v>
      </c>
      <c r="T1144" s="22">
        <f t="shared" si="212"/>
        <v>1.5676017510281009E-2</v>
      </c>
      <c r="U1144" s="22">
        <f t="shared" si="213"/>
        <v>-0.18746000838277482</v>
      </c>
      <c r="V1144" s="8">
        <f t="shared" si="214"/>
        <v>0.86866027881737706</v>
      </c>
      <c r="W1144" s="22">
        <f t="shared" si="215"/>
        <v>-0.20313602589305579</v>
      </c>
      <c r="X1144" s="25"/>
      <c r="Y1144" s="1" t="s">
        <v>3245</v>
      </c>
    </row>
    <row r="1145" spans="1:25">
      <c r="A1145" s="6" t="s">
        <v>3246</v>
      </c>
      <c r="B1145" s="6" t="s">
        <v>3247</v>
      </c>
      <c r="C1145" s="7">
        <v>1.0724424751658987</v>
      </c>
      <c r="D1145" s="7">
        <v>1.0648549086105075</v>
      </c>
      <c r="E1145" s="7">
        <v>1.1267364034940719</v>
      </c>
      <c r="F1145" s="8">
        <v>1.0310218161204798</v>
      </c>
      <c r="G1145" s="8">
        <f t="shared" si="204"/>
        <v>0.90794281383874509</v>
      </c>
      <c r="H1145" s="8">
        <f t="shared" si="205"/>
        <v>0.91663475769522162</v>
      </c>
      <c r="I1145" s="22">
        <f t="shared" si="206"/>
        <v>-0.13932666167664301</v>
      </c>
      <c r="J1145" s="22">
        <f t="shared" si="207"/>
        <v>-0.12558110286507532</v>
      </c>
      <c r="K1145" s="8">
        <f t="shared" si="208"/>
        <v>1.0095732283179017</v>
      </c>
      <c r="L1145" s="22">
        <f t="shared" si="209"/>
        <v>1.3745558811567601E-2</v>
      </c>
      <c r="M1145" s="8"/>
      <c r="N1145" s="8">
        <v>1.1203585422047615</v>
      </c>
      <c r="O1145" s="8">
        <v>1.0923490814394416</v>
      </c>
      <c r="P1145" s="8">
        <v>0.96867009565766338</v>
      </c>
      <c r="Q1145" s="8">
        <v>1.252807853515765</v>
      </c>
      <c r="R1145" s="8">
        <f t="shared" si="210"/>
        <v>0.87114473371819012</v>
      </c>
      <c r="S1145" s="8">
        <f t="shared" si="211"/>
        <v>0.87459761778481426</v>
      </c>
      <c r="T1145" s="22">
        <f t="shared" si="212"/>
        <v>-0.19901566392688683</v>
      </c>
      <c r="U1145" s="22">
        <f t="shared" si="213"/>
        <v>-0.19330867605286944</v>
      </c>
      <c r="V1145" s="8">
        <f t="shared" si="214"/>
        <v>1.0039636169892077</v>
      </c>
      <c r="W1145" s="22">
        <f t="shared" si="215"/>
        <v>5.7069878740175217E-3</v>
      </c>
      <c r="X1145" s="25"/>
      <c r="Y1145" s="1" t="s">
        <v>3248</v>
      </c>
    </row>
    <row r="1146" spans="1:25">
      <c r="A1146" s="6" t="s">
        <v>3249</v>
      </c>
      <c r="B1146" s="6" t="s">
        <v>3250</v>
      </c>
      <c r="C1146" s="7">
        <v>1.2174126811167343</v>
      </c>
      <c r="D1146" s="7">
        <v>1.1272281596668663</v>
      </c>
      <c r="E1146" s="7">
        <v>1.6012047432811392</v>
      </c>
      <c r="F1146" s="8">
        <v>1.297602629097707</v>
      </c>
      <c r="G1146" s="8">
        <f t="shared" si="204"/>
        <v>0.99602414646712001</v>
      </c>
      <c r="H1146" s="8">
        <f t="shared" si="205"/>
        <v>1.2314389857174368</v>
      </c>
      <c r="I1146" s="22">
        <f t="shared" si="206"/>
        <v>-5.7473771260304661E-3</v>
      </c>
      <c r="J1146" s="22">
        <f t="shared" si="207"/>
        <v>0.30034514819129132</v>
      </c>
      <c r="K1146" s="8">
        <f t="shared" si="208"/>
        <v>1.2363545503242357</v>
      </c>
      <c r="L1146" s="22">
        <f t="shared" si="209"/>
        <v>0.30609252531732184</v>
      </c>
      <c r="M1146" s="8"/>
      <c r="N1146" s="8">
        <v>0.87967909243953568</v>
      </c>
      <c r="O1146" s="8">
        <v>1.2122611478121024</v>
      </c>
      <c r="P1146" s="8">
        <v>1.011388339261752</v>
      </c>
      <c r="Q1146" s="8">
        <v>0.91558852479319985</v>
      </c>
      <c r="R1146" s="8">
        <f t="shared" si="210"/>
        <v>0.82359851978410947</v>
      </c>
      <c r="S1146" s="8">
        <f t="shared" si="211"/>
        <v>0.75865230868305189</v>
      </c>
      <c r="T1146" s="22">
        <f t="shared" si="212"/>
        <v>-0.27998685780457222</v>
      </c>
      <c r="U1146" s="22">
        <f t="shared" si="213"/>
        <v>-0.39848924675122854</v>
      </c>
      <c r="V1146" s="8">
        <f t="shared" si="214"/>
        <v>0.92114336106616368</v>
      </c>
      <c r="W1146" s="22">
        <f t="shared" si="215"/>
        <v>-0.11850238894665627</v>
      </c>
      <c r="X1146" s="25"/>
      <c r="Y1146" s="1" t="s">
        <v>3251</v>
      </c>
    </row>
    <row r="1147" spans="1:25">
      <c r="A1147" s="6" t="s">
        <v>3252</v>
      </c>
      <c r="B1147" s="6" t="s">
        <v>3253</v>
      </c>
      <c r="C1147" s="7">
        <v>1.1434252285257136</v>
      </c>
      <c r="D1147" s="7">
        <v>1.1305244440899247</v>
      </c>
      <c r="E1147" s="7">
        <v>1.4808330032044188</v>
      </c>
      <c r="F1147" s="8">
        <v>1.1805774780086653</v>
      </c>
      <c r="G1147" s="8">
        <f t="shared" si="204"/>
        <v>0.965993913600526</v>
      </c>
      <c r="H1147" s="8">
        <f t="shared" si="205"/>
        <v>1.1305906887056432</v>
      </c>
      <c r="I1147" s="22">
        <f t="shared" si="206"/>
        <v>-4.9913995729005838E-2</v>
      </c>
      <c r="J1147" s="22">
        <f t="shared" si="207"/>
        <v>0.17707672043826028</v>
      </c>
      <c r="K1147" s="8">
        <f t="shared" si="208"/>
        <v>1.1703911099104336</v>
      </c>
      <c r="L1147" s="22">
        <f t="shared" si="209"/>
        <v>0.2269907161672661</v>
      </c>
      <c r="M1147" s="8"/>
      <c r="N1147" s="8">
        <v>1.4555208853458528</v>
      </c>
      <c r="O1147" s="8">
        <v>1.4568224456666148</v>
      </c>
      <c r="P1147" s="8">
        <v>1.0975266596069075</v>
      </c>
      <c r="Q1147" s="8">
        <v>1.1046736501769778</v>
      </c>
      <c r="R1147" s="8">
        <f t="shared" si="210"/>
        <v>1.1465918626033336</v>
      </c>
      <c r="S1147" s="8">
        <f t="shared" si="211"/>
        <v>0.86700799597790756</v>
      </c>
      <c r="T1147" s="22">
        <f t="shared" si="212"/>
        <v>0.19735194533573661</v>
      </c>
      <c r="U1147" s="22">
        <f t="shared" si="213"/>
        <v>-0.20588279612943325</v>
      </c>
      <c r="V1147" s="8">
        <f t="shared" si="214"/>
        <v>0.75616095339222833</v>
      </c>
      <c r="W1147" s="22">
        <f t="shared" si="215"/>
        <v>-0.40323474146516985</v>
      </c>
      <c r="X1147" s="25"/>
      <c r="Y1147" s="1" t="s">
        <v>3254</v>
      </c>
    </row>
    <row r="1148" spans="1:25">
      <c r="A1148" s="6" t="s">
        <v>3255</v>
      </c>
      <c r="B1148" s="6" t="s">
        <v>3256</v>
      </c>
      <c r="C1148" s="7">
        <v>1.159892286703692</v>
      </c>
      <c r="D1148" s="7">
        <v>1.0774670725277717</v>
      </c>
      <c r="E1148" s="7">
        <v>1.6467378440566074</v>
      </c>
      <c r="F1148" s="8">
        <v>1.5373879288407457</v>
      </c>
      <c r="G1148" s="8">
        <f t="shared" si="204"/>
        <v>0.95045002516204913</v>
      </c>
      <c r="H1148" s="8">
        <f t="shared" si="205"/>
        <v>1.3526447633378731</v>
      </c>
      <c r="I1148" s="22">
        <f t="shared" si="206"/>
        <v>-7.3317323191149586E-2</v>
      </c>
      <c r="J1148" s="22">
        <f t="shared" si="207"/>
        <v>0.43578300305280793</v>
      </c>
      <c r="K1148" s="8">
        <f t="shared" si="208"/>
        <v>1.4231624257227526</v>
      </c>
      <c r="L1148" s="22">
        <f t="shared" si="209"/>
        <v>0.50910032624395751</v>
      </c>
      <c r="M1148" s="8"/>
      <c r="N1148" s="8">
        <v>1.346000408691894</v>
      </c>
      <c r="O1148" s="8">
        <v>1.3675989706534981</v>
      </c>
      <c r="P1148" s="8">
        <v>1.1110018558368939</v>
      </c>
      <c r="Q1148" s="8">
        <v>1.1232467456277011</v>
      </c>
      <c r="R1148" s="8">
        <f t="shared" si="210"/>
        <v>1.0683462123407055</v>
      </c>
      <c r="S1148" s="8">
        <f t="shared" si="211"/>
        <v>0.87962543364747825</v>
      </c>
      <c r="T1148" s="22">
        <f t="shared" si="212"/>
        <v>9.5379248043052603E-2</v>
      </c>
      <c r="U1148" s="22">
        <f t="shared" si="213"/>
        <v>-0.18503877574835864</v>
      </c>
      <c r="V1148" s="8">
        <f t="shared" si="214"/>
        <v>0.82335241468236475</v>
      </c>
      <c r="W1148" s="22">
        <f t="shared" si="215"/>
        <v>-0.28041802379141123</v>
      </c>
      <c r="X1148" s="25"/>
      <c r="Y1148" s="1" t="s">
        <v>3257</v>
      </c>
    </row>
    <row r="1149" spans="1:25">
      <c r="A1149" s="6" t="s">
        <v>3258</v>
      </c>
      <c r="B1149" s="6" t="s">
        <v>3259</v>
      </c>
      <c r="C1149" s="7">
        <v>1.1009152663590003</v>
      </c>
      <c r="D1149" s="7">
        <v>1.0241333253800455</v>
      </c>
      <c r="E1149" s="7">
        <v>1.4857732167365887</v>
      </c>
      <c r="F1149" s="8">
        <v>1.656077120674023</v>
      </c>
      <c r="G1149" s="8">
        <f t="shared" si="204"/>
        <v>0.90273941875065655</v>
      </c>
      <c r="H1149" s="8">
        <f t="shared" si="205"/>
        <v>1.3346857847963516</v>
      </c>
      <c r="I1149" s="22">
        <f t="shared" si="206"/>
        <v>-0.14761848982745376</v>
      </c>
      <c r="J1149" s="22">
        <f t="shared" si="207"/>
        <v>0.41650013886235021</v>
      </c>
      <c r="K1149" s="8">
        <f t="shared" si="208"/>
        <v>1.4784839977891802</v>
      </c>
      <c r="L1149" s="22">
        <f t="shared" si="209"/>
        <v>0.56411862868980389</v>
      </c>
      <c r="M1149" s="8"/>
      <c r="N1149" s="8">
        <v>1.4200946826621366</v>
      </c>
      <c r="O1149" s="8">
        <v>1.4284818404916266</v>
      </c>
      <c r="P1149" s="8">
        <v>1.7309544601678624</v>
      </c>
      <c r="Q1149" s="8">
        <v>1.1664004067557965</v>
      </c>
      <c r="R1149" s="8">
        <f t="shared" si="210"/>
        <v>1.1214868201392769</v>
      </c>
      <c r="S1149" s="8">
        <f t="shared" si="211"/>
        <v>1.1406908924896295</v>
      </c>
      <c r="T1149" s="22">
        <f t="shared" si="212"/>
        <v>0.16541266578180014</v>
      </c>
      <c r="U1149" s="22">
        <f t="shared" si="213"/>
        <v>0.18990789917353795</v>
      </c>
      <c r="V1149" s="8">
        <f t="shared" si="214"/>
        <v>1.0171237610692274</v>
      </c>
      <c r="W1149" s="22">
        <f t="shared" si="215"/>
        <v>2.4495233391737814E-2</v>
      </c>
      <c r="X1149" s="25"/>
      <c r="Y1149" s="1" t="s">
        <v>3260</v>
      </c>
    </row>
    <row r="1150" spans="1:25">
      <c r="A1150" s="6" t="s">
        <v>3261</v>
      </c>
      <c r="B1150" s="6" t="s">
        <v>3262</v>
      </c>
      <c r="C1150" s="7">
        <v>1.0743367420725287</v>
      </c>
      <c r="D1150" s="7">
        <v>1.1736659989111393</v>
      </c>
      <c r="E1150" s="7">
        <v>1.5858645009377186</v>
      </c>
      <c r="F1150" s="8">
        <v>1.651226144754443</v>
      </c>
      <c r="G1150" s="8">
        <f t="shared" si="204"/>
        <v>0.95497142777555988</v>
      </c>
      <c r="H1150" s="8">
        <f t="shared" si="205"/>
        <v>1.3751447092999838</v>
      </c>
      <c r="I1150" s="22">
        <f t="shared" si="206"/>
        <v>-6.6470525742280503E-2</v>
      </c>
      <c r="J1150" s="22">
        <f t="shared" si="207"/>
        <v>0.45958344438591608</v>
      </c>
      <c r="K1150" s="8">
        <f t="shared" si="208"/>
        <v>1.4399851862616924</v>
      </c>
      <c r="L1150" s="22">
        <f t="shared" si="209"/>
        <v>0.52605397012819666</v>
      </c>
      <c r="M1150" s="8"/>
      <c r="N1150" s="8">
        <v>1.4145483532452812</v>
      </c>
      <c r="O1150" s="8">
        <v>1.3859297399890647</v>
      </c>
      <c r="P1150" s="8">
        <v>1.1802493920187682</v>
      </c>
      <c r="Q1150" s="8">
        <v>1.2090033831131159</v>
      </c>
      <c r="R1150" s="8">
        <f t="shared" si="210"/>
        <v>1.1025504304072227</v>
      </c>
      <c r="S1150" s="8">
        <f t="shared" si="211"/>
        <v>0.94065069887082053</v>
      </c>
      <c r="T1150" s="22">
        <f t="shared" si="212"/>
        <v>0.14084464583673709</v>
      </c>
      <c r="U1150" s="22">
        <f t="shared" si="213"/>
        <v>-8.8269002710224365E-2</v>
      </c>
      <c r="V1150" s="8">
        <f t="shared" si="214"/>
        <v>0.853158887728514</v>
      </c>
      <c r="W1150" s="22">
        <f t="shared" si="215"/>
        <v>-0.22911364854696153</v>
      </c>
      <c r="X1150" s="25"/>
      <c r="Y1150" s="1" t="s">
        <v>3263</v>
      </c>
    </row>
    <row r="1151" spans="1:25">
      <c r="A1151" s="6" t="s">
        <v>3264</v>
      </c>
      <c r="B1151" s="6" t="s">
        <v>3265</v>
      </c>
      <c r="C1151" s="7">
        <v>1.1760458110488492</v>
      </c>
      <c r="D1151" s="7">
        <v>1.0984985805031138</v>
      </c>
      <c r="E1151" s="7">
        <v>1.9431266743677085</v>
      </c>
      <c r="F1151" s="8">
        <v>1.7997863536974161</v>
      </c>
      <c r="G1151" s="8">
        <f t="shared" si="204"/>
        <v>0.96624655545962734</v>
      </c>
      <c r="H1151" s="8">
        <f t="shared" si="205"/>
        <v>1.5900225267906221</v>
      </c>
      <c r="I1151" s="22">
        <f t="shared" si="206"/>
        <v>-4.9536728856523028E-2</v>
      </c>
      <c r="J1151" s="22">
        <f t="shared" si="207"/>
        <v>0.66904720516931504</v>
      </c>
      <c r="K1151" s="8">
        <f t="shared" si="208"/>
        <v>1.64556604916876</v>
      </c>
      <c r="L1151" s="22">
        <f t="shared" si="209"/>
        <v>0.7185839340258382</v>
      </c>
      <c r="M1151" s="8"/>
      <c r="N1151" s="8">
        <v>1.4425534109346136</v>
      </c>
      <c r="O1151" s="8">
        <v>1.4566164819662153</v>
      </c>
      <c r="P1151" s="8">
        <v>1.7643617174880368</v>
      </c>
      <c r="Q1151" s="8">
        <v>1.1322579509676747</v>
      </c>
      <c r="R1151" s="8">
        <f t="shared" si="210"/>
        <v>1.1414054696459957</v>
      </c>
      <c r="S1151" s="8">
        <f t="shared" si="211"/>
        <v>1.1404014442739023</v>
      </c>
      <c r="T1151" s="22">
        <f t="shared" si="212"/>
        <v>0.19081138157736569</v>
      </c>
      <c r="U1151" s="22">
        <f t="shared" si="213"/>
        <v>0.1895417715065997</v>
      </c>
      <c r="V1151" s="8">
        <f t="shared" si="214"/>
        <v>0.9991203604689185</v>
      </c>
      <c r="W1151" s="22">
        <f t="shared" si="215"/>
        <v>-1.2696100707659122E-3</v>
      </c>
      <c r="X1151" s="25"/>
      <c r="Y1151" s="1" t="s">
        <v>3266</v>
      </c>
    </row>
    <row r="1152" spans="1:25">
      <c r="A1152" s="6" t="s">
        <v>3267</v>
      </c>
      <c r="B1152" s="6" t="s">
        <v>3268</v>
      </c>
      <c r="C1152" s="7">
        <v>0.72068364255959139</v>
      </c>
      <c r="D1152" s="7">
        <v>0.79284740546275023</v>
      </c>
      <c r="E1152" s="7">
        <v>1.1490473031191302</v>
      </c>
      <c r="F1152" s="8">
        <v>1.0519337567232636</v>
      </c>
      <c r="G1152" s="8">
        <f t="shared" si="204"/>
        <v>0.64296136279623695</v>
      </c>
      <c r="H1152" s="8">
        <f t="shared" si="205"/>
        <v>0.93499620214205337</v>
      </c>
      <c r="I1152" s="22">
        <f t="shared" si="206"/>
        <v>-0.63719604998897705</v>
      </c>
      <c r="J1152" s="22">
        <f t="shared" si="207"/>
        <v>-9.6967589953348421E-2</v>
      </c>
      <c r="K1152" s="8">
        <f t="shared" si="208"/>
        <v>1.4542027814482628</v>
      </c>
      <c r="L1152" s="22">
        <f t="shared" si="209"/>
        <v>0.54022846003562863</v>
      </c>
      <c r="M1152" s="8"/>
      <c r="N1152" s="8">
        <v>0.86054035008559848</v>
      </c>
      <c r="O1152" s="8">
        <v>0.87097929624992665</v>
      </c>
      <c r="P1152" s="8">
        <v>1.0788578981632808</v>
      </c>
      <c r="Q1152" s="8">
        <v>1.3238461889458897</v>
      </c>
      <c r="R1152" s="8">
        <f t="shared" si="210"/>
        <v>0.68170064816359255</v>
      </c>
      <c r="S1152" s="8">
        <f t="shared" si="211"/>
        <v>0.94594649098786232</v>
      </c>
      <c r="T1152" s="22">
        <f t="shared" si="212"/>
        <v>-0.55278974012355586</v>
      </c>
      <c r="U1152" s="22">
        <f t="shared" si="213"/>
        <v>-8.0169517421851855E-2</v>
      </c>
      <c r="V1152" s="8">
        <f t="shared" si="214"/>
        <v>1.3876273897290718</v>
      </c>
      <c r="W1152" s="22">
        <f t="shared" si="215"/>
        <v>0.47262022270170401</v>
      </c>
      <c r="X1152" s="25"/>
      <c r="Y1152" s="1" t="s">
        <v>3269</v>
      </c>
    </row>
    <row r="1153" spans="1:25">
      <c r="A1153" s="6" t="s">
        <v>3270</v>
      </c>
      <c r="B1153" s="6" t="s">
        <v>3271</v>
      </c>
      <c r="C1153" s="7">
        <v>1.1909647959272716</v>
      </c>
      <c r="D1153" s="7">
        <v>1.0659604109528009</v>
      </c>
      <c r="E1153" s="7">
        <v>1.8737158748534195</v>
      </c>
      <c r="F1153" s="8">
        <v>1.6157389901329517</v>
      </c>
      <c r="G1153" s="8">
        <f t="shared" si="204"/>
        <v>0.95876177012747332</v>
      </c>
      <c r="H1153" s="8">
        <f t="shared" si="205"/>
        <v>1.4823512595524093</v>
      </c>
      <c r="I1153" s="22">
        <f t="shared" si="206"/>
        <v>-6.0755711085032325E-2</v>
      </c>
      <c r="J1153" s="22">
        <f t="shared" si="207"/>
        <v>0.56788735072629459</v>
      </c>
      <c r="K1153" s="8">
        <f t="shared" si="208"/>
        <v>1.5461101034048548</v>
      </c>
      <c r="L1153" s="22">
        <f t="shared" si="209"/>
        <v>0.6286430618113269</v>
      </c>
      <c r="M1153" s="8"/>
      <c r="N1153" s="8">
        <v>1.343149126667736</v>
      </c>
      <c r="O1153" s="8">
        <v>1.548023172203568</v>
      </c>
      <c r="P1153" s="8">
        <v>1.7133150539918038</v>
      </c>
      <c r="Q1153" s="8">
        <v>1.409102203912417</v>
      </c>
      <c r="R1153" s="8">
        <f t="shared" si="210"/>
        <v>1.1382568105792534</v>
      </c>
      <c r="S1153" s="8">
        <f t="shared" si="211"/>
        <v>1.2292981330331578</v>
      </c>
      <c r="T1153" s="22">
        <f t="shared" si="212"/>
        <v>0.18682609152009871</v>
      </c>
      <c r="U1153" s="22">
        <f t="shared" si="213"/>
        <v>0.29783484483006673</v>
      </c>
      <c r="V1153" s="8">
        <f t="shared" si="214"/>
        <v>1.0799831124292363</v>
      </c>
      <c r="W1153" s="22">
        <f t="shared" si="215"/>
        <v>0.11100875330996794</v>
      </c>
      <c r="X1153" s="25"/>
      <c r="Y1153" s="1" t="s">
        <v>3272</v>
      </c>
    </row>
    <row r="1154" spans="1:25">
      <c r="A1154" s="6" t="s">
        <v>3273</v>
      </c>
      <c r="B1154" s="6" t="s">
        <v>3274</v>
      </c>
      <c r="C1154" s="7">
        <v>1.1990513560321259</v>
      </c>
      <c r="D1154" s="7">
        <v>0.98839998442578636</v>
      </c>
      <c r="E1154" s="7">
        <v>1.6855640853604081</v>
      </c>
      <c r="F1154" s="8">
        <v>1.5477064672056717</v>
      </c>
      <c r="G1154" s="8">
        <f t="shared" si="204"/>
        <v>0.92924865779860322</v>
      </c>
      <c r="H1154" s="8">
        <f t="shared" si="205"/>
        <v>1.3735218999855903</v>
      </c>
      <c r="I1154" s="22">
        <f t="shared" si="206"/>
        <v>-0.10586339561921278</v>
      </c>
      <c r="J1154" s="22">
        <f t="shared" si="207"/>
        <v>0.45787991350712448</v>
      </c>
      <c r="K1154" s="8">
        <f t="shared" si="208"/>
        <v>1.4780994176945852</v>
      </c>
      <c r="L1154" s="22">
        <f t="shared" si="209"/>
        <v>0.56374330912633719</v>
      </c>
      <c r="M1154" s="8"/>
      <c r="N1154" s="8">
        <v>1.3085431557991885</v>
      </c>
      <c r="O1154" s="8">
        <v>1.3161492382936721</v>
      </c>
      <c r="P1154" s="8">
        <v>1.5363127368458376</v>
      </c>
      <c r="Q1154" s="8">
        <v>1.1852738757178523</v>
      </c>
      <c r="R1154" s="8">
        <f t="shared" si="210"/>
        <v>1.0333434622412836</v>
      </c>
      <c r="S1154" s="8">
        <f t="shared" si="211"/>
        <v>1.0714907923479093</v>
      </c>
      <c r="T1154" s="22">
        <f t="shared" si="212"/>
        <v>4.7319856249631601E-2</v>
      </c>
      <c r="U1154" s="22">
        <f t="shared" si="213"/>
        <v>9.9619452542612355E-2</v>
      </c>
      <c r="V1154" s="8">
        <f t="shared" si="214"/>
        <v>1.0369164092100467</v>
      </c>
      <c r="W1154" s="22">
        <f t="shared" si="215"/>
        <v>5.229959629298063E-2</v>
      </c>
      <c r="X1154" s="25"/>
      <c r="Y1154" s="1" t="s">
        <v>3275</v>
      </c>
    </row>
    <row r="1155" spans="1:25">
      <c r="A1155" s="6" t="s">
        <v>3276</v>
      </c>
      <c r="B1155" s="6" t="s">
        <v>80</v>
      </c>
      <c r="C1155" s="7">
        <v>1.4779266364171384</v>
      </c>
      <c r="D1155" s="7">
        <v>1.1043900990833859</v>
      </c>
      <c r="E1155" s="7">
        <v>1.9818330075760682</v>
      </c>
      <c r="F1155" s="8">
        <v>1.9726088709916119</v>
      </c>
      <c r="G1155" s="8">
        <f t="shared" si="204"/>
        <v>1.0969909666527291</v>
      </c>
      <c r="H1155" s="8">
        <f t="shared" si="205"/>
        <v>1.6798818515580629</v>
      </c>
      <c r="I1155" s="22">
        <f t="shared" si="206"/>
        <v>0.13355164568735128</v>
      </c>
      <c r="J1155" s="22">
        <f t="shared" si="207"/>
        <v>0.74835976981046382</v>
      </c>
      <c r="K1155" s="8">
        <f t="shared" si="208"/>
        <v>1.5313543161471244</v>
      </c>
      <c r="L1155" s="22">
        <f t="shared" si="209"/>
        <v>0.61480812412311248</v>
      </c>
      <c r="M1155" s="8"/>
      <c r="N1155" s="8">
        <v>1.3390089089340271</v>
      </c>
      <c r="O1155" s="8">
        <v>1.408709325253263</v>
      </c>
      <c r="P1155" s="8">
        <v>1.4605147580521645</v>
      </c>
      <c r="Q1155" s="8">
        <v>1.6734809561368629</v>
      </c>
      <c r="R1155" s="8">
        <f t="shared" si="210"/>
        <v>1.0817788323572008</v>
      </c>
      <c r="S1155" s="8">
        <f t="shared" si="211"/>
        <v>1.2338565803893808</v>
      </c>
      <c r="T1155" s="22">
        <f t="shared" si="212"/>
        <v>0.11340557303104844</v>
      </c>
      <c r="U1155" s="22">
        <f t="shared" si="213"/>
        <v>0.30317470989586504</v>
      </c>
      <c r="V1155" s="8">
        <f t="shared" si="214"/>
        <v>1.1405811830323966</v>
      </c>
      <c r="W1155" s="22">
        <f t="shared" si="215"/>
        <v>0.18976913686481656</v>
      </c>
      <c r="X1155" s="25"/>
      <c r="Y1155" s="1">
        <v>0</v>
      </c>
    </row>
    <row r="1156" spans="1:25">
      <c r="A1156" s="6" t="s">
        <v>3277</v>
      </c>
      <c r="B1156" s="6" t="s">
        <v>80</v>
      </c>
      <c r="C1156" s="7">
        <v>1.4529027173850733</v>
      </c>
      <c r="D1156" s="7">
        <v>1.1694596973160709</v>
      </c>
      <c r="E1156" s="7">
        <v>2.063258598253547</v>
      </c>
      <c r="F1156" s="8">
        <v>1.9913516156242312</v>
      </c>
      <c r="G1156" s="8">
        <f t="shared" si="204"/>
        <v>1.1140027250217264</v>
      </c>
      <c r="H1156" s="8">
        <f t="shared" si="205"/>
        <v>1.7224342454875863</v>
      </c>
      <c r="I1156" s="22">
        <f t="shared" si="206"/>
        <v>0.15575276173586444</v>
      </c>
      <c r="J1156" s="22">
        <f t="shared" si="207"/>
        <v>0.78444890860754668</v>
      </c>
      <c r="K1156" s="8">
        <f t="shared" si="208"/>
        <v>1.5461669947476957</v>
      </c>
      <c r="L1156" s="22">
        <f t="shared" si="209"/>
        <v>0.62869614687168218</v>
      </c>
      <c r="M1156" s="8"/>
      <c r="N1156" s="8">
        <v>1.1739470207957856</v>
      </c>
      <c r="O1156" s="8">
        <v>1.2958412174342693</v>
      </c>
      <c r="P1156" s="8">
        <v>1.4805871857697483</v>
      </c>
      <c r="Q1156" s="8">
        <v>1.3688020911419798</v>
      </c>
      <c r="R1156" s="8">
        <f t="shared" si="210"/>
        <v>0.97235757410632084</v>
      </c>
      <c r="S1156" s="8">
        <f t="shared" si="211"/>
        <v>1.1218068019337513</v>
      </c>
      <c r="T1156" s="22">
        <f t="shared" si="212"/>
        <v>-4.0441147799723014E-2</v>
      </c>
      <c r="U1156" s="22">
        <f t="shared" si="213"/>
        <v>0.16582423575788477</v>
      </c>
      <c r="V1156" s="8">
        <f t="shared" si="214"/>
        <v>1.1536978080977947</v>
      </c>
      <c r="W1156" s="22">
        <f t="shared" si="215"/>
        <v>0.20626538355760779</v>
      </c>
      <c r="X1156" s="25"/>
      <c r="Y1156" s="1">
        <v>0</v>
      </c>
    </row>
    <row r="1157" spans="1:25">
      <c r="A1157" s="6" t="s">
        <v>3278</v>
      </c>
      <c r="B1157" s="6" t="s">
        <v>3279</v>
      </c>
      <c r="C1157" s="7">
        <v>0.80985442518182027</v>
      </c>
      <c r="D1157" s="7">
        <v>0.80295722357800525</v>
      </c>
      <c r="E1157" s="7">
        <v>1.1814479495080163</v>
      </c>
      <c r="F1157" s="8">
        <v>1.2211095609011942</v>
      </c>
      <c r="G1157" s="8">
        <f t="shared" ref="G1157:G1220" si="216">(C1157/1.177+D1157/1.177)/2</f>
        <v>0.68513663923527002</v>
      </c>
      <c r="H1157" s="8">
        <f t="shared" ref="H1157:H1220" si="217">(E1157/1.177+F1157/1.177)/2</f>
        <v>1.0206276594771497</v>
      </c>
      <c r="I1157" s="22">
        <f t="shared" ref="I1157:I1220" si="218">LOG(G1157,2)</f>
        <v>-0.54553635631965103</v>
      </c>
      <c r="J1157" s="22">
        <f t="shared" ref="J1157:J1220" si="219">LOG(H1157,2)</f>
        <v>2.9456645061430909E-2</v>
      </c>
      <c r="K1157" s="8">
        <f t="shared" ref="K1157:K1220" si="220">H1157/G1157</f>
        <v>1.4896702366061538</v>
      </c>
      <c r="L1157" s="22">
        <f t="shared" ref="L1157:L1220" si="221">LOG(K1157,2)</f>
        <v>0.574993001381082</v>
      </c>
      <c r="M1157" s="8"/>
      <c r="N1157" s="8">
        <v>1.4381250014716964</v>
      </c>
      <c r="O1157" s="8">
        <v>1.4163830256512557</v>
      </c>
      <c r="P1157" s="8">
        <v>1.2723076155802702</v>
      </c>
      <c r="Q1157" s="8">
        <v>1.0678159856516518</v>
      </c>
      <c r="R1157" s="8">
        <f t="shared" ref="R1157:R1220" si="222">(N1157/1.27+O1157/1.27)/2</f>
        <v>1.1238220579224221</v>
      </c>
      <c r="S1157" s="8">
        <f t="shared" ref="S1157:S1220" si="223">(P1157/1.27+Q1157/1.27)/2</f>
        <v>0.92130850442201651</v>
      </c>
      <c r="T1157" s="22">
        <f t="shared" ref="T1157:T1220" si="224">LOG(R1157,2)</f>
        <v>0.16841362232433182</v>
      </c>
      <c r="U1157" s="22">
        <f t="shared" ref="U1157:U1220" si="225">LOG(S1157,2)</f>
        <v>-0.11824376454986692</v>
      </c>
      <c r="V1157" s="8">
        <f t="shared" ref="V1157:V1220" si="226">S1157/R1157</f>
        <v>0.81979927153700238</v>
      </c>
      <c r="W1157" s="22">
        <f t="shared" ref="W1157:W1220" si="227">LOG(V1157,2)</f>
        <v>-0.28665738687419873</v>
      </c>
      <c r="X1157" s="25"/>
      <c r="Y1157" s="1" t="s">
        <v>3280</v>
      </c>
    </row>
    <row r="1158" spans="1:25">
      <c r="A1158" s="6" t="s">
        <v>3281</v>
      </c>
      <c r="B1158" s="6" t="s">
        <v>3282</v>
      </c>
      <c r="C1158" s="7">
        <v>1.3153688673163904</v>
      </c>
      <c r="D1158" s="7">
        <v>1.26073834759526</v>
      </c>
      <c r="E1158" s="7">
        <v>1.3796733792664619</v>
      </c>
      <c r="F1158" s="8">
        <v>1.37084204612571</v>
      </c>
      <c r="G1158" s="8">
        <f t="shared" si="216"/>
        <v>1.0943531074391037</v>
      </c>
      <c r="H1158" s="8">
        <f t="shared" si="217"/>
        <v>1.1684432563263263</v>
      </c>
      <c r="I1158" s="22">
        <f t="shared" si="218"/>
        <v>0.13007831779764975</v>
      </c>
      <c r="J1158" s="22">
        <f t="shared" si="219"/>
        <v>0.22458767352649381</v>
      </c>
      <c r="K1158" s="8">
        <f t="shared" si="220"/>
        <v>1.0677022328383579</v>
      </c>
      <c r="L1158" s="22">
        <f t="shared" si="221"/>
        <v>9.4509355728844197E-2</v>
      </c>
      <c r="M1158" s="8"/>
      <c r="N1158" s="8">
        <v>1.2108668051313487</v>
      </c>
      <c r="O1158" s="8">
        <v>1.3101839816900096</v>
      </c>
      <c r="P1158" s="8">
        <v>1.3987053014812227</v>
      </c>
      <c r="Q1158" s="8">
        <v>1.303048945516488</v>
      </c>
      <c r="R1158" s="8">
        <f t="shared" si="222"/>
        <v>0.99253967985092839</v>
      </c>
      <c r="S1158" s="8">
        <f t="shared" si="223"/>
        <v>1.0636827744085475</v>
      </c>
      <c r="T1158" s="22">
        <f t="shared" si="224"/>
        <v>-1.0803315271715823E-2</v>
      </c>
      <c r="U1158" s="22">
        <f t="shared" si="225"/>
        <v>8.9067955326381079E-2</v>
      </c>
      <c r="V1158" s="8">
        <f t="shared" si="226"/>
        <v>1.0716778341479549</v>
      </c>
      <c r="W1158" s="22">
        <f t="shared" si="227"/>
        <v>9.9871270598096876E-2</v>
      </c>
      <c r="X1158" s="25"/>
      <c r="Y1158" s="1" t="s">
        <v>3283</v>
      </c>
    </row>
    <row r="1159" spans="1:25">
      <c r="A1159" s="6" t="s">
        <v>3284</v>
      </c>
      <c r="B1159" s="6" t="s">
        <v>3285</v>
      </c>
      <c r="C1159" s="7">
        <v>7.5391488559530387E-2</v>
      </c>
      <c r="D1159" s="7">
        <v>8.3180239970272268E-2</v>
      </c>
      <c r="E1159" s="7">
        <v>0.1330229996334493</v>
      </c>
      <c r="F1159" s="8">
        <v>0.12402199578896649</v>
      </c>
      <c r="G1159" s="8">
        <f t="shared" si="216"/>
        <v>6.7362671423025766E-2</v>
      </c>
      <c r="H1159" s="8">
        <f t="shared" si="217"/>
        <v>0.10919498531113669</v>
      </c>
      <c r="I1159" s="22">
        <f t="shared" si="218"/>
        <v>-3.891906836816827</v>
      </c>
      <c r="J1159" s="22">
        <f t="shared" si="219"/>
        <v>-3.1950214916779047</v>
      </c>
      <c r="K1159" s="8">
        <f t="shared" si="220"/>
        <v>1.6210014093029554</v>
      </c>
      <c r="L1159" s="22">
        <f t="shared" si="221"/>
        <v>0.6968853451389222</v>
      </c>
      <c r="M1159" s="8"/>
      <c r="N1159" s="8">
        <v>0.2808649516347268</v>
      </c>
      <c r="O1159" s="8">
        <v>0.28715517890970538</v>
      </c>
      <c r="P1159" s="8">
        <v>0.30684953368909279</v>
      </c>
      <c r="Q1159" s="8">
        <v>0.34152229214627816</v>
      </c>
      <c r="R1159" s="8">
        <f t="shared" si="222"/>
        <v>0.22362997265528825</v>
      </c>
      <c r="S1159" s="8">
        <f t="shared" si="223"/>
        <v>0.25526449836038229</v>
      </c>
      <c r="T1159" s="22">
        <f t="shared" si="224"/>
        <v>-2.1608145323626093</v>
      </c>
      <c r="U1159" s="22">
        <f t="shared" si="225"/>
        <v>-1.969935190126672</v>
      </c>
      <c r="V1159" s="8">
        <f t="shared" si="226"/>
        <v>1.141459238801843</v>
      </c>
      <c r="W1159" s="22">
        <f t="shared" si="227"/>
        <v>0.19087934223593733</v>
      </c>
      <c r="X1159" s="25"/>
      <c r="Y1159" s="1" t="s">
        <v>3286</v>
      </c>
    </row>
    <row r="1160" spans="1:25">
      <c r="A1160" s="6" t="s">
        <v>3287</v>
      </c>
      <c r="B1160" s="6" t="s">
        <v>3288</v>
      </c>
      <c r="C1160" s="7">
        <v>9.5315899860133224E-2</v>
      </c>
      <c r="D1160" s="7">
        <v>9.4875448687058772E-2</v>
      </c>
      <c r="E1160" s="7">
        <v>0.13156688375717049</v>
      </c>
      <c r="F1160" s="8">
        <v>0.1312123982286181</v>
      </c>
      <c r="G1160" s="8">
        <f t="shared" si="216"/>
        <v>8.0794965398127444E-2</v>
      </c>
      <c r="H1160" s="8">
        <f t="shared" si="217"/>
        <v>0.11163096091154995</v>
      </c>
      <c r="I1160" s="22">
        <f t="shared" si="218"/>
        <v>-3.6295907931027633</v>
      </c>
      <c r="J1160" s="22">
        <f t="shared" si="219"/>
        <v>-3.1631908799178303</v>
      </c>
      <c r="K1160" s="8">
        <f t="shared" si="220"/>
        <v>1.3816573886933947</v>
      </c>
      <c r="L1160" s="22">
        <f t="shared" si="221"/>
        <v>0.46639991318493301</v>
      </c>
      <c r="M1160" s="8"/>
      <c r="N1160" s="8">
        <v>0.96246731011667153</v>
      </c>
      <c r="O1160" s="8">
        <v>1.0059226213720536</v>
      </c>
      <c r="P1160" s="8">
        <v>1.1655398733230262</v>
      </c>
      <c r="Q1160" s="8">
        <v>1.2231812525450829</v>
      </c>
      <c r="R1160" s="8">
        <f t="shared" si="222"/>
        <v>0.77495666594044299</v>
      </c>
      <c r="S1160" s="8">
        <f t="shared" si="223"/>
        <v>0.9404413881370508</v>
      </c>
      <c r="T1160" s="22">
        <f t="shared" si="224"/>
        <v>-0.36781245492723463</v>
      </c>
      <c r="U1160" s="22">
        <f t="shared" si="225"/>
        <v>-8.8590062546631418E-2</v>
      </c>
      <c r="V1160" s="8">
        <f t="shared" si="226"/>
        <v>1.2135406139074694</v>
      </c>
      <c r="W1160" s="22">
        <f t="shared" si="227"/>
        <v>0.27922239238060326</v>
      </c>
      <c r="X1160" s="25"/>
      <c r="Y1160" s="1" t="s">
        <v>3289</v>
      </c>
    </row>
    <row r="1161" spans="1:25">
      <c r="A1161" s="6" t="s">
        <v>3290</v>
      </c>
      <c r="B1161" s="6" t="s">
        <v>3291</v>
      </c>
      <c r="C1161" s="7">
        <v>1.1078499141157347</v>
      </c>
      <c r="D1161" s="7">
        <v>1.0649080025181434</v>
      </c>
      <c r="E1161" s="7">
        <v>1.3567915583535095</v>
      </c>
      <c r="F1161" s="8">
        <v>1.1673913515770706</v>
      </c>
      <c r="G1161" s="8">
        <f t="shared" si="216"/>
        <v>0.92300676152671124</v>
      </c>
      <c r="H1161" s="8">
        <f t="shared" si="217"/>
        <v>1.072295203878751</v>
      </c>
      <c r="I1161" s="22">
        <f t="shared" si="218"/>
        <v>-0.11558687845149662</v>
      </c>
      <c r="J1161" s="22">
        <f t="shared" si="219"/>
        <v>0.1007021357795472</v>
      </c>
      <c r="K1161" s="8">
        <f t="shared" si="220"/>
        <v>1.1617414395806887</v>
      </c>
      <c r="L1161" s="22">
        <f t="shared" si="221"/>
        <v>0.21628901423104369</v>
      </c>
      <c r="M1161" s="8"/>
      <c r="N1161" s="8">
        <v>1.1440413559611669</v>
      </c>
      <c r="O1161" s="8">
        <v>1.101611697835686</v>
      </c>
      <c r="P1161" s="8">
        <v>0.9040307216597675</v>
      </c>
      <c r="Q1161" s="8">
        <v>0.92596292593388607</v>
      </c>
      <c r="R1161" s="8">
        <f t="shared" si="222"/>
        <v>0.88411537551057195</v>
      </c>
      <c r="S1161" s="8">
        <f t="shared" si="223"/>
        <v>0.72046993999750142</v>
      </c>
      <c r="T1161" s="22">
        <f t="shared" si="224"/>
        <v>-0.1776934438049956</v>
      </c>
      <c r="U1161" s="22">
        <f t="shared" si="225"/>
        <v>-0.47298985646683384</v>
      </c>
      <c r="V1161" s="8">
        <f t="shared" si="226"/>
        <v>0.81490488679877759</v>
      </c>
      <c r="W1161" s="22">
        <f t="shared" si="227"/>
        <v>-0.29529641266183826</v>
      </c>
      <c r="X1161" s="25"/>
      <c r="Y1161" s="1" t="s">
        <v>3292</v>
      </c>
    </row>
    <row r="1162" spans="1:25">
      <c r="A1162" s="6" t="s">
        <v>3293</v>
      </c>
      <c r="B1162" s="6" t="s">
        <v>3294</v>
      </c>
      <c r="C1162" s="7">
        <v>1.2032198096704496</v>
      </c>
      <c r="D1162" s="7">
        <v>1.1108580654004516</v>
      </c>
      <c r="E1162" s="7">
        <v>1.1574184510571102</v>
      </c>
      <c r="F1162" s="8">
        <v>1.1058426446406264</v>
      </c>
      <c r="G1162" s="8">
        <f t="shared" si="216"/>
        <v>0.9830407285772732</v>
      </c>
      <c r="H1162" s="8">
        <f t="shared" si="217"/>
        <v>0.96145331168128145</v>
      </c>
      <c r="I1162" s="22">
        <f t="shared" si="218"/>
        <v>-2.4676904466764932E-2</v>
      </c>
      <c r="J1162" s="22">
        <f t="shared" si="219"/>
        <v>-5.6711293111362415E-2</v>
      </c>
      <c r="K1162" s="8">
        <f t="shared" si="220"/>
        <v>0.9780401602207931</v>
      </c>
      <c r="L1162" s="22">
        <f t="shared" si="221"/>
        <v>-3.2034388644597463E-2</v>
      </c>
      <c r="M1162" s="8"/>
      <c r="N1162" s="8">
        <v>0.95902269933470341</v>
      </c>
      <c r="O1162" s="8">
        <v>1.2823479589871238</v>
      </c>
      <c r="P1162" s="8">
        <v>0.99562116602663209</v>
      </c>
      <c r="Q1162" s="8">
        <v>1.149240847479732</v>
      </c>
      <c r="R1162" s="8">
        <f t="shared" si="222"/>
        <v>0.88242939304008938</v>
      </c>
      <c r="S1162" s="8">
        <f t="shared" si="223"/>
        <v>0.84443386358518269</v>
      </c>
      <c r="T1162" s="22">
        <f t="shared" si="224"/>
        <v>-0.18044724810253226</v>
      </c>
      <c r="U1162" s="22">
        <f t="shared" si="225"/>
        <v>-0.24394365991758746</v>
      </c>
      <c r="V1162" s="8">
        <f t="shared" si="226"/>
        <v>0.95694213071936907</v>
      </c>
      <c r="W1162" s="22">
        <f t="shared" si="227"/>
        <v>-6.3496411815055151E-2</v>
      </c>
      <c r="X1162" s="25"/>
      <c r="Y1162" s="1" t="s">
        <v>3295</v>
      </c>
    </row>
    <row r="1163" spans="1:25">
      <c r="A1163" s="6" t="s">
        <v>3296</v>
      </c>
      <c r="B1163" s="6" t="s">
        <v>3297</v>
      </c>
      <c r="C1163" s="7">
        <v>0.14567363451927881</v>
      </c>
      <c r="D1163" s="7">
        <v>0.13665877145936647</v>
      </c>
      <c r="E1163" s="7">
        <v>0.42162803550575084</v>
      </c>
      <c r="F1163" s="8">
        <v>0.42383546249867415</v>
      </c>
      <c r="G1163" s="8">
        <f t="shared" si="216"/>
        <v>0.11993730075558423</v>
      </c>
      <c r="H1163" s="8">
        <f t="shared" si="217"/>
        <v>0.35916036448786104</v>
      </c>
      <c r="I1163" s="22">
        <f t="shared" si="218"/>
        <v>-3.0596476851247107</v>
      </c>
      <c r="J1163" s="22">
        <f t="shared" si="219"/>
        <v>-1.4772999461219907</v>
      </c>
      <c r="K1163" s="8">
        <f t="shared" si="220"/>
        <v>2.9945676801563228</v>
      </c>
      <c r="L1163" s="22">
        <f t="shared" si="221"/>
        <v>1.5823477390027199</v>
      </c>
      <c r="M1163" s="8"/>
      <c r="N1163" s="8">
        <v>0.83002202554999682</v>
      </c>
      <c r="O1163" s="8">
        <v>0.85711203554809612</v>
      </c>
      <c r="P1163" s="8">
        <v>0.96038302329060887</v>
      </c>
      <c r="Q1163" s="8">
        <v>1.0606329164095696</v>
      </c>
      <c r="R1163" s="8">
        <f t="shared" si="222"/>
        <v>0.66422600830633582</v>
      </c>
      <c r="S1163" s="8">
        <f t="shared" si="223"/>
        <v>0.79567556681109386</v>
      </c>
      <c r="T1163" s="22">
        <f t="shared" si="224"/>
        <v>-0.59025388105011367</v>
      </c>
      <c r="U1163" s="22">
        <f t="shared" si="225"/>
        <v>-0.32974779673663829</v>
      </c>
      <c r="V1163" s="8">
        <f t="shared" si="226"/>
        <v>1.1978988429554758</v>
      </c>
      <c r="W1163" s="22">
        <f t="shared" si="227"/>
        <v>0.26050608431347555</v>
      </c>
      <c r="X1163" s="25"/>
      <c r="Y1163" s="1" t="s">
        <v>3298</v>
      </c>
    </row>
    <row r="1164" spans="1:25">
      <c r="A1164" s="6" t="s">
        <v>3299</v>
      </c>
      <c r="B1164" s="6" t="s">
        <v>3300</v>
      </c>
      <c r="C1164" s="7">
        <v>1.1217538054704916</v>
      </c>
      <c r="D1164" s="7">
        <v>1.1067492861266026</v>
      </c>
      <c r="E1164" s="7">
        <v>1.1691104159750139</v>
      </c>
      <c r="F1164" s="8">
        <v>1.0906154916996826</v>
      </c>
      <c r="G1164" s="8">
        <f t="shared" si="216"/>
        <v>0.94668780441677747</v>
      </c>
      <c r="H1164" s="8">
        <f t="shared" si="217"/>
        <v>0.95995153257208854</v>
      </c>
      <c r="I1164" s="22">
        <f t="shared" si="218"/>
        <v>-7.9039357976966762E-2</v>
      </c>
      <c r="J1164" s="22">
        <f t="shared" si="219"/>
        <v>-5.8966528098430948E-2</v>
      </c>
      <c r="K1164" s="8">
        <f t="shared" si="220"/>
        <v>1.0140106676070284</v>
      </c>
      <c r="L1164" s="22">
        <f t="shared" si="221"/>
        <v>2.0072829878535679E-2</v>
      </c>
      <c r="M1164" s="8"/>
      <c r="N1164" s="8">
        <v>1.2254633433199387</v>
      </c>
      <c r="O1164" s="8">
        <v>1.2151545266174408</v>
      </c>
      <c r="P1164" s="8">
        <v>1.3975562316093959</v>
      </c>
      <c r="Q1164" s="8">
        <v>1.1817404684561463</v>
      </c>
      <c r="R1164" s="8">
        <f t="shared" si="222"/>
        <v>0.96087317714070064</v>
      </c>
      <c r="S1164" s="8">
        <f t="shared" si="223"/>
        <v>1.0154711417580875</v>
      </c>
      <c r="T1164" s="22">
        <f t="shared" si="224"/>
        <v>-5.7582068450536032E-2</v>
      </c>
      <c r="U1164" s="22">
        <f t="shared" si="225"/>
        <v>2.2149240880668837E-2</v>
      </c>
      <c r="V1164" s="8">
        <f t="shared" si="226"/>
        <v>1.0568211975485211</v>
      </c>
      <c r="W1164" s="22">
        <f t="shared" si="227"/>
        <v>7.9731309331204869E-2</v>
      </c>
      <c r="X1164" s="25"/>
      <c r="Y1164" s="1" t="s">
        <v>3301</v>
      </c>
    </row>
    <row r="1165" spans="1:25">
      <c r="A1165" s="6" t="s">
        <v>3302</v>
      </c>
      <c r="B1165" s="6" t="s">
        <v>3303</v>
      </c>
      <c r="C1165" s="7">
        <v>1.2074112254623448</v>
      </c>
      <c r="D1165" s="7">
        <v>1.1545862962302866</v>
      </c>
      <c r="E1165" s="7">
        <v>1.1595990383792223</v>
      </c>
      <c r="F1165" s="8">
        <v>1.1277765725574271</v>
      </c>
      <c r="G1165" s="8">
        <f t="shared" si="216"/>
        <v>1.0033974178813216</v>
      </c>
      <c r="H1165" s="8">
        <f t="shared" si="217"/>
        <v>0.971697370831202</v>
      </c>
      <c r="I1165" s="22">
        <f t="shared" si="218"/>
        <v>4.8931306230540249E-3</v>
      </c>
      <c r="J1165" s="22">
        <f t="shared" si="219"/>
        <v>-4.1421029597908596E-2</v>
      </c>
      <c r="K1165" s="8">
        <f t="shared" si="220"/>
        <v>0.9684072865993073</v>
      </c>
      <c r="L1165" s="22">
        <f t="shared" si="221"/>
        <v>-4.6314160220962672E-2</v>
      </c>
      <c r="M1165" s="8"/>
      <c r="N1165" s="8">
        <v>1.1241917863300754</v>
      </c>
      <c r="O1165" s="8">
        <v>1.1260176893050406</v>
      </c>
      <c r="P1165" s="8">
        <v>1.3697870430402472</v>
      </c>
      <c r="Q1165" s="8">
        <v>1.1019230067381827</v>
      </c>
      <c r="R1165" s="8">
        <f t="shared" si="222"/>
        <v>0.88590924237602997</v>
      </c>
      <c r="S1165" s="8">
        <f t="shared" si="223"/>
        <v>0.97311419282615352</v>
      </c>
      <c r="T1165" s="22">
        <f t="shared" si="224"/>
        <v>-0.17476918649159584</v>
      </c>
      <c r="U1165" s="22">
        <f t="shared" si="225"/>
        <v>-3.9318982833328305E-2</v>
      </c>
      <c r="V1165" s="8">
        <f t="shared" si="226"/>
        <v>1.0984355352431336</v>
      </c>
      <c r="W1165" s="22">
        <f t="shared" si="227"/>
        <v>0.13545020365826749</v>
      </c>
      <c r="X1165" s="25"/>
      <c r="Y1165" s="1" t="s">
        <v>3304</v>
      </c>
    </row>
    <row r="1166" spans="1:25">
      <c r="A1166" s="6" t="s">
        <v>3305</v>
      </c>
      <c r="B1166" s="6" t="s">
        <v>3306</v>
      </c>
      <c r="C1166" s="7">
        <v>1.1749530635569927</v>
      </c>
      <c r="D1166" s="7">
        <v>1.1601956171511683</v>
      </c>
      <c r="E1166" s="7">
        <v>1.1152556475065352</v>
      </c>
      <c r="F1166" s="8">
        <v>1.0086833095980141</v>
      </c>
      <c r="G1166" s="8">
        <f t="shared" si="216"/>
        <v>0.9919917929941211</v>
      </c>
      <c r="H1166" s="8">
        <f t="shared" si="217"/>
        <v>0.90226803615316453</v>
      </c>
      <c r="I1166" s="22">
        <f t="shared" si="218"/>
        <v>-1.1599910016805031E-2</v>
      </c>
      <c r="J1166" s="22">
        <f t="shared" si="219"/>
        <v>-0.14837201729835228</v>
      </c>
      <c r="K1166" s="8">
        <f t="shared" si="220"/>
        <v>0.90955191618053199</v>
      </c>
      <c r="L1166" s="22">
        <f t="shared" si="221"/>
        <v>-0.13677210728154732</v>
      </c>
      <c r="M1166" s="8"/>
      <c r="N1166" s="8">
        <v>0.94920555860609424</v>
      </c>
      <c r="O1166" s="8">
        <v>1.0885951690520301</v>
      </c>
      <c r="P1166" s="8">
        <v>0.93783252705600717</v>
      </c>
      <c r="Q1166" s="8">
        <v>0.89085127977853251</v>
      </c>
      <c r="R1166" s="8">
        <f t="shared" si="222"/>
        <v>0.80228375104650562</v>
      </c>
      <c r="S1166" s="8">
        <f t="shared" si="223"/>
        <v>0.71995425465926766</v>
      </c>
      <c r="T1166" s="22">
        <f t="shared" si="224"/>
        <v>-0.317815516777052</v>
      </c>
      <c r="U1166" s="22">
        <f t="shared" si="225"/>
        <v>-0.47402285315582876</v>
      </c>
      <c r="V1166" s="8">
        <f t="shared" si="226"/>
        <v>0.89738107461375516</v>
      </c>
      <c r="W1166" s="22">
        <f t="shared" si="227"/>
        <v>-0.15620733637877685</v>
      </c>
      <c r="X1166" s="25"/>
      <c r="Y1166" s="1" t="s">
        <v>3307</v>
      </c>
    </row>
    <row r="1167" spans="1:25">
      <c r="A1167" s="6" t="s">
        <v>3308</v>
      </c>
      <c r="B1167" s="6" t="s">
        <v>3309</v>
      </c>
      <c r="C1167" s="7">
        <v>1.1225434925037472</v>
      </c>
      <c r="D1167" s="7">
        <v>1.0391283106165485</v>
      </c>
      <c r="E1167" s="7">
        <v>1.0360085135108303</v>
      </c>
      <c r="F1167" s="8">
        <v>0.91621089365305819</v>
      </c>
      <c r="G1167" s="8">
        <f t="shared" si="216"/>
        <v>0.91829728254897858</v>
      </c>
      <c r="H1167" s="8">
        <f t="shared" si="217"/>
        <v>0.82932005402034337</v>
      </c>
      <c r="I1167" s="22">
        <f t="shared" si="218"/>
        <v>-0.12296681855853051</v>
      </c>
      <c r="J1167" s="22">
        <f t="shared" si="219"/>
        <v>-0.26999911591869125</v>
      </c>
      <c r="K1167" s="8">
        <f t="shared" si="220"/>
        <v>0.90310629224377614</v>
      </c>
      <c r="L1167" s="22">
        <f t="shared" si="221"/>
        <v>-0.14703229736016082</v>
      </c>
      <c r="M1167" s="8"/>
      <c r="N1167" s="8">
        <v>1.0295941627302756</v>
      </c>
      <c r="O1167" s="8">
        <v>1.4545531168141386</v>
      </c>
      <c r="P1167" s="8">
        <v>1.4243678619520224</v>
      </c>
      <c r="Q1167" s="8">
        <v>1.6150854918928197</v>
      </c>
      <c r="R1167" s="8">
        <f t="shared" si="222"/>
        <v>0.97801073997811583</v>
      </c>
      <c r="S1167" s="8">
        <f t="shared" si="223"/>
        <v>1.1966351786790717</v>
      </c>
      <c r="T1167" s="22">
        <f t="shared" si="224"/>
        <v>-3.207778673634562E-2</v>
      </c>
      <c r="U1167" s="22">
        <f t="shared" si="225"/>
        <v>0.25898338107544544</v>
      </c>
      <c r="V1167" s="8">
        <f t="shared" si="226"/>
        <v>1.2235399160400302</v>
      </c>
      <c r="W1167" s="22">
        <f t="shared" si="227"/>
        <v>0.29106116781179103</v>
      </c>
      <c r="X1167" s="25"/>
      <c r="Y1167" s="1" t="s">
        <v>3310</v>
      </c>
    </row>
    <row r="1168" spans="1:25">
      <c r="A1168" s="6" t="s">
        <v>3311</v>
      </c>
      <c r="B1168" s="6" t="s">
        <v>3312</v>
      </c>
      <c r="C1168" s="7">
        <v>1.1333763787291766</v>
      </c>
      <c r="D1168" s="7">
        <v>1.1253804749028491</v>
      </c>
      <c r="E1168" s="7">
        <v>0.94461034358204021</v>
      </c>
      <c r="F1168" s="8">
        <v>1.0894562082202928</v>
      </c>
      <c r="G1168" s="8">
        <f t="shared" si="216"/>
        <v>0.95953986985217732</v>
      </c>
      <c r="H1168" s="8">
        <f t="shared" si="217"/>
        <v>0.86408944426607182</v>
      </c>
      <c r="I1168" s="22">
        <f t="shared" si="218"/>
        <v>-5.9585341783024937E-2</v>
      </c>
      <c r="J1168" s="22">
        <f t="shared" si="219"/>
        <v>-0.2107474374521093</v>
      </c>
      <c r="K1168" s="8">
        <f t="shared" si="220"/>
        <v>0.90052479465932955</v>
      </c>
      <c r="L1168" s="22">
        <f t="shared" si="221"/>
        <v>-0.15116209566908442</v>
      </c>
      <c r="M1168" s="8"/>
      <c r="N1168" s="8">
        <v>0.95867823825650667</v>
      </c>
      <c r="O1168" s="8">
        <v>1.161549294903669</v>
      </c>
      <c r="P1168" s="8">
        <v>1.0310029424966336</v>
      </c>
      <c r="Q1168" s="8">
        <v>1.1560722979477263</v>
      </c>
      <c r="R1168" s="8">
        <f t="shared" si="222"/>
        <v>0.83473524927565967</v>
      </c>
      <c r="S1168" s="8">
        <f t="shared" si="223"/>
        <v>0.86105324426943297</v>
      </c>
      <c r="T1168" s="22">
        <f t="shared" si="224"/>
        <v>-0.26060940044129804</v>
      </c>
      <c r="U1168" s="22">
        <f t="shared" si="225"/>
        <v>-0.21582564371305263</v>
      </c>
      <c r="V1168" s="8">
        <f t="shared" si="226"/>
        <v>1.0315285535343222</v>
      </c>
      <c r="W1168" s="22">
        <f t="shared" si="227"/>
        <v>4.4783756728245597E-2</v>
      </c>
      <c r="X1168" s="25"/>
      <c r="Y1168" s="1" t="s">
        <v>3313</v>
      </c>
    </row>
    <row r="1169" spans="1:25">
      <c r="A1169" s="6" t="s">
        <v>3314</v>
      </c>
      <c r="B1169" s="9" t="s">
        <v>3315</v>
      </c>
      <c r="C1169" s="10">
        <v>1.1263366900481031</v>
      </c>
      <c r="D1169" s="10">
        <v>1.2018823385298902</v>
      </c>
      <c r="E1169" s="10">
        <v>1.1133619795689116</v>
      </c>
      <c r="F1169" s="8">
        <v>1.0916823169874648</v>
      </c>
      <c r="G1169" s="8">
        <f t="shared" si="216"/>
        <v>0.98904801553865473</v>
      </c>
      <c r="H1169" s="8">
        <f t="shared" si="217"/>
        <v>0.93672230100100951</v>
      </c>
      <c r="I1169" s="22">
        <f t="shared" si="218"/>
        <v>-1.588753335899324E-2</v>
      </c>
      <c r="J1169" s="22">
        <f t="shared" si="219"/>
        <v>-9.4306682380269347E-2</v>
      </c>
      <c r="K1169" s="8">
        <f t="shared" si="220"/>
        <v>0.94709486929292541</v>
      </c>
      <c r="L1169" s="22">
        <f t="shared" si="221"/>
        <v>-7.8419149021276183E-2</v>
      </c>
      <c r="M1169" s="8"/>
      <c r="N1169" s="8">
        <v>0.9594102180476749</v>
      </c>
      <c r="O1169" s="8">
        <v>0.88464023493515209</v>
      </c>
      <c r="P1169" s="8">
        <v>1.082567452994863</v>
      </c>
      <c r="Q1169" s="8">
        <v>1.0326541082428571</v>
      </c>
      <c r="R1169" s="8">
        <f t="shared" si="222"/>
        <v>0.72600411534756959</v>
      </c>
      <c r="S1169" s="8">
        <f t="shared" si="223"/>
        <v>0.83276439418807868</v>
      </c>
      <c r="T1169" s="22">
        <f t="shared" si="224"/>
        <v>-0.46195036873974865</v>
      </c>
      <c r="U1169" s="22">
        <f t="shared" si="225"/>
        <v>-0.26401970903872879</v>
      </c>
      <c r="V1169" s="8">
        <f t="shared" si="226"/>
        <v>1.1470518921086257</v>
      </c>
      <c r="W1169" s="22">
        <f t="shared" si="227"/>
        <v>0.19793065970101975</v>
      </c>
      <c r="X1169" s="25"/>
      <c r="Y1169" s="1" t="s">
        <v>3316</v>
      </c>
    </row>
    <row r="1170" spans="1:25">
      <c r="A1170" s="6" t="s">
        <v>3317</v>
      </c>
      <c r="B1170" s="6" t="s">
        <v>3318</v>
      </c>
      <c r="C1170" s="7">
        <v>1.152193878290857</v>
      </c>
      <c r="D1170" s="7">
        <v>1.1146963607722604</v>
      </c>
      <c r="E1170" s="7">
        <v>1.3656430213649775</v>
      </c>
      <c r="F1170" s="8">
        <v>1.3673286348446143</v>
      </c>
      <c r="G1170" s="8">
        <f t="shared" si="216"/>
        <v>0.96299500385009229</v>
      </c>
      <c r="H1170" s="8">
        <f t="shared" si="217"/>
        <v>1.1609905081604044</v>
      </c>
      <c r="I1170" s="22">
        <f t="shared" si="218"/>
        <v>-5.439978169857914E-2</v>
      </c>
      <c r="J1170" s="22">
        <f t="shared" si="219"/>
        <v>0.21535617729745768</v>
      </c>
      <c r="K1170" s="8">
        <f t="shared" si="220"/>
        <v>1.2056038749097537</v>
      </c>
      <c r="L1170" s="22">
        <f t="shared" si="221"/>
        <v>0.26975595899603694</v>
      </c>
      <c r="M1170" s="8"/>
      <c r="N1170" s="8">
        <v>1.1561836089676045</v>
      </c>
      <c r="O1170" s="8">
        <v>1.1765446878605157</v>
      </c>
      <c r="P1170" s="8">
        <v>0.91130816418133753</v>
      </c>
      <c r="Q1170" s="8">
        <v>1.3912047953056801</v>
      </c>
      <c r="R1170" s="8">
        <f t="shared" si="222"/>
        <v>0.91839696725516551</v>
      </c>
      <c r="S1170" s="8">
        <f t="shared" si="223"/>
        <v>0.90650116515236911</v>
      </c>
      <c r="T1170" s="22">
        <f t="shared" si="224"/>
        <v>-0.12281021695603198</v>
      </c>
      <c r="U1170" s="22">
        <f t="shared" si="225"/>
        <v>-0.14161922057875143</v>
      </c>
      <c r="V1170" s="8">
        <f t="shared" si="226"/>
        <v>0.98704721103516957</v>
      </c>
      <c r="W1170" s="22">
        <f t="shared" si="227"/>
        <v>-1.8809003622719523E-2</v>
      </c>
      <c r="X1170" s="25"/>
      <c r="Y1170" s="1" t="s">
        <v>3319</v>
      </c>
    </row>
    <row r="1171" spans="1:25">
      <c r="A1171" s="6" t="s">
        <v>3320</v>
      </c>
      <c r="B1171" s="6" t="s">
        <v>3321</v>
      </c>
      <c r="C1171" s="7">
        <v>1.1881617603440116</v>
      </c>
      <c r="D1171" s="7">
        <v>1.0995750226296312</v>
      </c>
      <c r="E1171" s="7">
        <v>1.0686025555887162</v>
      </c>
      <c r="F1171" s="8">
        <v>1.1390209110906508</v>
      </c>
      <c r="G1171" s="8">
        <f t="shared" si="216"/>
        <v>0.97185079990384138</v>
      </c>
      <c r="H1171" s="8">
        <f t="shared" si="217"/>
        <v>0.93781795525886447</v>
      </c>
      <c r="I1171" s="22">
        <f t="shared" si="218"/>
        <v>-4.1193248917174421E-2</v>
      </c>
      <c r="J1171" s="22">
        <f t="shared" si="219"/>
        <v>-9.2620194038327844E-2</v>
      </c>
      <c r="K1171" s="8">
        <f t="shared" si="220"/>
        <v>0.9649814100597085</v>
      </c>
      <c r="L1171" s="22">
        <f t="shared" si="221"/>
        <v>-5.1426945121153422E-2</v>
      </c>
      <c r="M1171" s="8"/>
      <c r="N1171" s="8">
        <v>1.1941604428388033</v>
      </c>
      <c r="O1171" s="8">
        <v>1.1123855138897254</v>
      </c>
      <c r="P1171" s="8">
        <v>1.1795202234302529</v>
      </c>
      <c r="Q1171" s="8">
        <v>1.0906712059673682</v>
      </c>
      <c r="R1171" s="8">
        <f t="shared" si="222"/>
        <v>0.90808895934194034</v>
      </c>
      <c r="S1171" s="8">
        <f t="shared" si="223"/>
        <v>0.89377615330615001</v>
      </c>
      <c r="T1171" s="22">
        <f t="shared" si="224"/>
        <v>-0.13909445935917597</v>
      </c>
      <c r="U1171" s="22">
        <f t="shared" si="225"/>
        <v>-0.16201454194892584</v>
      </c>
      <c r="V1171" s="8">
        <f t="shared" si="226"/>
        <v>0.98423854195280347</v>
      </c>
      <c r="W1171" s="22">
        <f t="shared" si="227"/>
        <v>-2.292008258974991E-2</v>
      </c>
      <c r="X1171" s="25"/>
      <c r="Y1171" s="1" t="s">
        <v>3322</v>
      </c>
    </row>
    <row r="1172" spans="1:25">
      <c r="A1172" s="6" t="s">
        <v>3323</v>
      </c>
      <c r="B1172" s="6" t="s">
        <v>3324</v>
      </c>
      <c r="C1172" s="7">
        <v>1.172334272369786</v>
      </c>
      <c r="D1172" s="7">
        <v>1.0691584638359184</v>
      </c>
      <c r="E1172" s="7">
        <v>1.0334405850196589</v>
      </c>
      <c r="F1172" s="8">
        <v>1.1428543699580813</v>
      </c>
      <c r="G1172" s="8">
        <f t="shared" si="216"/>
        <v>0.95220592022332384</v>
      </c>
      <c r="H1172" s="8">
        <f t="shared" si="217"/>
        <v>0.92450932666853869</v>
      </c>
      <c r="I1172" s="22">
        <f t="shared" si="218"/>
        <v>-7.0654496186055363E-2</v>
      </c>
      <c r="J1172" s="22">
        <f t="shared" si="219"/>
        <v>-0.11324022093601208</v>
      </c>
      <c r="K1172" s="8">
        <f t="shared" si="220"/>
        <v>0.97091323109155903</v>
      </c>
      <c r="L1172" s="22">
        <f t="shared" si="221"/>
        <v>-4.258572474995679E-2</v>
      </c>
      <c r="M1172" s="8"/>
      <c r="N1172" s="8">
        <v>1.1681105738001691</v>
      </c>
      <c r="O1172" s="8">
        <v>1.1531501158574584</v>
      </c>
      <c r="P1172" s="8">
        <v>1.330048376639569</v>
      </c>
      <c r="Q1172" s="8">
        <v>1.3909034077850333</v>
      </c>
      <c r="R1172" s="8">
        <f t="shared" si="222"/>
        <v>0.91388216128253053</v>
      </c>
      <c r="S1172" s="8">
        <f t="shared" si="223"/>
        <v>1.0712408600096859</v>
      </c>
      <c r="T1172" s="22">
        <f t="shared" si="224"/>
        <v>-0.12991994305406837</v>
      </c>
      <c r="U1172" s="22">
        <f t="shared" si="225"/>
        <v>9.9282895096278578E-2</v>
      </c>
      <c r="V1172" s="8">
        <f t="shared" si="226"/>
        <v>1.1721870777150527</v>
      </c>
      <c r="W1172" s="22">
        <f t="shared" si="227"/>
        <v>0.22920283815034703</v>
      </c>
      <c r="X1172" s="25"/>
      <c r="Y1172" s="1" t="s">
        <v>3325</v>
      </c>
    </row>
    <row r="1173" spans="1:25">
      <c r="A1173" s="6" t="s">
        <v>3326</v>
      </c>
      <c r="B1173" s="6" t="s">
        <v>3327</v>
      </c>
      <c r="C1173" s="7">
        <v>1.1232724343805984</v>
      </c>
      <c r="D1173" s="7">
        <v>1.0704400423241565</v>
      </c>
      <c r="E1173" s="7">
        <v>1.2210213056135835</v>
      </c>
      <c r="F1173" s="8">
        <v>1.1629249097055561</v>
      </c>
      <c r="G1173" s="8">
        <f t="shared" si="216"/>
        <v>0.93190844379981086</v>
      </c>
      <c r="H1173" s="8">
        <f t="shared" si="217"/>
        <v>1.0127214168730414</v>
      </c>
      <c r="I1173" s="22">
        <f t="shared" si="218"/>
        <v>-0.10173987194375154</v>
      </c>
      <c r="J1173" s="22">
        <f t="shared" si="219"/>
        <v>1.8237366863455812E-2</v>
      </c>
      <c r="K1173" s="8">
        <f t="shared" si="220"/>
        <v>1.086717717401207</v>
      </c>
      <c r="L1173" s="22">
        <f t="shared" si="221"/>
        <v>0.11997723880720748</v>
      </c>
      <c r="M1173" s="8"/>
      <c r="N1173" s="8">
        <v>1.0031137173438955</v>
      </c>
      <c r="O1173" s="8">
        <v>0.96348697854695942</v>
      </c>
      <c r="P1173" s="8">
        <v>1.3007949728193107</v>
      </c>
      <c r="Q1173" s="8">
        <v>1.325803703325322</v>
      </c>
      <c r="R1173" s="8">
        <f t="shared" si="222"/>
        <v>0.77425224247671454</v>
      </c>
      <c r="S1173" s="8">
        <f t="shared" si="223"/>
        <v>1.034093966986076</v>
      </c>
      <c r="T1173" s="22">
        <f t="shared" si="224"/>
        <v>-0.36912443848519572</v>
      </c>
      <c r="U1173" s="22">
        <f t="shared" si="225"/>
        <v>4.8367287727585542E-2</v>
      </c>
      <c r="V1173" s="8">
        <f t="shared" si="226"/>
        <v>1.3356034509866805</v>
      </c>
      <c r="W1173" s="22">
        <f t="shared" si="227"/>
        <v>0.41749172621278136</v>
      </c>
      <c r="X1173" s="25"/>
      <c r="Y1173" s="1" t="s">
        <v>3328</v>
      </c>
    </row>
    <row r="1174" spans="1:25">
      <c r="A1174" s="6" t="s">
        <v>3329</v>
      </c>
      <c r="B1174" s="6" t="s">
        <v>3330</v>
      </c>
      <c r="C1174" s="7">
        <v>1.0739203695330348</v>
      </c>
      <c r="D1174" s="7">
        <v>1.0595369650347735</v>
      </c>
      <c r="E1174" s="7">
        <v>1.0247756196081081</v>
      </c>
      <c r="F1174" s="8">
        <v>1.0081001117740267</v>
      </c>
      <c r="G1174" s="8">
        <f t="shared" si="216"/>
        <v>0.90631152700416662</v>
      </c>
      <c r="H1174" s="8">
        <f t="shared" si="217"/>
        <v>0.863583573229454</v>
      </c>
      <c r="I1174" s="22">
        <f t="shared" si="218"/>
        <v>-0.14192106093783191</v>
      </c>
      <c r="J1174" s="22">
        <f t="shared" si="219"/>
        <v>-0.21159229368280127</v>
      </c>
      <c r="K1174" s="8">
        <f t="shared" si="220"/>
        <v>0.95285511383050503</v>
      </c>
      <c r="L1174" s="22">
        <f t="shared" si="221"/>
        <v>-6.967123274496935E-2</v>
      </c>
      <c r="M1174" s="8"/>
      <c r="N1174" s="8">
        <v>0.9949758243714959</v>
      </c>
      <c r="O1174" s="8">
        <v>1.2147587537828026</v>
      </c>
      <c r="P1174" s="8">
        <v>1.3478110817415589</v>
      </c>
      <c r="Q1174" s="8">
        <v>1.1962573007006345</v>
      </c>
      <c r="R1174" s="8">
        <f t="shared" si="222"/>
        <v>0.86997424336783413</v>
      </c>
      <c r="S1174" s="8">
        <f t="shared" si="223"/>
        <v>1.0016017253709424</v>
      </c>
      <c r="T1174" s="22">
        <f t="shared" si="224"/>
        <v>-0.20095540601284489</v>
      </c>
      <c r="U1174" s="22">
        <f t="shared" si="225"/>
        <v>2.3089525887982601E-3</v>
      </c>
      <c r="V1174" s="8">
        <f t="shared" si="226"/>
        <v>1.1513004356238794</v>
      </c>
      <c r="W1174" s="22">
        <f t="shared" si="227"/>
        <v>0.20326435860164302</v>
      </c>
      <c r="X1174" s="25"/>
      <c r="Y1174" s="1" t="s">
        <v>3331</v>
      </c>
    </row>
    <row r="1175" spans="1:25">
      <c r="A1175" s="6" t="s">
        <v>3332</v>
      </c>
      <c r="B1175" s="6" t="s">
        <v>3333</v>
      </c>
      <c r="C1175" s="7">
        <v>0.70012167486840526</v>
      </c>
      <c r="D1175" s="7">
        <v>0.70681951668142551</v>
      </c>
      <c r="E1175" s="7">
        <v>1.0104224773990744</v>
      </c>
      <c r="F1175" s="8">
        <v>1.0198067412652894</v>
      </c>
      <c r="G1175" s="8">
        <f t="shared" si="216"/>
        <v>0.59768104993620674</v>
      </c>
      <c r="H1175" s="8">
        <f t="shared" si="217"/>
        <v>0.86245931124229558</v>
      </c>
      <c r="I1175" s="22">
        <f t="shared" si="218"/>
        <v>-0.74255229345973484</v>
      </c>
      <c r="J1175" s="22">
        <f t="shared" si="219"/>
        <v>-0.21347169938877064</v>
      </c>
      <c r="K1175" s="8">
        <f t="shared" si="220"/>
        <v>1.4430092962364289</v>
      </c>
      <c r="L1175" s="22">
        <f t="shared" si="221"/>
        <v>0.52908059407096442</v>
      </c>
      <c r="M1175" s="8"/>
      <c r="N1175" s="8">
        <v>1.0204228865232854</v>
      </c>
      <c r="O1175" s="8">
        <v>0.99550060339324808</v>
      </c>
      <c r="P1175" s="8">
        <v>1.210784499526208</v>
      </c>
      <c r="Q1175" s="8">
        <v>1.4077308776878137</v>
      </c>
      <c r="R1175" s="8">
        <f t="shared" si="222"/>
        <v>0.79367066532146979</v>
      </c>
      <c r="S1175" s="8">
        <f t="shared" si="223"/>
        <v>1.0309115658322918</v>
      </c>
      <c r="T1175" s="22">
        <f t="shared" si="224"/>
        <v>-0.33338761153887836</v>
      </c>
      <c r="U1175" s="22">
        <f t="shared" si="225"/>
        <v>4.3920580031667947E-2</v>
      </c>
      <c r="V1175" s="8">
        <f t="shared" si="226"/>
        <v>1.2989160502923836</v>
      </c>
      <c r="W1175" s="22">
        <f t="shared" si="227"/>
        <v>0.37730819157054618</v>
      </c>
      <c r="X1175" s="25"/>
      <c r="Y1175" s="1" t="s">
        <v>3334</v>
      </c>
    </row>
    <row r="1176" spans="1:25">
      <c r="A1176" s="6" t="s">
        <v>3335</v>
      </c>
      <c r="B1176" s="6" t="s">
        <v>3336</v>
      </c>
      <c r="C1176" s="7">
        <v>0.99352078030106294</v>
      </c>
      <c r="D1176" s="7">
        <v>1.1109160262366031</v>
      </c>
      <c r="E1176" s="7">
        <v>1.1119273826464693</v>
      </c>
      <c r="F1176" s="8">
        <v>1.0687455733001487</v>
      </c>
      <c r="G1176" s="8">
        <f t="shared" si="216"/>
        <v>0.89398335027088605</v>
      </c>
      <c r="H1176" s="8">
        <f t="shared" si="217"/>
        <v>0.92636914016423866</v>
      </c>
      <c r="I1176" s="22">
        <f t="shared" si="218"/>
        <v>-0.16168013227664921</v>
      </c>
      <c r="J1176" s="22">
        <f t="shared" si="219"/>
        <v>-0.11034090079334068</v>
      </c>
      <c r="K1176" s="8">
        <f t="shared" si="220"/>
        <v>1.0362263904395304</v>
      </c>
      <c r="L1176" s="22">
        <f t="shared" si="221"/>
        <v>5.1339231483308427E-2</v>
      </c>
      <c r="M1176" s="8"/>
      <c r="N1176" s="8">
        <v>1.1242348439648502</v>
      </c>
      <c r="O1176" s="8">
        <v>1.0736877256139918</v>
      </c>
      <c r="P1176" s="8">
        <v>1.1910109221485212</v>
      </c>
      <c r="Q1176" s="8">
        <v>1.3110859460670694</v>
      </c>
      <c r="R1176" s="8">
        <f t="shared" si="222"/>
        <v>0.86532384629088266</v>
      </c>
      <c r="S1176" s="8">
        <f t="shared" si="223"/>
        <v>0.98507750717149234</v>
      </c>
      <c r="T1176" s="22">
        <f t="shared" si="224"/>
        <v>-0.20868793439195304</v>
      </c>
      <c r="U1176" s="22">
        <f t="shared" si="225"/>
        <v>-2.1690852741911997E-2</v>
      </c>
      <c r="V1176" s="8">
        <f t="shared" si="226"/>
        <v>1.1383917262813463</v>
      </c>
      <c r="W1176" s="22">
        <f t="shared" si="227"/>
        <v>0.18699708165004097</v>
      </c>
      <c r="X1176" s="25"/>
      <c r="Y1176" s="1" t="s">
        <v>3337</v>
      </c>
    </row>
    <row r="1177" spans="1:25">
      <c r="A1177" s="6" t="s">
        <v>3338</v>
      </c>
      <c r="B1177" s="13" t="s">
        <v>3339</v>
      </c>
      <c r="C1177" s="14">
        <v>1.0360558887077023</v>
      </c>
      <c r="D1177" s="14">
        <v>1.0594146032695648</v>
      </c>
      <c r="E1177" s="14">
        <v>0.97116473261644465</v>
      </c>
      <c r="F1177" s="8">
        <v>1.1192704189295108</v>
      </c>
      <c r="G1177" s="8">
        <f t="shared" si="216"/>
        <v>0.89017438061905985</v>
      </c>
      <c r="H1177" s="8">
        <f t="shared" si="217"/>
        <v>0.88803532351145087</v>
      </c>
      <c r="I1177" s="22">
        <f t="shared" si="218"/>
        <v>-0.16784011452595954</v>
      </c>
      <c r="J1177" s="22">
        <f t="shared" si="219"/>
        <v>-0.17131103087815133</v>
      </c>
      <c r="K1177" s="8">
        <f t="shared" si="220"/>
        <v>0.99759703586827408</v>
      </c>
      <c r="L1177" s="22">
        <f t="shared" si="221"/>
        <v>-3.4709163521917164E-3</v>
      </c>
      <c r="M1177" s="8"/>
      <c r="N1177" s="8">
        <v>1.1907588896916097</v>
      </c>
      <c r="O1177" s="8">
        <v>1.4267170941112528</v>
      </c>
      <c r="P1177" s="8">
        <v>1.5159583063188868</v>
      </c>
      <c r="Q1177" s="8">
        <v>1.5928832778718378</v>
      </c>
      <c r="R1177" s="8">
        <f t="shared" si="222"/>
        <v>1.0305023558278985</v>
      </c>
      <c r="S1177" s="8">
        <f t="shared" si="223"/>
        <v>1.2239533796026474</v>
      </c>
      <c r="T1177" s="22">
        <f t="shared" si="224"/>
        <v>4.3347803021120193E-2</v>
      </c>
      <c r="U1177" s="22">
        <f t="shared" si="225"/>
        <v>0.29154860680752803</v>
      </c>
      <c r="V1177" s="8">
        <f t="shared" si="226"/>
        <v>1.1877249699437433</v>
      </c>
      <c r="W1177" s="22">
        <f t="shared" si="227"/>
        <v>0.24820080378640791</v>
      </c>
      <c r="X1177" s="25"/>
      <c r="Y1177" s="1" t="s">
        <v>3340</v>
      </c>
    </row>
    <row r="1178" spans="1:25">
      <c r="A1178" s="6" t="s">
        <v>3341</v>
      </c>
      <c r="B1178" s="6" t="s">
        <v>3342</v>
      </c>
      <c r="C1178" s="7">
        <v>1.1069049894605572</v>
      </c>
      <c r="D1178" s="7">
        <v>1.0480285190122529</v>
      </c>
      <c r="E1178" s="7">
        <v>0.97315164935402698</v>
      </c>
      <c r="F1178" s="8">
        <v>1.0008385876485228</v>
      </c>
      <c r="G1178" s="8">
        <f t="shared" si="216"/>
        <v>0.91543479544299489</v>
      </c>
      <c r="H1178" s="8">
        <f t="shared" si="217"/>
        <v>0.83856849490337715</v>
      </c>
      <c r="I1178" s="22">
        <f t="shared" si="218"/>
        <v>-0.1274709654362112</v>
      </c>
      <c r="J1178" s="22">
        <f t="shared" si="219"/>
        <v>-0.25399946587223732</v>
      </c>
      <c r="K1178" s="8">
        <f t="shared" si="220"/>
        <v>0.9160330141237194</v>
      </c>
      <c r="L1178" s="22">
        <f t="shared" si="221"/>
        <v>-0.12652850043602618</v>
      </c>
      <c r="M1178" s="8"/>
      <c r="N1178" s="8">
        <v>1.0016928153963338</v>
      </c>
      <c r="O1178" s="8">
        <v>0.9037252805165934</v>
      </c>
      <c r="P1178" s="8">
        <v>1.2338616527853972</v>
      </c>
      <c r="Q1178" s="8">
        <v>1.3335393163552569</v>
      </c>
      <c r="R1178" s="8">
        <f t="shared" si="222"/>
        <v>0.7501646046901288</v>
      </c>
      <c r="S1178" s="8">
        <f t="shared" si="223"/>
        <v>1.0107877831262417</v>
      </c>
      <c r="T1178" s="22">
        <f t="shared" si="224"/>
        <v>-0.41472090152634855</v>
      </c>
      <c r="U1178" s="22">
        <f t="shared" si="225"/>
        <v>1.5480132385334305E-2</v>
      </c>
      <c r="V1178" s="8">
        <f t="shared" si="226"/>
        <v>1.3474213216761524</v>
      </c>
      <c r="W1178" s="22">
        <f t="shared" si="227"/>
        <v>0.43020103391168285</v>
      </c>
      <c r="X1178" s="25"/>
      <c r="Y1178" s="1" t="s">
        <v>3343</v>
      </c>
    </row>
    <row r="1179" spans="1:25">
      <c r="A1179" s="6" t="s">
        <v>3344</v>
      </c>
      <c r="B1179" s="6" t="s">
        <v>80</v>
      </c>
      <c r="C1179" s="7">
        <v>1.0283682516916497</v>
      </c>
      <c r="D1179" s="7">
        <v>1.0296291735806125</v>
      </c>
      <c r="E1179" s="7">
        <v>1.0507346509196991</v>
      </c>
      <c r="F1179" s="8">
        <v>0.965064379664895</v>
      </c>
      <c r="G1179" s="8">
        <f t="shared" si="216"/>
        <v>0.87425549076986497</v>
      </c>
      <c r="H1179" s="8">
        <f t="shared" si="217"/>
        <v>0.85632923984052423</v>
      </c>
      <c r="I1179" s="22">
        <f t="shared" si="218"/>
        <v>-0.19387314307609019</v>
      </c>
      <c r="J1179" s="22">
        <f t="shared" si="219"/>
        <v>-0.22376250695096386</v>
      </c>
      <c r="K1179" s="8">
        <f t="shared" si="220"/>
        <v>0.9794954093870718</v>
      </c>
      <c r="L1179" s="22">
        <f t="shared" si="221"/>
        <v>-2.9889363874873582E-2</v>
      </c>
      <c r="M1179" s="8"/>
      <c r="N1179" s="8">
        <v>1.2153878567826819</v>
      </c>
      <c r="O1179" s="8">
        <v>1.2241253775359064</v>
      </c>
      <c r="P1179" s="8">
        <v>1.3668664904493542</v>
      </c>
      <c r="Q1179" s="8">
        <v>1.5882117713018122</v>
      </c>
      <c r="R1179" s="8">
        <f t="shared" si="222"/>
        <v>0.96043828122779074</v>
      </c>
      <c r="S1179" s="8">
        <f t="shared" si="223"/>
        <v>1.1634166384847111</v>
      </c>
      <c r="T1179" s="22">
        <f t="shared" si="224"/>
        <v>-5.8235187115748509E-2</v>
      </c>
      <c r="U1179" s="22">
        <f t="shared" si="225"/>
        <v>0.21836784198241238</v>
      </c>
      <c r="V1179" s="8">
        <f t="shared" si="226"/>
        <v>1.2113393033412203</v>
      </c>
      <c r="W1179" s="22">
        <f t="shared" si="227"/>
        <v>0.27660302909816081</v>
      </c>
      <c r="X1179" s="25"/>
      <c r="Y1179" s="1">
        <v>0</v>
      </c>
    </row>
    <row r="1180" spans="1:25">
      <c r="A1180" s="6" t="s">
        <v>3345</v>
      </c>
      <c r="B1180" s="6" t="s">
        <v>80</v>
      </c>
      <c r="C1180" s="7">
        <v>0.96206828820729284</v>
      </c>
      <c r="D1180" s="7">
        <v>1.1472123898532378</v>
      </c>
      <c r="E1180" s="7">
        <v>0.94922257268769183</v>
      </c>
      <c r="F1180" s="8">
        <v>1.0288036345255853</v>
      </c>
      <c r="G1180" s="8">
        <f t="shared" si="216"/>
        <v>0.89604106969436303</v>
      </c>
      <c r="H1180" s="8">
        <f t="shared" si="217"/>
        <v>0.8402830107108229</v>
      </c>
      <c r="I1180" s="22">
        <f t="shared" si="218"/>
        <v>-0.15836323572223593</v>
      </c>
      <c r="J1180" s="22">
        <f t="shared" si="219"/>
        <v>-0.25105277963516748</v>
      </c>
      <c r="K1180" s="8">
        <f t="shared" si="220"/>
        <v>0.9377728757426721</v>
      </c>
      <c r="L1180" s="22">
        <f t="shared" si="221"/>
        <v>-9.2689543912931577E-2</v>
      </c>
      <c r="M1180" s="8"/>
      <c r="N1180" s="8">
        <v>1.3309114908829383</v>
      </c>
      <c r="O1180" s="8">
        <v>1.3764099693527991</v>
      </c>
      <c r="P1180" s="8">
        <v>1.5836097950226922</v>
      </c>
      <c r="Q1180" s="8">
        <v>1.6880212718893479</v>
      </c>
      <c r="R1180" s="8">
        <f t="shared" si="222"/>
        <v>1.065874590643991</v>
      </c>
      <c r="S1180" s="8">
        <f t="shared" si="223"/>
        <v>1.2880437271307246</v>
      </c>
      <c r="T1180" s="22">
        <f t="shared" si="224"/>
        <v>9.2037702544164712E-2</v>
      </c>
      <c r="U1180" s="22">
        <f t="shared" si="225"/>
        <v>0.36518157159214015</v>
      </c>
      <c r="V1180" s="8">
        <f t="shared" si="226"/>
        <v>1.2084383457837202</v>
      </c>
      <c r="W1180" s="22">
        <f t="shared" si="227"/>
        <v>0.27314386904797539</v>
      </c>
      <c r="X1180" s="25"/>
      <c r="Y1180" s="1">
        <v>0</v>
      </c>
    </row>
    <row r="1181" spans="1:25">
      <c r="A1181" s="6" t="s">
        <v>3346</v>
      </c>
      <c r="B1181" s="6" t="s">
        <v>3347</v>
      </c>
      <c r="C1181" s="7">
        <v>1.1874328184671603</v>
      </c>
      <c r="D1181" s="7">
        <v>1.2565973678568825</v>
      </c>
      <c r="E1181" s="7">
        <v>1.0832497901668505</v>
      </c>
      <c r="F1181" s="8">
        <v>1.1393409586769856</v>
      </c>
      <c r="G1181" s="8">
        <f t="shared" si="216"/>
        <v>1.0382456186593214</v>
      </c>
      <c r="H1181" s="8">
        <f t="shared" si="217"/>
        <v>0.94417618897359223</v>
      </c>
      <c r="I1181" s="22">
        <f t="shared" si="218"/>
        <v>5.4147783680062726E-2</v>
      </c>
      <c r="J1181" s="22">
        <f t="shared" si="219"/>
        <v>-8.287199457929724E-2</v>
      </c>
      <c r="K1181" s="8">
        <f t="shared" si="220"/>
        <v>0.90939578458592452</v>
      </c>
      <c r="L1181" s="22">
        <f t="shared" si="221"/>
        <v>-0.13701977825936001</v>
      </c>
      <c r="M1181" s="8"/>
      <c r="N1181" s="8">
        <v>1.3233333471626083</v>
      </c>
      <c r="O1181" s="8">
        <v>1.1261496135832534</v>
      </c>
      <c r="P1181" s="8">
        <v>1.3472844247169717</v>
      </c>
      <c r="Q1181" s="8">
        <v>1.2632155615376677</v>
      </c>
      <c r="R1181" s="8">
        <f t="shared" si="222"/>
        <v>0.9643633703723864</v>
      </c>
      <c r="S1181" s="8">
        <f t="shared" si="223"/>
        <v>1.0277559001002516</v>
      </c>
      <c r="T1181" s="22">
        <f t="shared" si="224"/>
        <v>-5.2351241111703396E-2</v>
      </c>
      <c r="U1181" s="22">
        <f t="shared" si="225"/>
        <v>3.9497654092014299E-2</v>
      </c>
      <c r="V1181" s="8">
        <f t="shared" si="226"/>
        <v>1.0657351074039512</v>
      </c>
      <c r="W1181" s="22">
        <f t="shared" si="227"/>
        <v>9.1848895203717584E-2</v>
      </c>
      <c r="X1181" s="25"/>
      <c r="Y1181" s="1" t="s">
        <v>3348</v>
      </c>
    </row>
    <row r="1182" spans="1:25">
      <c r="A1182" s="6" t="s">
        <v>3349</v>
      </c>
      <c r="B1182" s="6" t="s">
        <v>3350</v>
      </c>
      <c r="C1182" s="7">
        <v>1.1737989055853115</v>
      </c>
      <c r="D1182" s="7">
        <v>1.0841187996559045</v>
      </c>
      <c r="E1182" s="7">
        <v>1.0113693113678861</v>
      </c>
      <c r="F1182" s="8">
        <v>1.0205819676410777</v>
      </c>
      <c r="G1182" s="8">
        <f t="shared" si="216"/>
        <v>0.95918339220102633</v>
      </c>
      <c r="H1182" s="8">
        <f t="shared" si="217"/>
        <v>0.86319085769284776</v>
      </c>
      <c r="I1182" s="22">
        <f t="shared" si="218"/>
        <v>-6.0121415489527326E-2</v>
      </c>
      <c r="J1182" s="22">
        <f t="shared" si="219"/>
        <v>-0.21224850998617512</v>
      </c>
      <c r="K1182" s="8">
        <f t="shared" si="220"/>
        <v>0.89992264744294026</v>
      </c>
      <c r="L1182" s="22">
        <f t="shared" si="221"/>
        <v>-0.15212709449664785</v>
      </c>
      <c r="M1182" s="8"/>
      <c r="N1182" s="8">
        <v>1.0551273401516144</v>
      </c>
      <c r="O1182" s="8">
        <v>0.84946042741175787</v>
      </c>
      <c r="P1182" s="8">
        <v>0.94803052216847039</v>
      </c>
      <c r="Q1182" s="8">
        <v>1.0160777946072825</v>
      </c>
      <c r="R1182" s="8">
        <f t="shared" si="222"/>
        <v>0.74983770376510717</v>
      </c>
      <c r="S1182" s="8">
        <f t="shared" si="223"/>
        <v>0.77327099085659567</v>
      </c>
      <c r="T1182" s="22">
        <f t="shared" si="224"/>
        <v>-0.4153497250264177</v>
      </c>
      <c r="U1182" s="22">
        <f t="shared" si="225"/>
        <v>-0.3709540033090899</v>
      </c>
      <c r="V1182" s="8">
        <f t="shared" si="226"/>
        <v>1.0312511453796263</v>
      </c>
      <c r="W1182" s="22">
        <f t="shared" si="227"/>
        <v>4.4395721717327696E-2</v>
      </c>
      <c r="X1182" s="25"/>
      <c r="Y1182" s="1" t="s">
        <v>3351</v>
      </c>
    </row>
    <row r="1183" spans="1:25">
      <c r="A1183" s="6" t="s">
        <v>3352</v>
      </c>
      <c r="B1183" s="6" t="s">
        <v>3353</v>
      </c>
      <c r="C1183" s="7">
        <v>1.1212475958337893</v>
      </c>
      <c r="D1183" s="7">
        <v>1.1191722253417355</v>
      </c>
      <c r="E1183" s="7">
        <v>1.0847417709661904</v>
      </c>
      <c r="F1183" s="8">
        <v>1.1497816221600801</v>
      </c>
      <c r="G1183" s="8">
        <f t="shared" si="216"/>
        <v>0.95175013643820083</v>
      </c>
      <c r="H1183" s="8">
        <f t="shared" si="217"/>
        <v>0.94924528170189904</v>
      </c>
      <c r="I1183" s="22">
        <f t="shared" si="218"/>
        <v>-7.1345223282171549E-2</v>
      </c>
      <c r="J1183" s="22">
        <f t="shared" si="219"/>
        <v>-7.5147172053995223E-2</v>
      </c>
      <c r="K1183" s="8">
        <f t="shared" si="220"/>
        <v>0.99736815930946343</v>
      </c>
      <c r="L1183" s="22">
        <f t="shared" si="221"/>
        <v>-3.8019487718236478E-3</v>
      </c>
      <c r="M1183" s="8"/>
      <c r="N1183" s="8">
        <v>0.85719139309277048</v>
      </c>
      <c r="O1183" s="8">
        <v>1.2756198207982747</v>
      </c>
      <c r="P1183" s="8">
        <v>0.88344321978953666</v>
      </c>
      <c r="Q1183" s="8">
        <v>0.97604348561469778</v>
      </c>
      <c r="R1183" s="8">
        <f t="shared" si="222"/>
        <v>0.83968945428781305</v>
      </c>
      <c r="S1183" s="8">
        <f t="shared" si="223"/>
        <v>0.73208138008040724</v>
      </c>
      <c r="T1183" s="22">
        <f t="shared" si="224"/>
        <v>-0.25207222603853024</v>
      </c>
      <c r="U1183" s="22">
        <f t="shared" si="225"/>
        <v>-0.44992406371059324</v>
      </c>
      <c r="V1183" s="8">
        <f t="shared" si="226"/>
        <v>0.87184777222351306</v>
      </c>
      <c r="W1183" s="22">
        <f t="shared" si="227"/>
        <v>-0.19785183767206305</v>
      </c>
      <c r="X1183" s="25"/>
      <c r="Y1183" s="1" t="s">
        <v>3354</v>
      </c>
    </row>
    <row r="1184" spans="1:25">
      <c r="A1184" s="6" t="s">
        <v>3355</v>
      </c>
      <c r="B1184" s="9" t="s">
        <v>3356</v>
      </c>
      <c r="C1184" s="10">
        <v>1.1263704373572165</v>
      </c>
      <c r="D1184" s="10">
        <v>1.1138655887874227</v>
      </c>
      <c r="E1184" s="10">
        <v>1.1285543609775741</v>
      </c>
      <c r="F1184" s="8">
        <v>1.0416979961705788</v>
      </c>
      <c r="G1184" s="8">
        <f t="shared" si="216"/>
        <v>0.95167205868506333</v>
      </c>
      <c r="H1184" s="8">
        <f t="shared" si="217"/>
        <v>0.92194237771799181</v>
      </c>
      <c r="I1184" s="22">
        <f t="shared" si="218"/>
        <v>-7.1463581035492912E-2</v>
      </c>
      <c r="J1184" s="22">
        <f t="shared" si="219"/>
        <v>-0.11725151123745542</v>
      </c>
      <c r="K1184" s="8">
        <f t="shared" si="220"/>
        <v>0.96876058228698092</v>
      </c>
      <c r="L1184" s="22">
        <f t="shared" si="221"/>
        <v>-4.5787930201962486E-2</v>
      </c>
      <c r="M1184" s="8"/>
      <c r="N1184" s="8">
        <v>0.82640518422893028</v>
      </c>
      <c r="O1184" s="8">
        <v>0.86753405352690161</v>
      </c>
      <c r="P1184" s="8">
        <v>1.0430681761508154</v>
      </c>
      <c r="Q1184" s="8">
        <v>1.0093468066461704</v>
      </c>
      <c r="R1184" s="8">
        <f t="shared" si="222"/>
        <v>0.66690521171489436</v>
      </c>
      <c r="S1184" s="8">
        <f t="shared" si="223"/>
        <v>0.80803739480196279</v>
      </c>
      <c r="T1184" s="22">
        <f t="shared" si="224"/>
        <v>-0.58444637141855738</v>
      </c>
      <c r="U1184" s="22">
        <f t="shared" si="225"/>
        <v>-0.30750603452541631</v>
      </c>
      <c r="V1184" s="8">
        <f t="shared" si="226"/>
        <v>1.2116225523626636</v>
      </c>
      <c r="W1184" s="22">
        <f t="shared" si="227"/>
        <v>0.27694033689314107</v>
      </c>
      <c r="X1184" s="25"/>
      <c r="Y1184" s="1" t="s">
        <v>3357</v>
      </c>
    </row>
    <row r="1185" spans="1:25">
      <c r="A1185" s="6" t="s">
        <v>3358</v>
      </c>
      <c r="B1185" s="6" t="s">
        <v>3359</v>
      </c>
      <c r="C1185" s="7">
        <v>1.2224152790942011</v>
      </c>
      <c r="D1185" s="7">
        <v>1.1156559346152126</v>
      </c>
      <c r="E1185" s="7">
        <v>1.0495295895048475</v>
      </c>
      <c r="F1185" s="8">
        <v>1.04920133402798</v>
      </c>
      <c r="G1185" s="8">
        <f t="shared" si="216"/>
        <v>0.99323331083662436</v>
      </c>
      <c r="H1185" s="8">
        <f t="shared" si="217"/>
        <v>0.89155944075311278</v>
      </c>
      <c r="I1185" s="22">
        <f t="shared" si="218"/>
        <v>-9.7954477776347124E-3</v>
      </c>
      <c r="J1185" s="22">
        <f t="shared" si="219"/>
        <v>-0.16559710856707899</v>
      </c>
      <c r="K1185" s="8">
        <f t="shared" si="220"/>
        <v>0.89763344727346162</v>
      </c>
      <c r="L1185" s="22">
        <f t="shared" si="221"/>
        <v>-0.1558016607894443</v>
      </c>
      <c r="M1185" s="8"/>
      <c r="N1185" s="8">
        <v>0.85206753455459283</v>
      </c>
      <c r="O1185" s="8">
        <v>1.1673539631450289</v>
      </c>
      <c r="P1185" s="8">
        <v>0.9516213655179292</v>
      </c>
      <c r="Q1185" s="8">
        <v>1.0557102535723382</v>
      </c>
      <c r="R1185" s="8">
        <f t="shared" si="222"/>
        <v>0.79504783374000854</v>
      </c>
      <c r="S1185" s="8">
        <f t="shared" si="223"/>
        <v>0.79028803901191624</v>
      </c>
      <c r="T1185" s="22">
        <f t="shared" si="224"/>
        <v>-0.33088643269981444</v>
      </c>
      <c r="U1185" s="22">
        <f t="shared" si="225"/>
        <v>-0.3395495217040107</v>
      </c>
      <c r="V1185" s="8">
        <f t="shared" si="226"/>
        <v>0.99401319703532609</v>
      </c>
      <c r="W1185" s="22">
        <f t="shared" si="227"/>
        <v>-8.6630890041962186E-3</v>
      </c>
      <c r="X1185" s="25"/>
      <c r="Y1185" s="1" t="s">
        <v>3360</v>
      </c>
    </row>
    <row r="1186" spans="1:25">
      <c r="A1186" s="6" t="s">
        <v>3361</v>
      </c>
      <c r="B1186" s="6" t="s">
        <v>3362</v>
      </c>
      <c r="C1186" s="7">
        <v>1.2116566369488213</v>
      </c>
      <c r="D1186" s="7">
        <v>1.074420019739891</v>
      </c>
      <c r="E1186" s="7">
        <v>1.1063826655412303</v>
      </c>
      <c r="F1186" s="8">
        <v>1.1551157485989909</v>
      </c>
      <c r="G1186" s="8">
        <f t="shared" si="216"/>
        <v>0.97114556358908766</v>
      </c>
      <c r="H1186" s="8">
        <f t="shared" si="217"/>
        <v>0.96070450898055282</v>
      </c>
      <c r="I1186" s="22">
        <f t="shared" si="218"/>
        <v>-4.2240539584050364E-2</v>
      </c>
      <c r="J1186" s="22">
        <f t="shared" si="219"/>
        <v>-5.7835336086378794E-2</v>
      </c>
      <c r="K1186" s="8">
        <f t="shared" si="220"/>
        <v>0.98924872336341885</v>
      </c>
      <c r="L1186" s="22">
        <f t="shared" si="221"/>
        <v>-1.5594796502328364E-2</v>
      </c>
      <c r="M1186" s="8"/>
      <c r="N1186" s="8">
        <v>1.0708003192095694</v>
      </c>
      <c r="O1186" s="8">
        <v>1.1882419738620442</v>
      </c>
      <c r="P1186" s="8">
        <v>0.94051369009026975</v>
      </c>
      <c r="Q1186" s="8">
        <v>0.97935874834181269</v>
      </c>
      <c r="R1186" s="8">
        <f t="shared" si="222"/>
        <v>0.88938672955575337</v>
      </c>
      <c r="S1186" s="8">
        <f t="shared" si="223"/>
        <v>0.75585529072129232</v>
      </c>
      <c r="T1186" s="22">
        <f t="shared" si="224"/>
        <v>-0.16911721633571514</v>
      </c>
      <c r="U1186" s="22">
        <f t="shared" si="225"/>
        <v>-0.40381803946513273</v>
      </c>
      <c r="V1186" s="8">
        <f t="shared" si="226"/>
        <v>0.84986121965057915</v>
      </c>
      <c r="W1186" s="22">
        <f t="shared" si="227"/>
        <v>-0.23470082312941751</v>
      </c>
      <c r="X1186" s="25"/>
      <c r="Y1186" s="1" t="s">
        <v>3363</v>
      </c>
    </row>
    <row r="1187" spans="1:25">
      <c r="A1187" s="6" t="s">
        <v>3364</v>
      </c>
      <c r="B1187" s="6" t="s">
        <v>3365</v>
      </c>
      <c r="C1187" s="7">
        <v>1.0957751269149292</v>
      </c>
      <c r="D1187" s="7">
        <v>1.0874483276881615</v>
      </c>
      <c r="E1187" s="7">
        <v>1.090308007025266</v>
      </c>
      <c r="F1187" s="8">
        <v>1.0956580192265994</v>
      </c>
      <c r="G1187" s="8">
        <f t="shared" si="216"/>
        <v>0.92745261452977501</v>
      </c>
      <c r="H1187" s="8">
        <f t="shared" si="217"/>
        <v>0.92861768319960292</v>
      </c>
      <c r="I1187" s="22">
        <f t="shared" si="218"/>
        <v>-0.10865452154127661</v>
      </c>
      <c r="J1187" s="22">
        <f t="shared" si="219"/>
        <v>-0.10684334120498071</v>
      </c>
      <c r="K1187" s="8">
        <f t="shared" si="220"/>
        <v>1.0012562029063001</v>
      </c>
      <c r="L1187" s="22">
        <f t="shared" si="221"/>
        <v>1.8111803362959942E-3</v>
      </c>
      <c r="M1187" s="8"/>
      <c r="N1187" s="8">
        <v>0.81245451056195928</v>
      </c>
      <c r="O1187" s="8">
        <v>1.217353264587653</v>
      </c>
      <c r="P1187" s="8">
        <v>0.98097052516083982</v>
      </c>
      <c r="Q1187" s="8">
        <v>1.0599296788613937</v>
      </c>
      <c r="R1187" s="8">
        <f t="shared" si="222"/>
        <v>0.79913691935024112</v>
      </c>
      <c r="S1187" s="8">
        <f t="shared" si="223"/>
        <v>0.80350401733158794</v>
      </c>
      <c r="T1187" s="22">
        <f t="shared" si="224"/>
        <v>-0.32348538779846975</v>
      </c>
      <c r="U1187" s="22">
        <f t="shared" si="225"/>
        <v>-0.31562285783220706</v>
      </c>
      <c r="V1187" s="8">
        <f t="shared" si="226"/>
        <v>1.0054647681462365</v>
      </c>
      <c r="W1187" s="22">
        <f t="shared" si="227"/>
        <v>7.862529966262629E-3</v>
      </c>
      <c r="X1187" s="25"/>
      <c r="Y1187" s="1" t="s">
        <v>3366</v>
      </c>
    </row>
    <row r="1188" spans="1:25">
      <c r="A1188" s="6" t="s">
        <v>3367</v>
      </c>
      <c r="B1188" s="6" t="s">
        <v>3368</v>
      </c>
      <c r="C1188" s="7">
        <v>1.1089028301600756</v>
      </c>
      <c r="D1188" s="7">
        <v>1.0578818611580036</v>
      </c>
      <c r="E1188" s="7">
        <v>1.086599573980753</v>
      </c>
      <c r="F1188" s="8">
        <v>1.1774408457879784</v>
      </c>
      <c r="G1188" s="8">
        <f t="shared" si="216"/>
        <v>0.92046928263299876</v>
      </c>
      <c r="H1188" s="8">
        <f t="shared" si="217"/>
        <v>0.96178437543276607</v>
      </c>
      <c r="I1188" s="22">
        <f t="shared" si="218"/>
        <v>-0.11955851729096831</v>
      </c>
      <c r="J1188" s="22">
        <f t="shared" si="219"/>
        <v>-5.6214605634403413E-2</v>
      </c>
      <c r="K1188" s="8">
        <f t="shared" si="220"/>
        <v>1.044884814278197</v>
      </c>
      <c r="L1188" s="22">
        <f t="shared" si="221"/>
        <v>6.3343911656565013E-2</v>
      </c>
      <c r="M1188" s="8"/>
      <c r="N1188" s="8">
        <v>0.88875263938255344</v>
      </c>
      <c r="O1188" s="8">
        <v>1.2537203906149617</v>
      </c>
      <c r="P1188" s="8">
        <v>0.94132761458281378</v>
      </c>
      <c r="Q1188" s="8">
        <v>0.97222591035317152</v>
      </c>
      <c r="R1188" s="8">
        <f t="shared" si="222"/>
        <v>0.84349331889665957</v>
      </c>
      <c r="S1188" s="8">
        <f t="shared" si="223"/>
        <v>0.75336752950235641</v>
      </c>
      <c r="T1188" s="22">
        <f t="shared" si="224"/>
        <v>-0.24555145356222738</v>
      </c>
      <c r="U1188" s="22">
        <f t="shared" si="225"/>
        <v>-0.40857424110223273</v>
      </c>
      <c r="V1188" s="8">
        <f t="shared" si="226"/>
        <v>0.89315174480315607</v>
      </c>
      <c r="W1188" s="22">
        <f t="shared" si="227"/>
        <v>-0.16302278754000527</v>
      </c>
      <c r="X1188" s="25"/>
      <c r="Y1188" s="1" t="s">
        <v>3369</v>
      </c>
    </row>
    <row r="1189" spans="1:25">
      <c r="A1189" s="6" t="s">
        <v>3370</v>
      </c>
      <c r="B1189" s="6" t="s">
        <v>3371</v>
      </c>
      <c r="C1189" s="7">
        <v>1.0393968723099374</v>
      </c>
      <c r="D1189" s="7">
        <v>1.137410568450733</v>
      </c>
      <c r="E1189" s="7">
        <v>1.0999628443133018</v>
      </c>
      <c r="F1189" s="8">
        <v>1.0551399947966338</v>
      </c>
      <c r="G1189" s="8">
        <f t="shared" si="216"/>
        <v>0.92472703515746402</v>
      </c>
      <c r="H1189" s="8">
        <f t="shared" si="217"/>
        <v>0.9155067285938554</v>
      </c>
      <c r="I1189" s="22">
        <f t="shared" si="218"/>
        <v>-0.11290052724918348</v>
      </c>
      <c r="J1189" s="22">
        <f t="shared" si="219"/>
        <v>-0.12735760561700016</v>
      </c>
      <c r="K1189" s="8">
        <f t="shared" si="220"/>
        <v>0.99002915864567687</v>
      </c>
      <c r="L1189" s="22">
        <f t="shared" si="221"/>
        <v>-1.4457078367816779E-2</v>
      </c>
      <c r="M1189" s="8"/>
      <c r="N1189" s="8">
        <v>1.2258078043981355</v>
      </c>
      <c r="O1189" s="8">
        <v>1.259744932653343</v>
      </c>
      <c r="P1189" s="8">
        <v>1.4532861203929979</v>
      </c>
      <c r="Q1189" s="8">
        <v>1.5241166919109239</v>
      </c>
      <c r="R1189" s="8">
        <f t="shared" si="222"/>
        <v>0.97856406970530641</v>
      </c>
      <c r="S1189" s="8">
        <f t="shared" si="223"/>
        <v>1.1722058316157171</v>
      </c>
      <c r="T1189" s="22">
        <f t="shared" si="224"/>
        <v>-3.1261783105178104E-2</v>
      </c>
      <c r="U1189" s="22">
        <f t="shared" si="225"/>
        <v>0.22922591974164408</v>
      </c>
      <c r="V1189" s="8">
        <f t="shared" si="226"/>
        <v>1.1978835805495349</v>
      </c>
      <c r="W1189" s="22">
        <f t="shared" si="227"/>
        <v>0.26048770284682216</v>
      </c>
      <c r="X1189" s="25"/>
      <c r="Y1189" s="1" t="s">
        <v>3372</v>
      </c>
    </row>
    <row r="1190" spans="1:25">
      <c r="A1190" s="6" t="s">
        <v>3373</v>
      </c>
      <c r="B1190" s="6" t="s">
        <v>3374</v>
      </c>
      <c r="C1190" s="7">
        <v>1.1910572794659489</v>
      </c>
      <c r="D1190" s="7">
        <v>1.1175879624869285</v>
      </c>
      <c r="E1190" s="7">
        <v>1.0645785112212658</v>
      </c>
      <c r="F1190" s="8">
        <v>1.0029935747298429</v>
      </c>
      <c r="G1190" s="8">
        <f t="shared" si="216"/>
        <v>0.98073289802586117</v>
      </c>
      <c r="H1190" s="8">
        <f t="shared" si="217"/>
        <v>0.87832289122816842</v>
      </c>
      <c r="I1190" s="22">
        <f t="shared" si="218"/>
        <v>-2.8067822013898982E-2</v>
      </c>
      <c r="J1190" s="22">
        <f t="shared" si="219"/>
        <v>-0.18717669050521771</v>
      </c>
      <c r="K1190" s="8">
        <f t="shared" si="220"/>
        <v>0.89557808552783724</v>
      </c>
      <c r="L1190" s="22">
        <f t="shared" si="221"/>
        <v>-0.15910886849131883</v>
      </c>
      <c r="M1190" s="8"/>
      <c r="N1190" s="8">
        <v>0.97491096656653142</v>
      </c>
      <c r="O1190" s="8">
        <v>0.81634743358036299</v>
      </c>
      <c r="P1190" s="8">
        <v>1.2530606952271706</v>
      </c>
      <c r="Q1190" s="8">
        <v>0.86759420943528698</v>
      </c>
      <c r="R1190" s="8">
        <f t="shared" si="222"/>
        <v>0.70521984257751746</v>
      </c>
      <c r="S1190" s="8">
        <f t="shared" si="223"/>
        <v>0.83490350577262107</v>
      </c>
      <c r="T1190" s="22">
        <f t="shared" si="224"/>
        <v>-0.50385502694304107</v>
      </c>
      <c r="U1190" s="22">
        <f t="shared" si="225"/>
        <v>-0.26031862758537183</v>
      </c>
      <c r="V1190" s="8">
        <f t="shared" si="226"/>
        <v>1.1838911150331803</v>
      </c>
      <c r="W1190" s="22">
        <f t="shared" si="227"/>
        <v>0.24353639935766924</v>
      </c>
      <c r="X1190" s="25"/>
      <c r="Y1190" s="1" t="s">
        <v>3375</v>
      </c>
    </row>
    <row r="1191" spans="1:25">
      <c r="A1191" s="6" t="s">
        <v>3376</v>
      </c>
      <c r="B1191" s="6" t="s">
        <v>3377</v>
      </c>
      <c r="C1191" s="7">
        <v>1.2397613959785336</v>
      </c>
      <c r="D1191" s="7">
        <v>1.0395597968412318</v>
      </c>
      <c r="E1191" s="7">
        <v>1.136480508974067</v>
      </c>
      <c r="F1191" s="8">
        <v>1.1192277459179996</v>
      </c>
      <c r="G1191" s="8">
        <f t="shared" si="216"/>
        <v>0.96827578284611948</v>
      </c>
      <c r="H1191" s="8">
        <f t="shared" si="217"/>
        <v>0.95824479816995178</v>
      </c>
      <c r="I1191" s="22">
        <f t="shared" si="218"/>
        <v>-4.6510082636836592E-2</v>
      </c>
      <c r="J1191" s="22">
        <f t="shared" si="219"/>
        <v>-6.1533833507573375E-2</v>
      </c>
      <c r="K1191" s="8">
        <f t="shared" si="220"/>
        <v>0.98964036398113464</v>
      </c>
      <c r="L1191" s="22">
        <f t="shared" si="221"/>
        <v>-1.5023750870736799E-2</v>
      </c>
      <c r="M1191" s="8"/>
      <c r="N1191" s="8">
        <v>1.2819980177789907</v>
      </c>
      <c r="O1191" s="8">
        <v>1.2853382426266122</v>
      </c>
      <c r="P1191" s="8">
        <v>1.0247788140242382</v>
      </c>
      <c r="Q1191" s="8">
        <v>1.0864517806783129</v>
      </c>
      <c r="R1191" s="8">
        <f t="shared" si="222"/>
        <v>1.0107623072463003</v>
      </c>
      <c r="S1191" s="8">
        <f t="shared" si="223"/>
        <v>0.8311931475206894</v>
      </c>
      <c r="T1191" s="22">
        <f t="shared" si="224"/>
        <v>1.5443770263187825E-2</v>
      </c>
      <c r="U1191" s="22">
        <f t="shared" si="225"/>
        <v>-0.26674433438762218</v>
      </c>
      <c r="V1191" s="8">
        <f t="shared" si="226"/>
        <v>0.82234284120187917</v>
      </c>
      <c r="W1191" s="22">
        <f t="shared" si="227"/>
        <v>-0.28218810465081012</v>
      </c>
      <c r="X1191" s="25"/>
      <c r="Y1191" s="1" t="s">
        <v>3378</v>
      </c>
    </row>
    <row r="1192" spans="1:25">
      <c r="A1192" s="6" t="s">
        <v>3379</v>
      </c>
      <c r="B1192" s="6" t="s">
        <v>3380</v>
      </c>
      <c r="C1192" s="7">
        <v>1.1377297816048164</v>
      </c>
      <c r="D1192" s="7">
        <v>1.1818407694072912</v>
      </c>
      <c r="E1192" s="7">
        <v>1.1294581570387126</v>
      </c>
      <c r="F1192" s="8">
        <v>1.2281221591262153</v>
      </c>
      <c r="G1192" s="8">
        <f t="shared" si="216"/>
        <v>0.98537406585051301</v>
      </c>
      <c r="H1192" s="8">
        <f t="shared" si="217"/>
        <v>1.0015209499426201</v>
      </c>
      <c r="I1192" s="22">
        <f t="shared" si="218"/>
        <v>-2.1256593159343393E-2</v>
      </c>
      <c r="J1192" s="22">
        <f t="shared" si="219"/>
        <v>2.1925999446336321E-3</v>
      </c>
      <c r="K1192" s="8">
        <f t="shared" si="220"/>
        <v>1.0163865527333218</v>
      </c>
      <c r="L1192" s="22">
        <f t="shared" si="221"/>
        <v>2.3449193103977112E-2</v>
      </c>
      <c r="M1192" s="8"/>
      <c r="N1192" s="8">
        <v>1.1669049600264805</v>
      </c>
      <c r="O1192" s="8">
        <v>0.98463883782040018</v>
      </c>
      <c r="P1192" s="8">
        <v>0.9770924143434242</v>
      </c>
      <c r="Q1192" s="8">
        <v>0.99854708715632634</v>
      </c>
      <c r="R1192" s="8">
        <f t="shared" si="222"/>
        <v>0.84706448734129158</v>
      </c>
      <c r="S1192" s="8">
        <f t="shared" si="223"/>
        <v>0.77781082736210649</v>
      </c>
      <c r="T1192" s="22">
        <f t="shared" si="224"/>
        <v>-0.23945628822720244</v>
      </c>
      <c r="U1192" s="22">
        <f t="shared" si="225"/>
        <v>-0.36250877722388741</v>
      </c>
      <c r="V1192" s="8">
        <f t="shared" si="226"/>
        <v>0.91824275363431451</v>
      </c>
      <c r="W1192" s="22">
        <f t="shared" si="227"/>
        <v>-0.12305248899668497</v>
      </c>
      <c r="X1192" s="25"/>
      <c r="Y1192" s="1" t="s">
        <v>3381</v>
      </c>
    </row>
    <row r="1193" spans="1:25">
      <c r="A1193" s="6" t="s">
        <v>3382</v>
      </c>
      <c r="B1193" s="6" t="s">
        <v>3383</v>
      </c>
      <c r="C1193" s="7">
        <v>1.1698909671899698</v>
      </c>
      <c r="D1193" s="7">
        <v>1.1219350251982891</v>
      </c>
      <c r="E1193" s="7">
        <v>1.2490318105242666</v>
      </c>
      <c r="F1193" s="8">
        <v>1.1480391408567026</v>
      </c>
      <c r="G1193" s="8">
        <f t="shared" si="216"/>
        <v>0.97358793219552198</v>
      </c>
      <c r="H1193" s="8">
        <f t="shared" si="217"/>
        <v>1.0182969207225867</v>
      </c>
      <c r="I1193" s="22">
        <f t="shared" si="218"/>
        <v>-3.8616809199705733E-2</v>
      </c>
      <c r="J1193" s="22">
        <f t="shared" si="219"/>
        <v>2.615829186081331E-2</v>
      </c>
      <c r="K1193" s="8">
        <f t="shared" si="220"/>
        <v>1.045921880344431</v>
      </c>
      <c r="L1193" s="22">
        <f t="shared" si="221"/>
        <v>6.4775101060519105E-2</v>
      </c>
      <c r="M1193" s="8"/>
      <c r="N1193" s="8">
        <v>1.2917290432380506</v>
      </c>
      <c r="O1193" s="8">
        <v>0.77158112850684391</v>
      </c>
      <c r="P1193" s="8">
        <v>0.9166226123385367</v>
      </c>
      <c r="Q1193" s="8">
        <v>0.90757828717443056</v>
      </c>
      <c r="R1193" s="8">
        <f t="shared" si="222"/>
        <v>0.81232683926964344</v>
      </c>
      <c r="S1193" s="8">
        <f t="shared" si="223"/>
        <v>0.71818933051691625</v>
      </c>
      <c r="T1193" s="22">
        <f t="shared" si="224"/>
        <v>-0.29986778309149481</v>
      </c>
      <c r="U1193" s="22">
        <f t="shared" si="225"/>
        <v>-0.4775638745284444</v>
      </c>
      <c r="V1193" s="8">
        <f t="shared" si="226"/>
        <v>0.88411375298474015</v>
      </c>
      <c r="W1193" s="22">
        <f t="shared" si="227"/>
        <v>-0.17769609143694956</v>
      </c>
      <c r="X1193" s="25"/>
      <c r="Y1193" s="1" t="s">
        <v>3384</v>
      </c>
    </row>
    <row r="1194" spans="1:25">
      <c r="A1194" s="6" t="s">
        <v>3385</v>
      </c>
      <c r="B1194" s="6" t="s">
        <v>3386</v>
      </c>
      <c r="C1194" s="7">
        <v>1.0601042211819731</v>
      </c>
      <c r="D1194" s="7">
        <v>1.1115213949697407</v>
      </c>
      <c r="E1194" s="7">
        <v>1.2337390073310333</v>
      </c>
      <c r="F1194" s="8">
        <v>1.0776926813803482</v>
      </c>
      <c r="G1194" s="8">
        <f t="shared" si="216"/>
        <v>0.9225257502768538</v>
      </c>
      <c r="H1194" s="8">
        <f t="shared" si="217"/>
        <v>0.98191660522998359</v>
      </c>
      <c r="I1194" s="22">
        <f t="shared" si="218"/>
        <v>-0.11633891349401836</v>
      </c>
      <c r="J1194" s="22">
        <f t="shared" si="219"/>
        <v>-2.6327594105165237E-2</v>
      </c>
      <c r="K1194" s="8">
        <f t="shared" si="220"/>
        <v>1.0643785335372009</v>
      </c>
      <c r="L1194" s="22">
        <f t="shared" si="221"/>
        <v>9.0011319388853234E-2</v>
      </c>
      <c r="M1194" s="8"/>
      <c r="N1194" s="8">
        <v>1.0975391104045971</v>
      </c>
      <c r="O1194" s="8">
        <v>1.3824784861505846</v>
      </c>
      <c r="P1194" s="8">
        <v>1.0039519225973765</v>
      </c>
      <c r="Q1194" s="8">
        <v>1.1440670283752949</v>
      </c>
      <c r="R1194" s="8">
        <f t="shared" si="222"/>
        <v>0.976384880533536</v>
      </c>
      <c r="S1194" s="8">
        <f t="shared" si="223"/>
        <v>0.84567675235144546</v>
      </c>
      <c r="T1194" s="22">
        <f t="shared" si="224"/>
        <v>-3.4478139944631753E-2</v>
      </c>
      <c r="U1194" s="22">
        <f t="shared" si="225"/>
        <v>-0.24182177539027638</v>
      </c>
      <c r="V1194" s="8">
        <f t="shared" si="226"/>
        <v>0.86613052824961156</v>
      </c>
      <c r="W1194" s="22">
        <f t="shared" si="227"/>
        <v>-0.20734363544564471</v>
      </c>
      <c r="X1194" s="25"/>
      <c r="Y1194" s="1" t="s">
        <v>3387</v>
      </c>
    </row>
    <row r="1195" spans="1:25">
      <c r="A1195" s="6" t="s">
        <v>3388</v>
      </c>
      <c r="B1195" s="6" t="s">
        <v>3389</v>
      </c>
      <c r="C1195" s="7">
        <v>1.1665837308968479</v>
      </c>
      <c r="D1195" s="7">
        <v>1.1348989322175023</v>
      </c>
      <c r="E1195" s="7">
        <v>1.0999413253594652</v>
      </c>
      <c r="F1195" s="8">
        <v>1.1541627180085721</v>
      </c>
      <c r="G1195" s="8">
        <f t="shared" si="216"/>
        <v>0.97769017124653779</v>
      </c>
      <c r="H1195" s="8">
        <f t="shared" si="217"/>
        <v>0.95756331493969293</v>
      </c>
      <c r="I1195" s="22">
        <f t="shared" si="218"/>
        <v>-3.2550745480496447E-2</v>
      </c>
      <c r="J1195" s="22">
        <f t="shared" si="219"/>
        <v>-6.2560212414191282E-2</v>
      </c>
      <c r="K1195" s="8">
        <f t="shared" si="220"/>
        <v>0.97941387067317709</v>
      </c>
      <c r="L1195" s="22">
        <f t="shared" si="221"/>
        <v>-3.0009466933694853E-2</v>
      </c>
      <c r="M1195" s="8"/>
      <c r="N1195" s="8">
        <v>1.2042789870108346</v>
      </c>
      <c r="O1195" s="8">
        <v>1.1528422925416288</v>
      </c>
      <c r="P1195" s="8">
        <v>1.0392379432447258</v>
      </c>
      <c r="Q1195" s="8">
        <v>0.97870574204707794</v>
      </c>
      <c r="R1195" s="8">
        <f t="shared" si="222"/>
        <v>0.92800050376081233</v>
      </c>
      <c r="S1195" s="8">
        <f t="shared" si="223"/>
        <v>0.79446601783141879</v>
      </c>
      <c r="T1195" s="22">
        <f t="shared" si="224"/>
        <v>-0.10780250637392388</v>
      </c>
      <c r="U1195" s="22">
        <f t="shared" si="225"/>
        <v>-0.33194258324885173</v>
      </c>
      <c r="V1195" s="8">
        <f t="shared" si="226"/>
        <v>0.85610515793016051</v>
      </c>
      <c r="W1195" s="22">
        <f t="shared" si="227"/>
        <v>-0.22414007687492796</v>
      </c>
      <c r="X1195" s="25"/>
      <c r="Y1195" s="1" t="s">
        <v>3390</v>
      </c>
    </row>
    <row r="1196" spans="1:25">
      <c r="A1196" s="6" t="s">
        <v>3391</v>
      </c>
      <c r="B1196" s="6" t="s">
        <v>3392</v>
      </c>
      <c r="C1196" s="7">
        <v>1.1952216974105532</v>
      </c>
      <c r="D1196" s="7">
        <v>1.168812461459021</v>
      </c>
      <c r="E1196" s="7">
        <v>1.0868936663498536</v>
      </c>
      <c r="F1196" s="8">
        <v>1.0882898125723175</v>
      </c>
      <c r="G1196" s="8">
        <f t="shared" si="216"/>
        <v>1.0042625993498615</v>
      </c>
      <c r="H1196" s="8">
        <f t="shared" si="217"/>
        <v>0.92403716181910411</v>
      </c>
      <c r="I1196" s="22">
        <f t="shared" si="218"/>
        <v>6.1365613640019002E-3</v>
      </c>
      <c r="J1196" s="22">
        <f t="shared" si="219"/>
        <v>-0.11397722149923045</v>
      </c>
      <c r="K1196" s="8">
        <f t="shared" si="220"/>
        <v>0.92011507987781915</v>
      </c>
      <c r="L1196" s="22">
        <f t="shared" si="221"/>
        <v>-0.12011378286323238</v>
      </c>
      <c r="M1196" s="8"/>
      <c r="N1196" s="8">
        <v>1.1033088334643937</v>
      </c>
      <c r="O1196" s="8">
        <v>1.1589547840988186</v>
      </c>
      <c r="P1196" s="8">
        <v>1.0483826243080145</v>
      </c>
      <c r="Q1196" s="8">
        <v>1.070126623309944</v>
      </c>
      <c r="R1196" s="8">
        <f t="shared" si="222"/>
        <v>0.89065496754457174</v>
      </c>
      <c r="S1196" s="8">
        <f t="shared" si="223"/>
        <v>0.83405875890470815</v>
      </c>
      <c r="T1196" s="22">
        <f t="shared" si="224"/>
        <v>-0.16706144318196059</v>
      </c>
      <c r="U1196" s="22">
        <f t="shared" si="225"/>
        <v>-0.26177907069665274</v>
      </c>
      <c r="V1196" s="8">
        <f t="shared" si="226"/>
        <v>0.93645551790286141</v>
      </c>
      <c r="W1196" s="22">
        <f t="shared" si="227"/>
        <v>-9.4717627514692163E-2</v>
      </c>
      <c r="X1196" s="25"/>
      <c r="Y1196" s="1" t="s">
        <v>3393</v>
      </c>
    </row>
    <row r="1197" spans="1:25">
      <c r="A1197" s="6" t="s">
        <v>3394</v>
      </c>
      <c r="B1197" s="6" t="s">
        <v>3395</v>
      </c>
      <c r="C1197" s="7">
        <v>1.1295696822611752</v>
      </c>
      <c r="D1197" s="7">
        <v>1.1019771772834646</v>
      </c>
      <c r="E1197" s="7">
        <v>1.0673544562661914</v>
      </c>
      <c r="F1197" s="8">
        <v>1.1977389749301799</v>
      </c>
      <c r="G1197" s="8">
        <f t="shared" si="216"/>
        <v>0.94798082393570082</v>
      </c>
      <c r="H1197" s="8">
        <f t="shared" si="217"/>
        <v>0.96223170399166147</v>
      </c>
      <c r="I1197" s="22">
        <f t="shared" si="218"/>
        <v>-7.7070218772980648E-2</v>
      </c>
      <c r="J1197" s="22">
        <f t="shared" si="219"/>
        <v>-5.5543760195951836E-2</v>
      </c>
      <c r="K1197" s="8">
        <f t="shared" si="220"/>
        <v>1.0150328779824846</v>
      </c>
      <c r="L1197" s="22">
        <f t="shared" si="221"/>
        <v>2.1526458577028819E-2</v>
      </c>
      <c r="M1197" s="8"/>
      <c r="N1197" s="8">
        <v>1.0754936014000009</v>
      </c>
      <c r="O1197" s="8">
        <v>1.1783916277554938</v>
      </c>
      <c r="P1197" s="8">
        <v>0.94003491097700853</v>
      </c>
      <c r="Q1197" s="8">
        <v>1.0654551167399184</v>
      </c>
      <c r="R1197" s="8">
        <f t="shared" si="222"/>
        <v>0.88735638943129713</v>
      </c>
      <c r="S1197" s="8">
        <f t="shared" si="223"/>
        <v>0.78956300303816018</v>
      </c>
      <c r="T1197" s="22">
        <f t="shared" si="224"/>
        <v>-0.17241444357421709</v>
      </c>
      <c r="U1197" s="22">
        <f t="shared" si="225"/>
        <v>-0.3408737046166998</v>
      </c>
      <c r="V1197" s="8">
        <f t="shared" si="226"/>
        <v>0.88979243564605159</v>
      </c>
      <c r="W1197" s="22">
        <f t="shared" si="227"/>
        <v>-0.16845926104248279</v>
      </c>
      <c r="X1197" s="25"/>
      <c r="Y1197" s="1" t="s">
        <v>3396</v>
      </c>
    </row>
    <row r="1198" spans="1:25">
      <c r="A1198" s="6" t="s">
        <v>3397</v>
      </c>
      <c r="B1198" s="6" t="s">
        <v>3398</v>
      </c>
      <c r="C1198" s="7">
        <v>1.0638029262608113</v>
      </c>
      <c r="D1198" s="7">
        <v>1.1278727908573625</v>
      </c>
      <c r="E1198" s="7">
        <v>1.2227213029666775</v>
      </c>
      <c r="F1198" s="8">
        <v>1.0915187371100048</v>
      </c>
      <c r="G1198" s="8">
        <f t="shared" si="216"/>
        <v>0.93104321033057502</v>
      </c>
      <c r="H1198" s="8">
        <f t="shared" si="217"/>
        <v>0.9831096177046228</v>
      </c>
      <c r="I1198" s="22">
        <f t="shared" si="218"/>
        <v>-0.10307996911939576</v>
      </c>
      <c r="J1198" s="22">
        <f t="shared" si="219"/>
        <v>-2.4575807414215479E-2</v>
      </c>
      <c r="K1198" s="8">
        <f t="shared" si="220"/>
        <v>1.0559226540683984</v>
      </c>
      <c r="L1198" s="22">
        <f t="shared" si="221"/>
        <v>7.850416170518032E-2</v>
      </c>
      <c r="M1198" s="8"/>
      <c r="N1198" s="8">
        <v>1.043286490588599</v>
      </c>
      <c r="O1198" s="8">
        <v>1.0533713867692316</v>
      </c>
      <c r="P1198" s="8">
        <v>0.94027430053363914</v>
      </c>
      <c r="Q1198" s="8">
        <v>0.93676264542373011</v>
      </c>
      <c r="R1198" s="8">
        <f t="shared" si="222"/>
        <v>0.82545585722749237</v>
      </c>
      <c r="S1198" s="8">
        <f t="shared" si="223"/>
        <v>0.73899092360526342</v>
      </c>
      <c r="T1198" s="22">
        <f t="shared" si="224"/>
        <v>-0.27673702846086062</v>
      </c>
      <c r="U1198" s="22">
        <f t="shared" si="225"/>
        <v>-0.43637144979887166</v>
      </c>
      <c r="V1198" s="8">
        <f t="shared" si="226"/>
        <v>0.89525189885665857</v>
      </c>
      <c r="W1198" s="22">
        <f t="shared" si="227"/>
        <v>-0.15963442133801115</v>
      </c>
      <c r="X1198" s="25"/>
      <c r="Y1198" s="1" t="s">
        <v>3399</v>
      </c>
    </row>
    <row r="1199" spans="1:25">
      <c r="A1199" s="6" t="s">
        <v>3400</v>
      </c>
      <c r="B1199" s="6" t="s">
        <v>3401</v>
      </c>
      <c r="C1199" s="7">
        <v>1.1907670526075729</v>
      </c>
      <c r="D1199" s="7">
        <v>1.035766582119763</v>
      </c>
      <c r="E1199" s="7">
        <v>1.1163818060906523</v>
      </c>
      <c r="F1199" s="8">
        <v>1.1664952183353337</v>
      </c>
      <c r="G1199" s="8">
        <f t="shared" si="216"/>
        <v>0.94585116173633632</v>
      </c>
      <c r="H1199" s="8">
        <f t="shared" si="217"/>
        <v>0.96978633153185467</v>
      </c>
      <c r="I1199" s="22">
        <f t="shared" si="218"/>
        <v>-8.0314914619429065E-2</v>
      </c>
      <c r="J1199" s="22">
        <f t="shared" si="219"/>
        <v>-4.4261174799412543E-2</v>
      </c>
      <c r="K1199" s="8">
        <f t="shared" si="220"/>
        <v>1.025305429399251</v>
      </c>
      <c r="L1199" s="22">
        <f t="shared" si="221"/>
        <v>3.6053739820016521E-2</v>
      </c>
      <c r="M1199" s="8"/>
      <c r="N1199" s="8">
        <v>1.1968300161948286</v>
      </c>
      <c r="O1199" s="8">
        <v>1.0653764960865899</v>
      </c>
      <c r="P1199" s="8">
        <v>1.1427499875317939</v>
      </c>
      <c r="Q1199" s="8">
        <v>0.94238854580913722</v>
      </c>
      <c r="R1199" s="8">
        <f t="shared" si="222"/>
        <v>0.8906324851501648</v>
      </c>
      <c r="S1199" s="8">
        <f t="shared" si="223"/>
        <v>0.82092068241768934</v>
      </c>
      <c r="T1199" s="22">
        <f t="shared" si="224"/>
        <v>-0.16709786093011333</v>
      </c>
      <c r="U1199" s="22">
        <f t="shared" si="225"/>
        <v>-0.2846852597425748</v>
      </c>
      <c r="V1199" s="8">
        <f t="shared" si="226"/>
        <v>0.92172775651595318</v>
      </c>
      <c r="W1199" s="22">
        <f t="shared" si="227"/>
        <v>-0.11758739881246141</v>
      </c>
      <c r="X1199" s="25"/>
      <c r="Y1199" s="1" t="s">
        <v>3402</v>
      </c>
    </row>
    <row r="1200" spans="1:25">
      <c r="A1200" s="6" t="s">
        <v>3403</v>
      </c>
      <c r="B1200" s="6" t="s">
        <v>3404</v>
      </c>
      <c r="C1200" s="7">
        <v>1.1055753454814858</v>
      </c>
      <c r="D1200" s="7">
        <v>1.0970827066751179</v>
      </c>
      <c r="E1200" s="7">
        <v>1.1163531141522034</v>
      </c>
      <c r="F1200" s="8">
        <v>1.1255504637902551</v>
      </c>
      <c r="G1200" s="8">
        <f t="shared" si="216"/>
        <v>0.93570860329507377</v>
      </c>
      <c r="H1200" s="8">
        <f t="shared" si="217"/>
        <v>0.95238044942330435</v>
      </c>
      <c r="I1200" s="22">
        <f t="shared" si="218"/>
        <v>-9.586877665337408E-2</v>
      </c>
      <c r="J1200" s="22">
        <f t="shared" si="219"/>
        <v>-7.0390089786828938E-2</v>
      </c>
      <c r="K1200" s="8">
        <f t="shared" si="220"/>
        <v>1.0178173483384902</v>
      </c>
      <c r="L1200" s="22">
        <f t="shared" si="221"/>
        <v>2.5478686866545024E-2</v>
      </c>
      <c r="M1200" s="8"/>
      <c r="N1200" s="8">
        <v>0.86511399789129717</v>
      </c>
      <c r="O1200" s="8">
        <v>1.165023300896604</v>
      </c>
      <c r="P1200" s="8">
        <v>0.89823749438930722</v>
      </c>
      <c r="Q1200" s="8">
        <v>0.93872166430793436</v>
      </c>
      <c r="R1200" s="8">
        <f t="shared" si="222"/>
        <v>0.79926665306610278</v>
      </c>
      <c r="S1200" s="8">
        <f t="shared" si="223"/>
        <v>0.7232122672036384</v>
      </c>
      <c r="T1200" s="22">
        <f t="shared" si="224"/>
        <v>-0.32325119639380745</v>
      </c>
      <c r="U1200" s="22">
        <f t="shared" si="225"/>
        <v>-0.46750894577950841</v>
      </c>
      <c r="V1200" s="8">
        <f t="shared" si="226"/>
        <v>0.90484479044545552</v>
      </c>
      <c r="W1200" s="22">
        <f t="shared" si="227"/>
        <v>-0.14425774938570105</v>
      </c>
      <c r="X1200" s="25"/>
      <c r="Y1200" s="1" t="s">
        <v>3405</v>
      </c>
    </row>
    <row r="1201" spans="1:25">
      <c r="A1201" s="6" t="s">
        <v>3406</v>
      </c>
      <c r="B1201" s="6" t="s">
        <v>3407</v>
      </c>
      <c r="C1201" s="7">
        <v>1.1666444760532522</v>
      </c>
      <c r="D1201" s="7">
        <v>1.0350002110639824</v>
      </c>
      <c r="E1201" s="7">
        <v>1.0271355315455255</v>
      </c>
      <c r="F1201" s="8">
        <v>1.117513713288963</v>
      </c>
      <c r="G1201" s="8">
        <f t="shared" si="216"/>
        <v>0.93527811687223217</v>
      </c>
      <c r="H1201" s="8">
        <f t="shared" si="217"/>
        <v>0.91106594937743779</v>
      </c>
      <c r="I1201" s="22">
        <f t="shared" si="218"/>
        <v>-9.6532662325750807E-2</v>
      </c>
      <c r="J1201" s="22">
        <f t="shared" si="219"/>
        <v>-0.13437260464042169</v>
      </c>
      <c r="K1201" s="8">
        <f t="shared" si="220"/>
        <v>0.97411233401272668</v>
      </c>
      <c r="L1201" s="22">
        <f t="shared" si="221"/>
        <v>-3.7839942314670805E-2</v>
      </c>
      <c r="M1201" s="8"/>
      <c r="N1201" s="8">
        <v>0.70993428216363264</v>
      </c>
      <c r="O1201" s="8">
        <v>0.68772126232295294</v>
      </c>
      <c r="P1201" s="8">
        <v>0.91197845493990315</v>
      </c>
      <c r="Q1201" s="8">
        <v>1.130705514959953</v>
      </c>
      <c r="R1201" s="8">
        <f t="shared" si="222"/>
        <v>0.55025808838054546</v>
      </c>
      <c r="S1201" s="8">
        <f t="shared" si="223"/>
        <v>0.80420628736214805</v>
      </c>
      <c r="T1201" s="22">
        <f t="shared" si="224"/>
        <v>-0.86181964808131928</v>
      </c>
      <c r="U1201" s="22">
        <f t="shared" si="225"/>
        <v>-0.3143624795763294</v>
      </c>
      <c r="V1201" s="8">
        <f t="shared" si="226"/>
        <v>1.4615074350456037</v>
      </c>
      <c r="W1201" s="22">
        <f t="shared" si="227"/>
        <v>0.54745716850498993</v>
      </c>
      <c r="X1201" s="25"/>
      <c r="Y1201" s="1" t="s">
        <v>3408</v>
      </c>
    </row>
    <row r="1202" spans="1:25">
      <c r="A1202" s="6" t="s">
        <v>3409</v>
      </c>
      <c r="B1202" s="6" t="s">
        <v>3410</v>
      </c>
      <c r="C1202" s="7">
        <v>1.0419211710316263</v>
      </c>
      <c r="D1202" s="7">
        <v>1.095034757131099</v>
      </c>
      <c r="E1202" s="7">
        <v>1.108886037170892</v>
      </c>
      <c r="F1202" s="8">
        <v>1.1805844243026431</v>
      </c>
      <c r="G1202" s="8">
        <f t="shared" si="216"/>
        <v>0.9077977604769436</v>
      </c>
      <c r="H1202" s="8">
        <f t="shared" si="217"/>
        <v>0.97258728184942012</v>
      </c>
      <c r="I1202" s="22">
        <f t="shared" si="218"/>
        <v>-0.13955716571355292</v>
      </c>
      <c r="J1202" s="22">
        <f t="shared" si="219"/>
        <v>-4.0100368756708825E-2</v>
      </c>
      <c r="K1202" s="8">
        <f t="shared" si="220"/>
        <v>1.0713699947204507</v>
      </c>
      <c r="L1202" s="22">
        <f t="shared" si="221"/>
        <v>9.9456796956843965E-2</v>
      </c>
      <c r="M1202" s="8"/>
      <c r="N1202" s="8">
        <v>1.1403383993705511</v>
      </c>
      <c r="O1202" s="8">
        <v>0.98389126691052808</v>
      </c>
      <c r="P1202" s="8">
        <v>0.95310558076903895</v>
      </c>
      <c r="Q1202" s="8">
        <v>1.0406911087934387</v>
      </c>
      <c r="R1202" s="8">
        <f t="shared" si="222"/>
        <v>0.83631089223664534</v>
      </c>
      <c r="S1202" s="8">
        <f t="shared" si="223"/>
        <v>0.7849593265994006</v>
      </c>
      <c r="T1202" s="22">
        <f t="shared" si="224"/>
        <v>-0.25788874192298467</v>
      </c>
      <c r="U1202" s="22">
        <f t="shared" si="225"/>
        <v>-0.349310193537335</v>
      </c>
      <c r="V1202" s="8">
        <f t="shared" si="226"/>
        <v>0.93859751664849278</v>
      </c>
      <c r="W1202" s="22">
        <f t="shared" si="227"/>
        <v>-9.1421451614350377E-2</v>
      </c>
      <c r="X1202" s="25"/>
      <c r="Y1202" s="1" t="s">
        <v>3411</v>
      </c>
    </row>
    <row r="1203" spans="1:25">
      <c r="A1203" s="6" t="s">
        <v>3412</v>
      </c>
      <c r="B1203" s="6" t="s">
        <v>80</v>
      </c>
      <c r="C1203" s="7">
        <v>1.092366648694467</v>
      </c>
      <c r="D1203" s="7">
        <v>1.0272656594842133</v>
      </c>
      <c r="E1203" s="7">
        <v>1.0080051815847593</v>
      </c>
      <c r="F1203" s="8">
        <v>1.0606590376187601</v>
      </c>
      <c r="G1203" s="8">
        <f t="shared" si="216"/>
        <v>0.90043853363580295</v>
      </c>
      <c r="H1203" s="8">
        <f t="shared" si="217"/>
        <v>0.87878683908390798</v>
      </c>
      <c r="I1203" s="22">
        <f t="shared" si="218"/>
        <v>-0.1513002976513278</v>
      </c>
      <c r="J1203" s="22">
        <f t="shared" si="219"/>
        <v>-0.18641483110086235</v>
      </c>
      <c r="K1203" s="8">
        <f t="shared" si="220"/>
        <v>0.97595427811771951</v>
      </c>
      <c r="L1203" s="22">
        <f t="shared" si="221"/>
        <v>-3.5114533449534593E-2</v>
      </c>
      <c r="M1203" s="8"/>
      <c r="N1203" s="8">
        <v>1.0324359666253993</v>
      </c>
      <c r="O1203" s="8">
        <v>1.2241693522953105</v>
      </c>
      <c r="P1203" s="8">
        <v>1.0591551543563911</v>
      </c>
      <c r="Q1203" s="8">
        <v>1.183096712299057</v>
      </c>
      <c r="R1203" s="8">
        <f t="shared" si="222"/>
        <v>0.88842729091366524</v>
      </c>
      <c r="S1203" s="8">
        <f t="shared" si="223"/>
        <v>0.88277632545490081</v>
      </c>
      <c r="T1203" s="22">
        <f t="shared" si="224"/>
        <v>-0.1706743842840156</v>
      </c>
      <c r="U1203" s="22">
        <f t="shared" si="225"/>
        <v>-0.17988015535456242</v>
      </c>
      <c r="V1203" s="8">
        <f t="shared" si="226"/>
        <v>0.99363936079343884</v>
      </c>
      <c r="W1203" s="22">
        <f t="shared" si="227"/>
        <v>-9.2057710705467401E-3</v>
      </c>
      <c r="X1203" s="25"/>
      <c r="Y1203" s="1">
        <v>0</v>
      </c>
    </row>
    <row r="1204" spans="1:25">
      <c r="A1204" s="6" t="s">
        <v>3413</v>
      </c>
      <c r="B1204" s="6" t="s">
        <v>80</v>
      </c>
      <c r="C1204" s="7">
        <v>1.0772951004443836</v>
      </c>
      <c r="D1204" s="7">
        <v>0.97323328000522724</v>
      </c>
      <c r="E1204" s="7">
        <v>1.0640620563291867</v>
      </c>
      <c r="F1204" s="8">
        <v>1.1699019470876513</v>
      </c>
      <c r="G1204" s="8">
        <f t="shared" si="216"/>
        <v>0.87108257453254501</v>
      </c>
      <c r="H1204" s="8">
        <f t="shared" si="217"/>
        <v>0.94900764801055137</v>
      </c>
      <c r="I1204" s="22">
        <f t="shared" si="218"/>
        <v>-0.19911860887383986</v>
      </c>
      <c r="J1204" s="22">
        <f t="shared" si="219"/>
        <v>-7.5508380978770301E-2</v>
      </c>
      <c r="K1204" s="8">
        <f t="shared" si="220"/>
        <v>1.089457734267987</v>
      </c>
      <c r="L1204" s="22">
        <f t="shared" si="221"/>
        <v>0.12361022789506954</v>
      </c>
      <c r="M1204" s="8"/>
      <c r="N1204" s="8">
        <v>1.1812000947716481</v>
      </c>
      <c r="O1204" s="8">
        <v>1.2478277728547933</v>
      </c>
      <c r="P1204" s="8">
        <v>1.3469014014263627</v>
      </c>
      <c r="Q1204" s="8">
        <v>1.5303453673376246</v>
      </c>
      <c r="R1204" s="8">
        <f t="shared" si="222"/>
        <v>0.95631018410489821</v>
      </c>
      <c r="S1204" s="8">
        <f t="shared" si="223"/>
        <v>1.1327743184110186</v>
      </c>
      <c r="T1204" s="22">
        <f t="shared" si="224"/>
        <v>-6.4449455250983251E-2</v>
      </c>
      <c r="U1204" s="22">
        <f t="shared" si="225"/>
        <v>0.17986046297611674</v>
      </c>
      <c r="V1204" s="8">
        <f t="shared" si="226"/>
        <v>1.1845260431596156</v>
      </c>
      <c r="W1204" s="22">
        <f t="shared" si="227"/>
        <v>0.24430991822709996</v>
      </c>
      <c r="X1204" s="25"/>
      <c r="Y1204" s="1">
        <v>0</v>
      </c>
    </row>
    <row r="1205" spans="1:25">
      <c r="A1205" s="6" t="s">
        <v>3414</v>
      </c>
      <c r="B1205" s="6" t="s">
        <v>3415</v>
      </c>
      <c r="C1205" s="7">
        <v>1.2894846812263456</v>
      </c>
      <c r="D1205" s="7">
        <v>1.2298065813690897</v>
      </c>
      <c r="E1205" s="7">
        <v>1.3121182101886606</v>
      </c>
      <c r="F1205" s="8">
        <v>1.3338160964710846</v>
      </c>
      <c r="G1205" s="8">
        <f t="shared" si="216"/>
        <v>1.0702171888680694</v>
      </c>
      <c r="H1205" s="8">
        <f t="shared" si="217"/>
        <v>1.1240162730075383</v>
      </c>
      <c r="I1205" s="22">
        <f t="shared" si="218"/>
        <v>9.79036055110582E-2</v>
      </c>
      <c r="J1205" s="22">
        <f t="shared" si="219"/>
        <v>0.16866292240699768</v>
      </c>
      <c r="K1205" s="8">
        <f t="shared" si="220"/>
        <v>1.0502693142093618</v>
      </c>
      <c r="L1205" s="22">
        <f t="shared" si="221"/>
        <v>7.0759316895939409E-2</v>
      </c>
      <c r="M1205" s="8"/>
      <c r="N1205" s="8">
        <v>1.0693794172620075</v>
      </c>
      <c r="O1205" s="8">
        <v>0.95473600142551507</v>
      </c>
      <c r="P1205" s="8">
        <v>0.75714128971123629</v>
      </c>
      <c r="Q1205" s="8">
        <v>0.75582967052876115</v>
      </c>
      <c r="R1205" s="8">
        <f t="shared" si="222"/>
        <v>0.79689583412894582</v>
      </c>
      <c r="S1205" s="8">
        <f t="shared" si="223"/>
        <v>0.59565785836220364</v>
      </c>
      <c r="T1205" s="22">
        <f t="shared" si="224"/>
        <v>-0.32753693956375474</v>
      </c>
      <c r="U1205" s="22">
        <f t="shared" si="225"/>
        <v>-0.74744420007055734</v>
      </c>
      <c r="V1205" s="8">
        <f t="shared" si="226"/>
        <v>0.74747267189982591</v>
      </c>
      <c r="W1205" s="22">
        <f t="shared" si="227"/>
        <v>-0.41990726050680272</v>
      </c>
      <c r="X1205" s="25"/>
      <c r="Y1205" s="1" t="s">
        <v>3416</v>
      </c>
    </row>
    <row r="1206" spans="1:25">
      <c r="A1206" s="6" t="s">
        <v>3417</v>
      </c>
      <c r="B1206" s="6" t="s">
        <v>3418</v>
      </c>
      <c r="C1206" s="7">
        <v>1.1097465128879127</v>
      </c>
      <c r="D1206" s="7">
        <v>1.0051954610963127</v>
      </c>
      <c r="E1206" s="7">
        <v>1.1181033223975829</v>
      </c>
      <c r="F1206" s="8">
        <v>1.1750227084690055</v>
      </c>
      <c r="G1206" s="8">
        <f t="shared" si="216"/>
        <v>0.89844603822609403</v>
      </c>
      <c r="H1206" s="8">
        <f t="shared" si="217"/>
        <v>0.97414020002828727</v>
      </c>
      <c r="I1206" s="22">
        <f t="shared" si="218"/>
        <v>-0.15449623858838313</v>
      </c>
      <c r="J1206" s="22">
        <f t="shared" si="219"/>
        <v>-3.7798672344008473E-2</v>
      </c>
      <c r="K1206" s="8">
        <f t="shared" si="220"/>
        <v>1.0842500924726042</v>
      </c>
      <c r="L1206" s="22">
        <f t="shared" si="221"/>
        <v>0.11669756624437475</v>
      </c>
      <c r="M1206" s="8"/>
      <c r="N1206" s="8">
        <v>1.3765956413787905</v>
      </c>
      <c r="O1206" s="8">
        <v>1.2578100432395563</v>
      </c>
      <c r="P1206" s="8">
        <v>1.2342925539873322</v>
      </c>
      <c r="Q1206" s="8">
        <v>1.3835696447826276</v>
      </c>
      <c r="R1206" s="8">
        <f t="shared" si="222"/>
        <v>1.0371675923694279</v>
      </c>
      <c r="S1206" s="8">
        <f t="shared" si="223"/>
        <v>1.0306544089645511</v>
      </c>
      <c r="T1206" s="22">
        <f t="shared" si="224"/>
        <v>5.2649033152712223E-2</v>
      </c>
      <c r="U1206" s="22">
        <f t="shared" si="225"/>
        <v>4.3560660490620136E-2</v>
      </c>
      <c r="V1206" s="8">
        <f t="shared" si="226"/>
        <v>0.99372022086614054</v>
      </c>
      <c r="W1206" s="22">
        <f t="shared" si="227"/>
        <v>-9.0883726620920296E-3</v>
      </c>
      <c r="X1206" s="25"/>
      <c r="Y1206" s="1" t="s">
        <v>3419</v>
      </c>
    </row>
    <row r="1207" spans="1:25">
      <c r="A1207" s="6" t="s">
        <v>3420</v>
      </c>
      <c r="B1207" s="6" t="s">
        <v>3421</v>
      </c>
      <c r="C1207" s="7">
        <v>0.50096530486607194</v>
      </c>
      <c r="D1207" s="7">
        <v>0.46152925808838358</v>
      </c>
      <c r="E1207" s="7">
        <v>0.87701930958117791</v>
      </c>
      <c r="F1207" s="8">
        <v>0.94564104725867482</v>
      </c>
      <c r="G1207" s="8">
        <f t="shared" si="216"/>
        <v>0.40887619496790806</v>
      </c>
      <c r="H1207" s="8">
        <f t="shared" si="217"/>
        <v>0.77428222465584229</v>
      </c>
      <c r="I1207" s="22">
        <f t="shared" si="218"/>
        <v>-1.2902640242008172</v>
      </c>
      <c r="J1207" s="22">
        <f t="shared" si="219"/>
        <v>-0.36906857257834486</v>
      </c>
      <c r="K1207" s="8">
        <f t="shared" si="220"/>
        <v>1.8936837952050847</v>
      </c>
      <c r="L1207" s="22">
        <f t="shared" si="221"/>
        <v>0.92119545162247229</v>
      </c>
      <c r="M1207" s="8"/>
      <c r="N1207" s="8">
        <v>2.2710749461863662</v>
      </c>
      <c r="O1207" s="8">
        <v>2.2658434530630136</v>
      </c>
      <c r="P1207" s="8">
        <v>2.6775243130018453</v>
      </c>
      <c r="Q1207" s="8">
        <v>2.8016481606793149</v>
      </c>
      <c r="R1207" s="8">
        <f t="shared" si="222"/>
        <v>1.7861883461611732</v>
      </c>
      <c r="S1207" s="8">
        <f t="shared" si="223"/>
        <v>2.1571545171973074</v>
      </c>
      <c r="T1207" s="22">
        <f t="shared" si="224"/>
        <v>0.83688421469541641</v>
      </c>
      <c r="U1207" s="22">
        <f t="shared" si="225"/>
        <v>1.109129520592091</v>
      </c>
      <c r="V1207" s="8">
        <f t="shared" si="226"/>
        <v>1.2076859205992496</v>
      </c>
      <c r="W1207" s="22">
        <f t="shared" si="227"/>
        <v>0.27224530589667478</v>
      </c>
      <c r="X1207" s="25"/>
      <c r="Y1207" s="1" t="s">
        <v>3422</v>
      </c>
    </row>
    <row r="1208" spans="1:25">
      <c r="A1208" s="6" t="s">
        <v>3423</v>
      </c>
      <c r="B1208" s="6" t="s">
        <v>3424</v>
      </c>
      <c r="C1208" s="7">
        <v>1.0792929411439021</v>
      </c>
      <c r="D1208" s="7">
        <v>1.0055303459274103</v>
      </c>
      <c r="E1208" s="7">
        <v>1.0724831402639221</v>
      </c>
      <c r="F1208" s="8">
        <v>1.1012268472288222</v>
      </c>
      <c r="G1208" s="8">
        <f t="shared" si="216"/>
        <v>0.88565135389605443</v>
      </c>
      <c r="H1208" s="8">
        <f t="shared" si="217"/>
        <v>0.92341120964007828</v>
      </c>
      <c r="I1208" s="22">
        <f t="shared" si="218"/>
        <v>-0.17518921664419021</v>
      </c>
      <c r="J1208" s="22">
        <f t="shared" si="219"/>
        <v>-0.11495484896966161</v>
      </c>
      <c r="K1208" s="8">
        <f t="shared" si="220"/>
        <v>1.042635124507985</v>
      </c>
      <c r="L1208" s="22">
        <f t="shared" si="221"/>
        <v>6.0234367674528479E-2</v>
      </c>
      <c r="M1208" s="8"/>
      <c r="N1208" s="8">
        <v>0.50773562926210314</v>
      </c>
      <c r="O1208" s="8">
        <v>0.58358903205370594</v>
      </c>
      <c r="P1208" s="8">
        <v>0.60814522966435591</v>
      </c>
      <c r="Q1208" s="8">
        <v>0.63502350600283108</v>
      </c>
      <c r="R1208" s="8">
        <f t="shared" si="222"/>
        <v>0.42965537847079094</v>
      </c>
      <c r="S1208" s="8">
        <f t="shared" si="223"/>
        <v>0.48943651010519174</v>
      </c>
      <c r="T1208" s="22">
        <f t="shared" si="224"/>
        <v>-1.2187481399807998</v>
      </c>
      <c r="U1208" s="22">
        <f t="shared" si="225"/>
        <v>-1.0308063698839285</v>
      </c>
      <c r="V1208" s="8">
        <f t="shared" si="226"/>
        <v>1.1391373985522326</v>
      </c>
      <c r="W1208" s="22">
        <f t="shared" si="227"/>
        <v>0.18794177009687119</v>
      </c>
      <c r="X1208" s="25"/>
      <c r="Y1208" s="1" t="s">
        <v>3425</v>
      </c>
    </row>
    <row r="1209" spans="1:25">
      <c r="A1209" s="6" t="s">
        <v>3426</v>
      </c>
      <c r="B1209" s="6" t="s">
        <v>3427</v>
      </c>
      <c r="C1209" s="7">
        <v>1.2261949777149117</v>
      </c>
      <c r="D1209" s="7">
        <v>1.1018226150537274</v>
      </c>
      <c r="E1209" s="7">
        <v>1.3693012435172052</v>
      </c>
      <c r="F1209" s="8">
        <v>1.2500916478859423</v>
      </c>
      <c r="G1209" s="8">
        <f t="shared" si="216"/>
        <v>0.98896244382694953</v>
      </c>
      <c r="H1209" s="8">
        <f t="shared" si="217"/>
        <v>1.1127412452859589</v>
      </c>
      <c r="I1209" s="22">
        <f t="shared" si="218"/>
        <v>-1.6012359679915815E-2</v>
      </c>
      <c r="J1209" s="22">
        <f t="shared" si="219"/>
        <v>0.1541181501433905</v>
      </c>
      <c r="K1209" s="8">
        <f t="shared" si="220"/>
        <v>1.1251602649136274</v>
      </c>
      <c r="L1209" s="22">
        <f t="shared" si="221"/>
        <v>0.17013050982330641</v>
      </c>
      <c r="M1209" s="8"/>
      <c r="N1209" s="8">
        <v>1.0931041740228131</v>
      </c>
      <c r="O1209" s="8">
        <v>0.74629564184940433</v>
      </c>
      <c r="P1209" s="8">
        <v>0.6618163682609346</v>
      </c>
      <c r="Q1209" s="8">
        <v>0.72252634949728856</v>
      </c>
      <c r="R1209" s="8">
        <f t="shared" si="222"/>
        <v>0.7241731558552037</v>
      </c>
      <c r="S1209" s="8">
        <f t="shared" si="223"/>
        <v>0.54501681801504853</v>
      </c>
      <c r="T1209" s="22">
        <f t="shared" si="224"/>
        <v>-0.46559339588653059</v>
      </c>
      <c r="U1209" s="22">
        <f t="shared" si="225"/>
        <v>-0.87562734592890146</v>
      </c>
      <c r="V1209" s="8">
        <f t="shared" si="226"/>
        <v>0.75260566289759445</v>
      </c>
      <c r="W1209" s="22">
        <f t="shared" si="227"/>
        <v>-0.4100339500423707</v>
      </c>
      <c r="X1209" s="25"/>
      <c r="Y1209" s="1" t="s">
        <v>3428</v>
      </c>
    </row>
    <row r="1210" spans="1:25">
      <c r="A1210" s="6" t="s">
        <v>3429</v>
      </c>
      <c r="B1210" s="6" t="s">
        <v>3430</v>
      </c>
      <c r="C1210" s="7">
        <v>1.2410235453393779</v>
      </c>
      <c r="D1210" s="7">
        <v>1.0501022289278945</v>
      </c>
      <c r="E1210" s="7">
        <v>0.9992254484194133</v>
      </c>
      <c r="F1210" s="8">
        <v>1.0963194509050245</v>
      </c>
      <c r="G1210" s="8">
        <f t="shared" si="216"/>
        <v>0.97329047335058294</v>
      </c>
      <c r="H1210" s="8">
        <f t="shared" si="217"/>
        <v>0.8902059895176031</v>
      </c>
      <c r="I1210" s="22">
        <f t="shared" si="218"/>
        <v>-3.9057660978202957E-2</v>
      </c>
      <c r="J1210" s="22">
        <f t="shared" si="219"/>
        <v>-0.16778888726919347</v>
      </c>
      <c r="K1210" s="8">
        <f t="shared" si="220"/>
        <v>0.91463546997746836</v>
      </c>
      <c r="L1210" s="22">
        <f t="shared" si="221"/>
        <v>-0.1287312262909906</v>
      </c>
      <c r="M1210" s="8"/>
      <c r="N1210" s="8">
        <v>1.1219958469565707</v>
      </c>
      <c r="O1210" s="8">
        <v>1.180766264763323</v>
      </c>
      <c r="P1210" s="8">
        <v>0.98824796768240986</v>
      </c>
      <c r="Q1210" s="8">
        <v>0.96986504144143815</v>
      </c>
      <c r="R1210" s="8">
        <f t="shared" si="222"/>
        <v>0.90659925658263529</v>
      </c>
      <c r="S1210" s="8">
        <f t="shared" si="223"/>
        <v>0.770910633513326</v>
      </c>
      <c r="T1210" s="22">
        <f t="shared" si="224"/>
        <v>-0.14146311668241968</v>
      </c>
      <c r="U1210" s="22">
        <f t="shared" si="225"/>
        <v>-0.37536446699059312</v>
      </c>
      <c r="V1210" s="8">
        <f t="shared" si="226"/>
        <v>0.8503323027411489</v>
      </c>
      <c r="W1210" s="22">
        <f t="shared" si="227"/>
        <v>-0.23390135030817355</v>
      </c>
      <c r="X1210" s="25"/>
      <c r="Y1210" s="1" t="s">
        <v>3431</v>
      </c>
    </row>
    <row r="1211" spans="1:25">
      <c r="A1211" s="6" t="s">
        <v>3432</v>
      </c>
      <c r="B1211" s="6" t="s">
        <v>3433</v>
      </c>
      <c r="C1211" s="7">
        <v>1.2353674963319574</v>
      </c>
      <c r="D1211" s="7">
        <v>1.1480045212806413</v>
      </c>
      <c r="E1211" s="7">
        <v>1.208956345495845</v>
      </c>
      <c r="F1211" s="8">
        <v>1.1993463250304384</v>
      </c>
      <c r="G1211" s="8">
        <f t="shared" si="216"/>
        <v>1.0124774926136784</v>
      </c>
      <c r="H1211" s="8">
        <f t="shared" si="217"/>
        <v>1.0230682542592537</v>
      </c>
      <c r="I1211" s="22">
        <f t="shared" si="218"/>
        <v>1.7889837226353195E-2</v>
      </c>
      <c r="J1211" s="22">
        <f t="shared" si="219"/>
        <v>3.2902398061290077E-2</v>
      </c>
      <c r="K1211" s="8">
        <f t="shared" si="220"/>
        <v>1.0104602440279791</v>
      </c>
      <c r="L1211" s="22">
        <f t="shared" si="221"/>
        <v>1.5012560834936991E-2</v>
      </c>
      <c r="M1211" s="8"/>
      <c r="N1211" s="8">
        <v>1.2443225873512143</v>
      </c>
      <c r="O1211" s="8">
        <v>1.1936068945093619</v>
      </c>
      <c r="P1211" s="8">
        <v>1.4240805944840655</v>
      </c>
      <c r="Q1211" s="8">
        <v>1.5060836719255564</v>
      </c>
      <c r="R1211" s="8">
        <f t="shared" si="222"/>
        <v>0.95981475663802207</v>
      </c>
      <c r="S1211" s="8">
        <f t="shared" si="223"/>
        <v>1.153607978901426</v>
      </c>
      <c r="T1211" s="22">
        <f t="shared" si="224"/>
        <v>-5.9172100998875744E-2</v>
      </c>
      <c r="U1211" s="22">
        <f t="shared" si="225"/>
        <v>0.20615304809091425</v>
      </c>
      <c r="V1211" s="8">
        <f t="shared" si="226"/>
        <v>1.2019069001837506</v>
      </c>
      <c r="W1211" s="22">
        <f t="shared" si="227"/>
        <v>0.2653251490897901</v>
      </c>
      <c r="X1211" s="25"/>
      <c r="Y1211" s="1" t="s">
        <v>3434</v>
      </c>
    </row>
    <row r="1212" spans="1:25">
      <c r="A1212" s="6" t="s">
        <v>3435</v>
      </c>
      <c r="B1212" s="6" t="s">
        <v>3436</v>
      </c>
      <c r="C1212" s="7">
        <v>1.0432440655488748</v>
      </c>
      <c r="D1212" s="7">
        <v>0.96926618277530407</v>
      </c>
      <c r="E1212" s="7">
        <v>1.0375363592332312</v>
      </c>
      <c r="F1212" s="8">
        <v>1.0133133313469886</v>
      </c>
      <c r="G1212" s="8">
        <f t="shared" si="216"/>
        <v>0.85493213607654162</v>
      </c>
      <c r="H1212" s="8">
        <f t="shared" si="217"/>
        <v>0.87121906991513165</v>
      </c>
      <c r="I1212" s="22">
        <f t="shared" si="218"/>
        <v>-0.22611819048136342</v>
      </c>
      <c r="J1212" s="22">
        <f t="shared" si="219"/>
        <v>-0.19889256166485925</v>
      </c>
      <c r="K1212" s="8">
        <f t="shared" si="220"/>
        <v>1.0190505575253423</v>
      </c>
      <c r="L1212" s="22">
        <f t="shared" si="221"/>
        <v>2.7225628816504099E-2</v>
      </c>
      <c r="M1212" s="8"/>
      <c r="N1212" s="8">
        <v>0.74433733234853938</v>
      </c>
      <c r="O1212" s="8">
        <v>0.81344509945968302</v>
      </c>
      <c r="P1212" s="8">
        <v>0.8594085083038252</v>
      </c>
      <c r="Q1212" s="8">
        <v>0.88010179154212964</v>
      </c>
      <c r="R1212" s="8">
        <f t="shared" si="222"/>
        <v>0.61330017000323722</v>
      </c>
      <c r="S1212" s="8">
        <f t="shared" si="223"/>
        <v>0.68484657474250188</v>
      </c>
      <c r="T1212" s="22">
        <f t="shared" si="224"/>
        <v>-0.70533474400203511</v>
      </c>
      <c r="U1212" s="22">
        <f t="shared" si="225"/>
        <v>-0.54614727564660071</v>
      </c>
      <c r="V1212" s="8">
        <f t="shared" si="226"/>
        <v>1.1166580546339764</v>
      </c>
      <c r="W1212" s="22">
        <f t="shared" si="227"/>
        <v>0.15918746835543435</v>
      </c>
      <c r="X1212" s="25"/>
      <c r="Y1212" s="1" t="s">
        <v>3437</v>
      </c>
    </row>
    <row r="1213" spans="1:25">
      <c r="A1213" s="6" t="s">
        <v>3438</v>
      </c>
      <c r="B1213" s="6" t="s">
        <v>3439</v>
      </c>
      <c r="C1213" s="7">
        <v>1.181371801750378</v>
      </c>
      <c r="D1213" s="7">
        <v>1.0943070266327528</v>
      </c>
      <c r="E1213" s="7">
        <v>1.1716209605892876</v>
      </c>
      <c r="F1213" s="8">
        <v>1.1081683237679913</v>
      </c>
      <c r="G1213" s="8">
        <f t="shared" si="216"/>
        <v>0.96672847424941832</v>
      </c>
      <c r="H1213" s="8">
        <f t="shared" si="217"/>
        <v>0.96847463226732322</v>
      </c>
      <c r="I1213" s="22">
        <f t="shared" si="218"/>
        <v>-4.8817359126586454E-2</v>
      </c>
      <c r="J1213" s="22">
        <f t="shared" si="219"/>
        <v>-4.6213834785153014E-2</v>
      </c>
      <c r="K1213" s="8">
        <f t="shared" si="220"/>
        <v>1.0018062548734386</v>
      </c>
      <c r="L1213" s="22">
        <f t="shared" si="221"/>
        <v>2.6035243414333355E-3</v>
      </c>
      <c r="M1213" s="8"/>
      <c r="N1213" s="8">
        <v>0.94985142312771331</v>
      </c>
      <c r="O1213" s="8">
        <v>0.90319758340374257</v>
      </c>
      <c r="P1213" s="8">
        <v>0.86726048576130865</v>
      </c>
      <c r="Q1213" s="8">
        <v>0.95615190925200833</v>
      </c>
      <c r="R1213" s="8">
        <f t="shared" si="222"/>
        <v>0.7295468529651401</v>
      </c>
      <c r="S1213" s="8">
        <f t="shared" si="223"/>
        <v>0.71787889567453422</v>
      </c>
      <c r="T1213" s="22">
        <f t="shared" si="224"/>
        <v>-0.45492746099384185</v>
      </c>
      <c r="U1213" s="22">
        <f t="shared" si="225"/>
        <v>-0.47818760925974968</v>
      </c>
      <c r="V1213" s="8">
        <f t="shared" si="226"/>
        <v>0.98400656895005012</v>
      </c>
      <c r="W1213" s="22">
        <f t="shared" si="227"/>
        <v>-2.3260148265907915E-2</v>
      </c>
      <c r="X1213" s="25"/>
      <c r="Y1213" s="1" t="s">
        <v>3440</v>
      </c>
    </row>
    <row r="1214" spans="1:25">
      <c r="A1214" s="6" t="s">
        <v>3441</v>
      </c>
      <c r="B1214" s="6" t="s">
        <v>3442</v>
      </c>
      <c r="C1214" s="7">
        <v>1.1743321130693045</v>
      </c>
      <c r="D1214" s="7">
        <v>1.1317497267866055</v>
      </c>
      <c r="E1214" s="7">
        <v>1.2141495863550855</v>
      </c>
      <c r="F1214" s="8">
        <v>1.2558382801027954</v>
      </c>
      <c r="G1214" s="8">
        <f t="shared" si="216"/>
        <v>0.97964394216478756</v>
      </c>
      <c r="H1214" s="8">
        <f t="shared" si="217"/>
        <v>1.0492726705428552</v>
      </c>
      <c r="I1214" s="22">
        <f t="shared" si="218"/>
        <v>-2.9670607100822952E-2</v>
      </c>
      <c r="J1214" s="22">
        <f t="shared" si="219"/>
        <v>6.9389634371231898E-2</v>
      </c>
      <c r="K1214" s="8">
        <f t="shared" si="220"/>
        <v>1.0710755463094113</v>
      </c>
      <c r="L1214" s="22">
        <f t="shared" si="221"/>
        <v>9.9060241472054736E-2</v>
      </c>
      <c r="M1214" s="8"/>
      <c r="N1214" s="8">
        <v>0.62463710767514669</v>
      </c>
      <c r="O1214" s="8">
        <v>0.50535793507355808</v>
      </c>
      <c r="P1214" s="8">
        <v>0.50817615081542067</v>
      </c>
      <c r="Q1214" s="8">
        <v>0.55098661899581192</v>
      </c>
      <c r="R1214" s="8">
        <f t="shared" si="222"/>
        <v>0.44487993809004123</v>
      </c>
      <c r="S1214" s="8">
        <f t="shared" si="223"/>
        <v>0.4169932164611152</v>
      </c>
      <c r="T1214" s="22">
        <f t="shared" si="224"/>
        <v>-1.1685120533990556</v>
      </c>
      <c r="U1214" s="22">
        <f t="shared" si="225"/>
        <v>-1.2619041804200879</v>
      </c>
      <c r="V1214" s="8">
        <f t="shared" si="226"/>
        <v>0.93731629763156032</v>
      </c>
      <c r="W1214" s="22">
        <f t="shared" si="227"/>
        <v>-9.3392127021032376E-2</v>
      </c>
      <c r="X1214" s="25"/>
      <c r="Y1214" s="1" t="s">
        <v>3443</v>
      </c>
    </row>
    <row r="1215" spans="1:25">
      <c r="A1215" s="6" t="s">
        <v>3444</v>
      </c>
      <c r="B1215" s="6" t="s">
        <v>3445</v>
      </c>
      <c r="C1215" s="7">
        <v>1.070970854716516</v>
      </c>
      <c r="D1215" s="7">
        <v>1.0578432206005692</v>
      </c>
      <c r="E1215" s="7">
        <v>1.1845395058758792</v>
      </c>
      <c r="F1215" s="8">
        <v>1.2754109680493051</v>
      </c>
      <c r="G1215" s="8">
        <f t="shared" si="216"/>
        <v>0.90433902944651023</v>
      </c>
      <c r="H1215" s="8">
        <f t="shared" si="217"/>
        <v>1.0450086975043265</v>
      </c>
      <c r="I1215" s="22">
        <f t="shared" si="218"/>
        <v>-0.1450643660445925</v>
      </c>
      <c r="J1215" s="22">
        <f t="shared" si="219"/>
        <v>6.3514949764667622E-2</v>
      </c>
      <c r="K1215" s="8">
        <f t="shared" si="220"/>
        <v>1.1555497036812747</v>
      </c>
      <c r="L1215" s="22">
        <f t="shared" si="221"/>
        <v>0.20857931580926015</v>
      </c>
      <c r="M1215" s="8"/>
      <c r="N1215" s="8">
        <v>0.93792445829514859</v>
      </c>
      <c r="O1215" s="8">
        <v>1.1170908131459794</v>
      </c>
      <c r="P1215" s="8">
        <v>0.57147074958854915</v>
      </c>
      <c r="Q1215" s="8">
        <v>0.56741223887106307</v>
      </c>
      <c r="R1215" s="8">
        <f t="shared" si="222"/>
        <v>0.80906113048863304</v>
      </c>
      <c r="S1215" s="8">
        <f t="shared" si="223"/>
        <v>0.44837912931480794</v>
      </c>
      <c r="T1215" s="22">
        <f t="shared" si="224"/>
        <v>-0.30567938194667815</v>
      </c>
      <c r="U1215" s="22">
        <f t="shared" si="225"/>
        <v>-1.1572089682488864</v>
      </c>
      <c r="V1215" s="8">
        <f t="shared" si="226"/>
        <v>0.55419684918494239</v>
      </c>
      <c r="W1215" s="22">
        <f t="shared" si="227"/>
        <v>-0.85152958630220832</v>
      </c>
      <c r="X1215" s="25"/>
      <c r="Y1215" s="1" t="s">
        <v>3446</v>
      </c>
    </row>
    <row r="1216" spans="1:25">
      <c r="A1216" s="6" t="s">
        <v>3447</v>
      </c>
      <c r="B1216" s="6" t="s">
        <v>3448</v>
      </c>
      <c r="C1216" s="7">
        <v>1.1694725005569624</v>
      </c>
      <c r="D1216" s="7">
        <v>1.0340148768494073</v>
      </c>
      <c r="E1216" s="7">
        <v>1.1220843288573599</v>
      </c>
      <c r="F1216" s="8">
        <v>1.0994132442395927</v>
      </c>
      <c r="G1216" s="8">
        <f t="shared" si="216"/>
        <v>0.93606090798911201</v>
      </c>
      <c r="H1216" s="8">
        <f t="shared" si="217"/>
        <v>0.94371179825698914</v>
      </c>
      <c r="I1216" s="22">
        <f t="shared" si="218"/>
        <v>-9.5325688161004868E-2</v>
      </c>
      <c r="J1216" s="22">
        <f t="shared" si="219"/>
        <v>-8.3581755117976178E-2</v>
      </c>
      <c r="K1216" s="8">
        <f t="shared" si="220"/>
        <v>1.0081734961930129</v>
      </c>
      <c r="L1216" s="22">
        <f t="shared" si="221"/>
        <v>1.1743933043028789E-2</v>
      </c>
      <c r="M1216" s="8"/>
      <c r="N1216" s="8">
        <v>1.0952570557615431</v>
      </c>
      <c r="O1216" s="8">
        <v>1.1515230497595015</v>
      </c>
      <c r="P1216" s="8">
        <v>0.86850531145578769</v>
      </c>
      <c r="Q1216" s="8">
        <v>0.76959303397163215</v>
      </c>
      <c r="R1216" s="8">
        <f t="shared" si="222"/>
        <v>0.88455909666182853</v>
      </c>
      <c r="S1216" s="8">
        <f t="shared" si="223"/>
        <v>0.64492060843599208</v>
      </c>
      <c r="T1216" s="22">
        <f t="shared" si="224"/>
        <v>-0.17696956348902149</v>
      </c>
      <c r="U1216" s="22">
        <f t="shared" si="225"/>
        <v>-0.63280652329001175</v>
      </c>
      <c r="V1216" s="8">
        <f t="shared" si="226"/>
        <v>0.72908707950640017</v>
      </c>
      <c r="W1216" s="22">
        <f t="shared" si="227"/>
        <v>-0.45583695980099026</v>
      </c>
      <c r="X1216" s="25"/>
      <c r="Y1216" s="1" t="s">
        <v>3449</v>
      </c>
    </row>
    <row r="1217" spans="1:25">
      <c r="A1217" s="6" t="s">
        <v>3450</v>
      </c>
      <c r="B1217" s="6" t="s">
        <v>3451</v>
      </c>
      <c r="C1217" s="7">
        <v>6.0994886491716749E-2</v>
      </c>
      <c r="D1217" s="7">
        <v>6.0420951641459775E-2</v>
      </c>
      <c r="E1217" s="7">
        <v>0.20935790187659661</v>
      </c>
      <c r="F1217" s="8">
        <v>0.22481564897862316</v>
      </c>
      <c r="G1217" s="8">
        <f t="shared" si="216"/>
        <v>5.1578520872207531E-2</v>
      </c>
      <c r="H1217" s="8">
        <f t="shared" si="217"/>
        <v>0.1844407607711214</v>
      </c>
      <c r="I1217" s="22">
        <f t="shared" si="218"/>
        <v>-4.2770857885151496</v>
      </c>
      <c r="J1217" s="22">
        <f t="shared" si="219"/>
        <v>-2.4387705732633331</v>
      </c>
      <c r="K1217" s="8">
        <f t="shared" si="220"/>
        <v>3.5759218692621544</v>
      </c>
      <c r="L1217" s="22">
        <f t="shared" si="221"/>
        <v>1.8383152152518163</v>
      </c>
      <c r="M1217" s="8"/>
      <c r="N1217" s="8">
        <v>0.38631309919772638</v>
      </c>
      <c r="O1217" s="8">
        <v>0.35091858004585741</v>
      </c>
      <c r="P1217" s="8">
        <v>0.42754974814223728</v>
      </c>
      <c r="Q1217" s="8">
        <v>0.44665630559857405</v>
      </c>
      <c r="R1217" s="8">
        <f t="shared" si="222"/>
        <v>0.29024869261558417</v>
      </c>
      <c r="S1217" s="8">
        <f t="shared" si="223"/>
        <v>0.34417561170898081</v>
      </c>
      <c r="T1217" s="22">
        <f t="shared" si="224"/>
        <v>-1.7846385261987985</v>
      </c>
      <c r="U1217" s="22">
        <f t="shared" si="225"/>
        <v>-1.5387832232880951</v>
      </c>
      <c r="V1217" s="8">
        <f t="shared" si="226"/>
        <v>1.1857955624448562</v>
      </c>
      <c r="W1217" s="22">
        <f t="shared" si="227"/>
        <v>0.24585530291070359</v>
      </c>
      <c r="X1217" s="25"/>
      <c r="Y1217" s="1" t="s">
        <v>3452</v>
      </c>
    </row>
    <row r="1218" spans="1:25">
      <c r="A1218" s="6" t="s">
        <v>3453</v>
      </c>
      <c r="B1218" s="6" t="s">
        <v>3454</v>
      </c>
      <c r="C1218" s="7">
        <v>1.1878782829474583</v>
      </c>
      <c r="D1218" s="7">
        <v>0.99589596694045401</v>
      </c>
      <c r="E1218" s="7">
        <v>1.0047773385092644</v>
      </c>
      <c r="F1218" s="8">
        <v>1.0667826147706296</v>
      </c>
      <c r="G1218" s="8">
        <f t="shared" si="216"/>
        <v>0.92768659723360758</v>
      </c>
      <c r="H1218" s="8">
        <f t="shared" si="217"/>
        <v>0.88001697250632716</v>
      </c>
      <c r="I1218" s="22">
        <f t="shared" si="218"/>
        <v>-0.1082905966281245</v>
      </c>
      <c r="J1218" s="22">
        <f t="shared" si="219"/>
        <v>-0.1843967462344942</v>
      </c>
      <c r="K1218" s="8">
        <f t="shared" si="220"/>
        <v>0.9486145160774847</v>
      </c>
      <c r="L1218" s="22">
        <f t="shared" si="221"/>
        <v>-7.61061496063698E-2</v>
      </c>
      <c r="M1218" s="8"/>
      <c r="N1218" s="8">
        <v>0.80272348510289926</v>
      </c>
      <c r="O1218" s="8">
        <v>0.9918067236032917</v>
      </c>
      <c r="P1218" s="8">
        <v>0.94372151014911965</v>
      </c>
      <c r="Q1218" s="8">
        <v>0.9918160991952143</v>
      </c>
      <c r="R1218" s="8">
        <f t="shared" si="222"/>
        <v>0.70650795618353968</v>
      </c>
      <c r="S1218" s="8">
        <f t="shared" si="223"/>
        <v>0.76202268084422586</v>
      </c>
      <c r="T1218" s="22">
        <f t="shared" si="224"/>
        <v>-0.50122228764462828</v>
      </c>
      <c r="U1218" s="22">
        <f t="shared" si="225"/>
        <v>-0.39209415615233323</v>
      </c>
      <c r="V1218" s="8">
        <f t="shared" si="226"/>
        <v>1.0785762200903855</v>
      </c>
      <c r="W1218" s="22">
        <f t="shared" si="227"/>
        <v>0.10912813149229512</v>
      </c>
      <c r="X1218" s="25"/>
      <c r="Y1218" s="1" t="s">
        <v>3455</v>
      </c>
    </row>
    <row r="1219" spans="1:25">
      <c r="A1219" s="6" t="s">
        <v>3456</v>
      </c>
      <c r="B1219" s="6" t="s">
        <v>3457</v>
      </c>
      <c r="C1219" s="7">
        <v>1.0964365741735536</v>
      </c>
      <c r="D1219" s="7">
        <v>1.0592922415043562</v>
      </c>
      <c r="E1219" s="7">
        <v>1.1746838250187017</v>
      </c>
      <c r="F1219" s="8">
        <v>1.0747909165975809</v>
      </c>
      <c r="G1219" s="8">
        <f t="shared" si="216"/>
        <v>0.91577264897107469</v>
      </c>
      <c r="H1219" s="8">
        <f t="shared" si="217"/>
        <v>0.9555967466509272</v>
      </c>
      <c r="I1219" s="22">
        <f t="shared" si="218"/>
        <v>-0.12693861764948183</v>
      </c>
      <c r="J1219" s="22">
        <f t="shared" si="219"/>
        <v>-6.5526152770140303E-2</v>
      </c>
      <c r="K1219" s="8">
        <f t="shared" si="220"/>
        <v>1.0434868826062857</v>
      </c>
      <c r="L1219" s="22">
        <f t="shared" si="221"/>
        <v>6.1412464879341454E-2</v>
      </c>
      <c r="M1219" s="8"/>
      <c r="N1219" s="8">
        <v>0.86558763187381782</v>
      </c>
      <c r="O1219" s="8">
        <v>1.1050857038286213</v>
      </c>
      <c r="P1219" s="8">
        <v>0.94458331255298988</v>
      </c>
      <c r="Q1219" s="8">
        <v>0.89326237994370705</v>
      </c>
      <c r="R1219" s="8">
        <f t="shared" si="222"/>
        <v>0.77585564397733819</v>
      </c>
      <c r="S1219" s="8">
        <f t="shared" si="223"/>
        <v>0.72356129625854204</v>
      </c>
      <c r="T1219" s="22">
        <f t="shared" si="224"/>
        <v>-0.3661398459433175</v>
      </c>
      <c r="U1219" s="22">
        <f t="shared" si="225"/>
        <v>-0.46681285551476881</v>
      </c>
      <c r="V1219" s="8">
        <f t="shared" si="226"/>
        <v>0.9325978381097868</v>
      </c>
      <c r="W1219" s="22">
        <f t="shared" si="227"/>
        <v>-0.10067300957145128</v>
      </c>
      <c r="X1219" s="25"/>
      <c r="Y1219" s="1" t="s">
        <v>3458</v>
      </c>
    </row>
    <row r="1220" spans="1:25">
      <c r="A1220" s="6" t="s">
        <v>3459</v>
      </c>
      <c r="B1220" s="6" t="s">
        <v>3460</v>
      </c>
      <c r="C1220" s="7">
        <v>0.11439662843289888</v>
      </c>
      <c r="D1220" s="7">
        <v>0.1031380878850968</v>
      </c>
      <c r="E1220" s="7">
        <v>0.74131361370276172</v>
      </c>
      <c r="F1220" s="8">
        <v>0.83314787674634072</v>
      </c>
      <c r="G1220" s="8">
        <f t="shared" si="216"/>
        <v>9.2410669633812947E-2</v>
      </c>
      <c r="H1220" s="8">
        <f t="shared" si="217"/>
        <v>0.66884515312196358</v>
      </c>
      <c r="I1220" s="22">
        <f t="shared" si="218"/>
        <v>-3.4357967565411318</v>
      </c>
      <c r="J1220" s="22">
        <f t="shared" si="219"/>
        <v>-0.58025584916377682</v>
      </c>
      <c r="K1220" s="8">
        <f t="shared" si="220"/>
        <v>7.2377481493461007</v>
      </c>
      <c r="L1220" s="22">
        <f t="shared" si="221"/>
        <v>2.855540907377355</v>
      </c>
      <c r="M1220" s="8"/>
      <c r="N1220" s="8">
        <v>0.90743965287473061</v>
      </c>
      <c r="O1220" s="8">
        <v>0.89607367238025515</v>
      </c>
      <c r="P1220" s="8">
        <v>1.0423021295695976</v>
      </c>
      <c r="Q1220" s="8">
        <v>1.1002653753746252</v>
      </c>
      <c r="R1220" s="8">
        <f t="shared" si="222"/>
        <v>0.71004461624212034</v>
      </c>
      <c r="S1220" s="8">
        <f t="shared" si="223"/>
        <v>0.84353051375756793</v>
      </c>
      <c r="T1220" s="22">
        <f t="shared" si="224"/>
        <v>-0.494018414482844</v>
      </c>
      <c r="U1220" s="22">
        <f t="shared" si="225"/>
        <v>-0.24548783757726134</v>
      </c>
      <c r="V1220" s="8">
        <f t="shared" si="226"/>
        <v>1.1879964927019879</v>
      </c>
      <c r="W1220" s="22">
        <f t="shared" si="227"/>
        <v>0.2485305769055827</v>
      </c>
      <c r="X1220" s="25"/>
      <c r="Y1220" s="1" t="s">
        <v>3461</v>
      </c>
    </row>
    <row r="1221" spans="1:25">
      <c r="A1221" s="6" t="s">
        <v>3462</v>
      </c>
      <c r="B1221" s="6" t="s">
        <v>3463</v>
      </c>
      <c r="C1221" s="7">
        <v>0.16810209615610239</v>
      </c>
      <c r="D1221" s="7">
        <v>0.13703229684789822</v>
      </c>
      <c r="E1221" s="7">
        <v>0.43382210934650917</v>
      </c>
      <c r="F1221" s="8">
        <v>0.45758981460410109</v>
      </c>
      <c r="G1221" s="8">
        <f t="shared" ref="G1221:G1284" si="228">(C1221/1.177+D1221/1.177)/2</f>
        <v>0.12962378632285498</v>
      </c>
      <c r="H1221" s="8">
        <f t="shared" ref="H1221:H1284" si="229">(E1221/1.177+F1221/1.177)/2</f>
        <v>0.37867966183118529</v>
      </c>
      <c r="I1221" s="22">
        <f t="shared" ref="I1221:I1284" si="230">LOG(G1221,2)</f>
        <v>-2.9475976138465123</v>
      </c>
      <c r="J1221" s="22">
        <f t="shared" ref="J1221:J1284" si="231">LOG(H1221,2)</f>
        <v>-1.4009501560078377</v>
      </c>
      <c r="K1221" s="8">
        <f t="shared" ref="K1221:K1284" si="232">H1221/G1221</f>
        <v>2.9213747921851696</v>
      </c>
      <c r="L1221" s="22">
        <f t="shared" ref="L1221:L1284" si="233">LOG(K1221,2)</f>
        <v>1.5466474578386749</v>
      </c>
      <c r="M1221" s="8"/>
      <c r="N1221" s="8">
        <v>0.76289517293639275</v>
      </c>
      <c r="O1221" s="8">
        <v>0.77795746862045911</v>
      </c>
      <c r="P1221" s="8">
        <v>1.0797426562266221</v>
      </c>
      <c r="Q1221" s="8">
        <v>0.92335090075494697</v>
      </c>
      <c r="R1221" s="8">
        <f t="shared" ref="R1221:R1284" si="234">(N1221/1.27+O1221/1.27)/2</f>
        <v>0.60663489825072903</v>
      </c>
      <c r="S1221" s="8">
        <f t="shared" ref="S1221:S1284" si="235">(P1221/1.27+Q1221/1.27)/2</f>
        <v>0.788619510622665</v>
      </c>
      <c r="T1221" s="22">
        <f t="shared" ref="T1221:T1284" si="236">LOG(R1221,2)</f>
        <v>-0.72109959975243276</v>
      </c>
      <c r="U1221" s="22">
        <f t="shared" ref="U1221:U1284" si="237">LOG(S1221,2)</f>
        <v>-0.3425986914028703</v>
      </c>
      <c r="V1221" s="8">
        <f t="shared" ref="V1221:V1284" si="238">S1221/R1221</f>
        <v>1.2999903449285566</v>
      </c>
      <c r="W1221" s="22">
        <f t="shared" ref="W1221:W1284" si="239">LOG(V1221,2)</f>
        <v>0.37850090834956257</v>
      </c>
      <c r="X1221" s="25"/>
      <c r="Y1221" s="1" t="s">
        <v>3464</v>
      </c>
    </row>
    <row r="1222" spans="1:25">
      <c r="A1222" s="6" t="s">
        <v>3465</v>
      </c>
      <c r="B1222" s="6" t="s">
        <v>3466</v>
      </c>
      <c r="C1222" s="7">
        <v>1.0830456419173218</v>
      </c>
      <c r="D1222" s="7">
        <v>1.0417494284291764</v>
      </c>
      <c r="E1222" s="7">
        <v>1.121374203380751</v>
      </c>
      <c r="F1222" s="8">
        <v>1.114000302007867</v>
      </c>
      <c r="G1222" s="8">
        <f t="shared" si="228"/>
        <v>0.90263172062298136</v>
      </c>
      <c r="H1222" s="8">
        <f t="shared" si="229"/>
        <v>0.94960684171139254</v>
      </c>
      <c r="I1222" s="22">
        <f t="shared" si="230"/>
        <v>-0.14779061571504076</v>
      </c>
      <c r="J1222" s="22">
        <f t="shared" si="231"/>
        <v>-7.4597765565146218E-2</v>
      </c>
      <c r="K1222" s="8">
        <f t="shared" si="232"/>
        <v>1.0520424000344124</v>
      </c>
      <c r="L1222" s="22">
        <f t="shared" si="233"/>
        <v>7.3192850149894545E-2</v>
      </c>
      <c r="M1222" s="8"/>
      <c r="N1222" s="8">
        <v>1.1946340768213239</v>
      </c>
      <c r="O1222" s="8">
        <v>0.86445582036860469</v>
      </c>
      <c r="P1222" s="8">
        <v>0.83202234302528544</v>
      </c>
      <c r="Q1222" s="8">
        <v>0.86824721573002173</v>
      </c>
      <c r="R1222" s="8">
        <f t="shared" si="234"/>
        <v>0.81066531385430252</v>
      </c>
      <c r="S1222" s="8">
        <f t="shared" si="235"/>
        <v>0.6693974640768926</v>
      </c>
      <c r="T1222" s="22">
        <f t="shared" si="236"/>
        <v>-0.30282167946101979</v>
      </c>
      <c r="U1222" s="22">
        <f t="shared" si="237"/>
        <v>-0.5790650093105163</v>
      </c>
      <c r="V1222" s="8">
        <f t="shared" si="238"/>
        <v>0.82573838134784261</v>
      </c>
      <c r="W1222" s="22">
        <f t="shared" si="239"/>
        <v>-0.27624332984949662</v>
      </c>
      <c r="X1222" s="25"/>
      <c r="Y1222" s="1" t="s">
        <v>3467</v>
      </c>
    </row>
    <row r="1223" spans="1:25">
      <c r="A1223" s="6" t="s">
        <v>3468</v>
      </c>
      <c r="B1223" s="6" t="s">
        <v>3469</v>
      </c>
      <c r="C1223" s="7">
        <v>1.1026798263595485</v>
      </c>
      <c r="D1223" s="7">
        <v>1.0621902833119299</v>
      </c>
      <c r="E1223" s="7">
        <v>1.2009154297455567</v>
      </c>
      <c r="F1223" s="8">
        <v>1.1604356507007312</v>
      </c>
      <c r="G1223" s="8">
        <f t="shared" si="228"/>
        <v>0.91965595143223378</v>
      </c>
      <c r="H1223" s="8">
        <f t="shared" si="229"/>
        <v>1.0031228039279048</v>
      </c>
      <c r="I1223" s="22">
        <f t="shared" si="230"/>
        <v>-0.12083385327857772</v>
      </c>
      <c r="J1223" s="22">
        <f t="shared" si="231"/>
        <v>4.4982338391383932E-3</v>
      </c>
      <c r="K1223" s="8">
        <f t="shared" si="232"/>
        <v>1.0907587803522427</v>
      </c>
      <c r="L1223" s="22">
        <f t="shared" si="233"/>
        <v>0.12533208711771598</v>
      </c>
      <c r="M1223" s="8"/>
      <c r="N1223" s="8">
        <v>1.2990057835149584</v>
      </c>
      <c r="O1223" s="8">
        <v>1.1484008418418004</v>
      </c>
      <c r="P1223" s="8">
        <v>0.67191860755074562</v>
      </c>
      <c r="Q1223" s="8">
        <v>0.89657764267082196</v>
      </c>
      <c r="R1223" s="8">
        <f t="shared" si="234"/>
        <v>0.96354591549478696</v>
      </c>
      <c r="S1223" s="8">
        <f t="shared" si="235"/>
        <v>0.6175182087486486</v>
      </c>
      <c r="T1223" s="22">
        <f t="shared" si="236"/>
        <v>-5.357467851862336E-2</v>
      </c>
      <c r="U1223" s="22">
        <f t="shared" si="237"/>
        <v>-0.6954464168393335</v>
      </c>
      <c r="V1223" s="8">
        <f t="shared" si="238"/>
        <v>0.64088093656808154</v>
      </c>
      <c r="W1223" s="22">
        <f t="shared" si="239"/>
        <v>-0.64187173832071009</v>
      </c>
      <c r="X1223" s="25"/>
      <c r="Y1223" s="1" t="s">
        <v>3470</v>
      </c>
    </row>
    <row r="1224" spans="1:25">
      <c r="A1224" s="6" t="s">
        <v>3471</v>
      </c>
      <c r="B1224" s="6" t="s">
        <v>3472</v>
      </c>
      <c r="C1224" s="7">
        <v>0.12333291588615029</v>
      </c>
      <c r="D1224" s="7">
        <v>0.19686720003493752</v>
      </c>
      <c r="E1224" s="7">
        <v>0.82079745619066968</v>
      </c>
      <c r="F1224" s="8">
        <v>0.69569810666848975</v>
      </c>
      <c r="G1224" s="8">
        <f t="shared" si="228"/>
        <v>0.1360238385391197</v>
      </c>
      <c r="H1224" s="8">
        <f t="shared" si="229"/>
        <v>0.64422071489344068</v>
      </c>
      <c r="I1224" s="22">
        <f t="shared" si="230"/>
        <v>-2.8780685851148959</v>
      </c>
      <c r="J1224" s="22">
        <f t="shared" si="231"/>
        <v>-0.63437304361470304</v>
      </c>
      <c r="K1224" s="8">
        <f t="shared" si="232"/>
        <v>4.7360868639813187</v>
      </c>
      <c r="L1224" s="22">
        <f t="shared" si="233"/>
        <v>2.2436955415001929</v>
      </c>
      <c r="M1224" s="8"/>
      <c r="N1224" s="8">
        <v>0.90287554358862288</v>
      </c>
      <c r="O1224" s="8">
        <v>0.94901928270296354</v>
      </c>
      <c r="P1224" s="8">
        <v>1.1031070769537679</v>
      </c>
      <c r="Q1224" s="8">
        <v>1.1366328028660071</v>
      </c>
      <c r="R1224" s="8">
        <f t="shared" si="234"/>
        <v>0.72909245129590017</v>
      </c>
      <c r="S1224" s="8">
        <f t="shared" si="235"/>
        <v>0.88178735425975385</v>
      </c>
      <c r="T1224" s="22">
        <f t="shared" si="236"/>
        <v>-0.45582633030865594</v>
      </c>
      <c r="U1224" s="22">
        <f t="shared" si="237"/>
        <v>-0.1814973075204101</v>
      </c>
      <c r="V1224" s="8">
        <f t="shared" si="238"/>
        <v>1.2094314687972032</v>
      </c>
      <c r="W1224" s="22">
        <f t="shared" si="239"/>
        <v>0.27432902278824589</v>
      </c>
      <c r="X1224" s="25"/>
      <c r="Y1224" s="1" t="s">
        <v>3473</v>
      </c>
    </row>
    <row r="1225" spans="1:25">
      <c r="A1225" s="6" t="s">
        <v>3474</v>
      </c>
      <c r="B1225" s="6" t="s">
        <v>3475</v>
      </c>
      <c r="C1225" s="7">
        <v>1.0279632839822879</v>
      </c>
      <c r="D1225" s="7">
        <v>1.0056076270422789</v>
      </c>
      <c r="E1225" s="7">
        <v>1.0327734974507232</v>
      </c>
      <c r="F1225" s="8">
        <v>0.92837981410235981</v>
      </c>
      <c r="G1225" s="8">
        <f t="shared" si="228"/>
        <v>0.86387889168418297</v>
      </c>
      <c r="H1225" s="8">
        <f t="shared" si="229"/>
        <v>0.83311525554506494</v>
      </c>
      <c r="I1225" s="22">
        <f t="shared" si="230"/>
        <v>-0.21109902163443603</v>
      </c>
      <c r="J1225" s="22">
        <f t="shared" si="231"/>
        <v>-0.2634119989351455</v>
      </c>
      <c r="K1225" s="8">
        <f t="shared" si="232"/>
        <v>0.96438894799345942</v>
      </c>
      <c r="L1225" s="22">
        <f t="shared" si="233"/>
        <v>-5.2312977300709551E-2</v>
      </c>
      <c r="M1225" s="8"/>
      <c r="N1225" s="8">
        <v>1.037990401511323</v>
      </c>
      <c r="O1225" s="8">
        <v>0.99787524040107722</v>
      </c>
      <c r="P1225" s="8">
        <v>0.77303675627150759</v>
      </c>
      <c r="Q1225" s="8">
        <v>0.8950707050675879</v>
      </c>
      <c r="R1225" s="8">
        <f t="shared" si="234"/>
        <v>0.80152190626472453</v>
      </c>
      <c r="S1225" s="8">
        <f t="shared" si="235"/>
        <v>0.65673522099964388</v>
      </c>
      <c r="T1225" s="22">
        <f t="shared" si="236"/>
        <v>-0.31918614390542316</v>
      </c>
      <c r="U1225" s="22">
        <f t="shared" si="237"/>
        <v>-0.60661626520097767</v>
      </c>
      <c r="V1225" s="8">
        <f t="shared" si="238"/>
        <v>0.8193602893028592</v>
      </c>
      <c r="W1225" s="22">
        <f t="shared" si="239"/>
        <v>-0.2874301212955544</v>
      </c>
      <c r="X1225" s="25"/>
      <c r="Y1225" s="1" t="s">
        <v>3476</v>
      </c>
    </row>
    <row r="1226" spans="1:25">
      <c r="A1226" s="6" t="s">
        <v>3477</v>
      </c>
      <c r="B1226" s="6" t="s">
        <v>3478</v>
      </c>
      <c r="C1226" s="7">
        <v>0.94348701980940675</v>
      </c>
      <c r="D1226" s="7">
        <v>0.99595392777660541</v>
      </c>
      <c r="E1226" s="7">
        <v>0.92503526857531693</v>
      </c>
      <c r="F1226" s="8">
        <v>1.0203828269206916</v>
      </c>
      <c r="G1226" s="8">
        <f t="shared" si="228"/>
        <v>0.82389165148088872</v>
      </c>
      <c r="H1226" s="8">
        <f t="shared" si="229"/>
        <v>0.82643079672727637</v>
      </c>
      <c r="I1226" s="22">
        <f t="shared" si="230"/>
        <v>-0.27947347125197297</v>
      </c>
      <c r="J1226" s="22">
        <f t="shared" si="231"/>
        <v>-0.27503407802966401</v>
      </c>
      <c r="K1226" s="8">
        <f t="shared" si="232"/>
        <v>1.0030818921903428</v>
      </c>
      <c r="L1226" s="22">
        <f t="shared" si="233"/>
        <v>4.4393932223088794E-3</v>
      </c>
      <c r="M1226" s="8"/>
      <c r="N1226" s="8">
        <v>1.3286294362398843</v>
      </c>
      <c r="O1226" s="8">
        <v>0.86247695619541376</v>
      </c>
      <c r="P1226" s="8">
        <v>1.4566375741858262</v>
      </c>
      <c r="Q1226" s="8">
        <v>1.533861555078504</v>
      </c>
      <c r="R1226" s="8">
        <f t="shared" si="234"/>
        <v>0.86264031198240076</v>
      </c>
      <c r="S1226" s="8">
        <f t="shared" si="235"/>
        <v>1.1773618619150905</v>
      </c>
      <c r="T1226" s="22">
        <f t="shared" si="236"/>
        <v>-0.21316895876140085</v>
      </c>
      <c r="U1226" s="22">
        <f t="shared" si="237"/>
        <v>0.23555780054220887</v>
      </c>
      <c r="V1226" s="8">
        <f t="shared" si="238"/>
        <v>1.3648351990523608</v>
      </c>
      <c r="W1226" s="22">
        <f t="shared" si="239"/>
        <v>0.44872675930360989</v>
      </c>
      <c r="X1226" s="25"/>
      <c r="Y1226" s="1" t="s">
        <v>3479</v>
      </c>
    </row>
    <row r="1227" spans="1:25">
      <c r="A1227" s="6" t="s">
        <v>3480</v>
      </c>
      <c r="B1227" s="6" t="s">
        <v>80</v>
      </c>
      <c r="C1227" s="7">
        <v>1.0127364981102824</v>
      </c>
      <c r="D1227" s="7">
        <v>1.0160148171779215</v>
      </c>
      <c r="E1227" s="7">
        <v>1.0140233156744041</v>
      </c>
      <c r="F1227" s="8">
        <v>1.0606945984616862</v>
      </c>
      <c r="G1227" s="8">
        <f t="shared" si="228"/>
        <v>0.86183148482931338</v>
      </c>
      <c r="H1227" s="8">
        <f t="shared" si="229"/>
        <v>0.88135850218185652</v>
      </c>
      <c r="I1227" s="22">
        <f t="shared" si="230"/>
        <v>-0.21452229026896194</v>
      </c>
      <c r="J1227" s="22">
        <f t="shared" si="231"/>
        <v>-0.18219912441887948</v>
      </c>
      <c r="K1227" s="8">
        <f t="shared" si="232"/>
        <v>1.0226575817851566</v>
      </c>
      <c r="L1227" s="22">
        <f t="shared" si="233"/>
        <v>3.2323165850082498E-2</v>
      </c>
      <c r="M1227" s="8"/>
      <c r="N1227" s="8">
        <v>0.94296220156377697</v>
      </c>
      <c r="O1227" s="8">
        <v>1.0524918915811468</v>
      </c>
      <c r="P1227" s="8">
        <v>1.004861602912573</v>
      </c>
      <c r="Q1227" s="8">
        <v>1.0487783405974616</v>
      </c>
      <c r="R1227" s="8">
        <f t="shared" si="234"/>
        <v>0.78561184769485193</v>
      </c>
      <c r="S1227" s="8">
        <f t="shared" si="235"/>
        <v>0.80851966279922616</v>
      </c>
      <c r="T1227" s="22">
        <f t="shared" si="236"/>
        <v>-0.34811140800242102</v>
      </c>
      <c r="U1227" s="22">
        <f t="shared" si="237"/>
        <v>-0.30664523513030556</v>
      </c>
      <c r="V1227" s="8">
        <f t="shared" si="238"/>
        <v>1.0291592026922589</v>
      </c>
      <c r="W1227" s="22">
        <f t="shared" si="239"/>
        <v>4.1466172872115459E-2</v>
      </c>
      <c r="X1227" s="25"/>
      <c r="Y1227" s="1">
        <v>0</v>
      </c>
    </row>
    <row r="1228" spans="1:25">
      <c r="A1228" s="6" t="s">
        <v>3481</v>
      </c>
      <c r="B1228" s="6" t="s">
        <v>80</v>
      </c>
      <c r="C1228" s="7">
        <v>1.0303458440057001</v>
      </c>
      <c r="D1228" s="7">
        <v>1.1062276386012393</v>
      </c>
      <c r="E1228" s="7">
        <v>1.0731430548482457</v>
      </c>
      <c r="F1228" s="8">
        <v>0.9881931519040118</v>
      </c>
      <c r="G1228" s="8">
        <f t="shared" si="228"/>
        <v>0.90763529422554767</v>
      </c>
      <c r="H1228" s="8">
        <f t="shared" si="229"/>
        <v>0.87567383464411952</v>
      </c>
      <c r="I1228" s="22">
        <f t="shared" si="230"/>
        <v>-0.13981538427492518</v>
      </c>
      <c r="J1228" s="22">
        <f t="shared" si="231"/>
        <v>-0.19153449077507828</v>
      </c>
      <c r="K1228" s="8">
        <f t="shared" si="232"/>
        <v>0.96478601065343128</v>
      </c>
      <c r="L1228" s="22">
        <f t="shared" si="233"/>
        <v>-5.1719106500153204E-2</v>
      </c>
      <c r="M1228" s="8"/>
      <c r="N1228" s="8">
        <v>1.1511458656989761</v>
      </c>
      <c r="O1228" s="8">
        <v>1.0109797187035416</v>
      </c>
      <c r="P1228" s="8">
        <v>1.4985786245075059</v>
      </c>
      <c r="Q1228" s="8">
        <v>1.3929126579226787</v>
      </c>
      <c r="R1228" s="8">
        <f t="shared" si="234"/>
        <v>0.85123054504036133</v>
      </c>
      <c r="S1228" s="8">
        <f t="shared" si="235"/>
        <v>1.1383823946575531</v>
      </c>
      <c r="T1228" s="22">
        <f t="shared" si="236"/>
        <v>-0.2323781743259811</v>
      </c>
      <c r="U1228" s="22">
        <f t="shared" si="237"/>
        <v>0.18698525554287804</v>
      </c>
      <c r="V1228" s="8">
        <f t="shared" si="238"/>
        <v>1.3373373421457477</v>
      </c>
      <c r="W1228" s="22">
        <f t="shared" si="239"/>
        <v>0.41936342986885905</v>
      </c>
      <c r="X1228" s="25"/>
      <c r="Y1228" s="1">
        <v>0</v>
      </c>
    </row>
    <row r="1229" spans="1:25">
      <c r="A1229" s="6" t="s">
        <v>3482</v>
      </c>
      <c r="B1229" s="6" t="s">
        <v>3483</v>
      </c>
      <c r="C1229" s="7">
        <v>1.0606509275896117</v>
      </c>
      <c r="D1229" s="7">
        <v>1.1186763381879949</v>
      </c>
      <c r="E1229" s="7">
        <v>1.0527359136265058</v>
      </c>
      <c r="F1229" s="8">
        <v>0.95561941978373044</v>
      </c>
      <c r="G1229" s="8">
        <f t="shared" si="228"/>
        <v>0.92579747908989241</v>
      </c>
      <c r="H1229" s="8">
        <f t="shared" si="229"/>
        <v>0.85316709150817172</v>
      </c>
      <c r="I1229" s="22">
        <f t="shared" si="230"/>
        <v>-0.11123146065403952</v>
      </c>
      <c r="J1229" s="22">
        <f t="shared" si="231"/>
        <v>-0.2290997759899322</v>
      </c>
      <c r="K1229" s="8">
        <f t="shared" si="232"/>
        <v>0.92154829838906005</v>
      </c>
      <c r="L1229" s="22">
        <f t="shared" si="233"/>
        <v>-0.11786831533589262</v>
      </c>
      <c r="M1229" s="8"/>
      <c r="N1229" s="8">
        <v>1.3270793613879988</v>
      </c>
      <c r="O1229" s="8">
        <v>1.3479143252588499</v>
      </c>
      <c r="P1229" s="8">
        <v>1.0156341329609495</v>
      </c>
      <c r="Q1229" s="8">
        <v>1.0046250688227036</v>
      </c>
      <c r="R1229" s="8">
        <f t="shared" si="234"/>
        <v>1.0531471207271057</v>
      </c>
      <c r="S1229" s="8">
        <f t="shared" si="235"/>
        <v>0.7953776384975012</v>
      </c>
      <c r="T1229" s="22">
        <f t="shared" si="236"/>
        <v>7.4706989561565351E-2</v>
      </c>
      <c r="U1229" s="22">
        <f t="shared" si="237"/>
        <v>-0.33028809256602987</v>
      </c>
      <c r="V1229" s="8">
        <f t="shared" si="238"/>
        <v>0.75523886724236844</v>
      </c>
      <c r="W1229" s="22">
        <f t="shared" si="239"/>
        <v>-0.40499508212759533</v>
      </c>
      <c r="X1229" s="25"/>
      <c r="Y1229" s="1" t="s">
        <v>3484</v>
      </c>
    </row>
    <row r="1230" spans="1:25">
      <c r="A1230" s="6" t="s">
        <v>3485</v>
      </c>
      <c r="B1230" s="6" t="s">
        <v>3486</v>
      </c>
      <c r="C1230" s="7">
        <v>1.0653890497891452</v>
      </c>
      <c r="D1230" s="7">
        <v>0.96589801418561283</v>
      </c>
      <c r="E1230" s="7">
        <v>0.90175893350869296</v>
      </c>
      <c r="F1230" s="8">
        <v>1.0363354210573272</v>
      </c>
      <c r="G1230" s="8">
        <f t="shared" si="228"/>
        <v>0.86290869327729736</v>
      </c>
      <c r="H1230" s="8">
        <f t="shared" si="229"/>
        <v>0.82331960686746819</v>
      </c>
      <c r="I1230" s="22">
        <f t="shared" si="230"/>
        <v>-0.21272018290495562</v>
      </c>
      <c r="J1230" s="22">
        <f t="shared" si="231"/>
        <v>-0.28047551146502264</v>
      </c>
      <c r="K1230" s="8">
        <f t="shared" si="232"/>
        <v>0.95412134943330884</v>
      </c>
      <c r="L1230" s="22">
        <f t="shared" si="233"/>
        <v>-6.7755328560067107E-2</v>
      </c>
      <c r="M1230" s="8"/>
      <c r="N1230" s="8">
        <v>1.3285002633355605</v>
      </c>
      <c r="O1230" s="8">
        <v>0.97536016358610489</v>
      </c>
      <c r="P1230" s="8">
        <v>1.2067627549748141</v>
      </c>
      <c r="Q1230" s="8">
        <v>0.96132572835644525</v>
      </c>
      <c r="R1230" s="8">
        <f t="shared" si="234"/>
        <v>0.90703166414238789</v>
      </c>
      <c r="S1230" s="8">
        <f t="shared" si="235"/>
        <v>0.85357814304380297</v>
      </c>
      <c r="T1230" s="22">
        <f t="shared" si="236"/>
        <v>-0.14077517930024372</v>
      </c>
      <c r="U1230" s="22">
        <f t="shared" si="237"/>
        <v>-0.22840486029722604</v>
      </c>
      <c r="V1230" s="8">
        <f t="shared" si="238"/>
        <v>0.94106763499913093</v>
      </c>
      <c r="W1230" s="22">
        <f t="shared" si="239"/>
        <v>-8.7629680996982248E-2</v>
      </c>
      <c r="X1230" s="25"/>
      <c r="Y1230" s="1" t="s">
        <v>3487</v>
      </c>
    </row>
    <row r="1231" spans="1:25">
      <c r="A1231" s="6" t="s">
        <v>3488</v>
      </c>
      <c r="B1231" s="6" t="s">
        <v>3489</v>
      </c>
      <c r="C1231" s="7">
        <v>1.0339568060808433</v>
      </c>
      <c r="D1231" s="7">
        <v>1.0605867001784057</v>
      </c>
      <c r="E1231" s="7">
        <v>0.97774235950584198</v>
      </c>
      <c r="F1231" s="8">
        <v>1.0204895094494699</v>
      </c>
      <c r="G1231" s="8">
        <f t="shared" si="228"/>
        <v>0.88978058889517797</v>
      </c>
      <c r="H1231" s="8">
        <f t="shared" si="229"/>
        <v>0.84886655435654701</v>
      </c>
      <c r="I1231" s="22">
        <f t="shared" si="230"/>
        <v>-0.1684784693003071</v>
      </c>
      <c r="J1231" s="22">
        <f t="shared" si="231"/>
        <v>-0.23639032143868083</v>
      </c>
      <c r="K1231" s="8">
        <f t="shared" si="232"/>
        <v>0.9540178387242263</v>
      </c>
      <c r="L1231" s="22">
        <f t="shared" si="233"/>
        <v>-6.7911852138373738E-2</v>
      </c>
      <c r="M1231" s="8"/>
      <c r="N1231" s="8">
        <v>0.7625507118581959</v>
      </c>
      <c r="O1231" s="8">
        <v>0.86054206678162704</v>
      </c>
      <c r="P1231" s="8">
        <v>0.84681661762505611</v>
      </c>
      <c r="Q1231" s="8">
        <v>0.86056183395352803</v>
      </c>
      <c r="R1231" s="8">
        <f t="shared" si="234"/>
        <v>0.63901290497630825</v>
      </c>
      <c r="S1231" s="8">
        <f t="shared" si="235"/>
        <v>0.67219624077897011</v>
      </c>
      <c r="T1231" s="22">
        <f t="shared" si="236"/>
        <v>-0.64608302794463079</v>
      </c>
      <c r="U1231" s="22">
        <f t="shared" si="237"/>
        <v>-0.57304562041268003</v>
      </c>
      <c r="V1231" s="8">
        <f t="shared" si="238"/>
        <v>1.0519290542401365</v>
      </c>
      <c r="W1231" s="22">
        <f t="shared" si="239"/>
        <v>7.3037407531950815E-2</v>
      </c>
      <c r="X1231" s="25"/>
      <c r="Y1231" s="1" t="s">
        <v>3490</v>
      </c>
    </row>
    <row r="1232" spans="1:25">
      <c r="A1232" s="6" t="s">
        <v>3491</v>
      </c>
      <c r="B1232" s="6" t="s">
        <v>3492</v>
      </c>
      <c r="C1232" s="7">
        <v>1.1470575378437842</v>
      </c>
      <c r="D1232" s="7">
        <v>0.93829577599169933</v>
      </c>
      <c r="E1232" s="7">
        <v>1.0074815537080679</v>
      </c>
      <c r="F1232" s="8">
        <v>1.1458983781125531</v>
      </c>
      <c r="G1232" s="8">
        <f t="shared" si="228"/>
        <v>0.88587651394880351</v>
      </c>
      <c r="H1232" s="8">
        <f t="shared" si="229"/>
        <v>0.91477482235370466</v>
      </c>
      <c r="I1232" s="22">
        <f t="shared" si="230"/>
        <v>-0.17482248541839046</v>
      </c>
      <c r="J1232" s="22">
        <f t="shared" si="231"/>
        <v>-0.12851143635828513</v>
      </c>
      <c r="K1232" s="8">
        <f t="shared" si="232"/>
        <v>1.0326211474735758</v>
      </c>
      <c r="L1232" s="22">
        <f t="shared" si="233"/>
        <v>4.6311049060105337E-2</v>
      </c>
      <c r="M1232" s="8"/>
      <c r="N1232" s="8">
        <v>1.2293815880844274</v>
      </c>
      <c r="O1232" s="8">
        <v>0.82896818952938067</v>
      </c>
      <c r="P1232" s="8">
        <v>1.000504712981896</v>
      </c>
      <c r="Q1232" s="8">
        <v>0.90576996205054972</v>
      </c>
      <c r="R1232" s="8">
        <f t="shared" si="234"/>
        <v>0.81037392819441267</v>
      </c>
      <c r="S1232" s="8">
        <f t="shared" si="235"/>
        <v>0.75050184056395497</v>
      </c>
      <c r="T1232" s="22">
        <f t="shared" si="236"/>
        <v>-0.30334033519757747</v>
      </c>
      <c r="U1232" s="22">
        <f t="shared" si="237"/>
        <v>-0.41407248490784204</v>
      </c>
      <c r="V1232" s="8">
        <f t="shared" si="238"/>
        <v>0.92611794932265623</v>
      </c>
      <c r="W1232" s="22">
        <f t="shared" si="239"/>
        <v>-0.11073214971026468</v>
      </c>
      <c r="X1232" s="25"/>
      <c r="Y1232" s="1" t="s">
        <v>3493</v>
      </c>
    </row>
    <row r="1233" spans="1:25">
      <c r="A1233" s="6" t="s">
        <v>3494</v>
      </c>
      <c r="B1233" s="13" t="s">
        <v>3495</v>
      </c>
      <c r="C1233" s="14">
        <v>1.0940877614592548</v>
      </c>
      <c r="D1233" s="14">
        <v>0.97805046949870544</v>
      </c>
      <c r="E1233" s="14">
        <v>1.1592690810870607</v>
      </c>
      <c r="F1233" s="8">
        <v>1.0009808310202271</v>
      </c>
      <c r="G1233" s="8">
        <f t="shared" si="228"/>
        <v>0.88026262997364491</v>
      </c>
      <c r="H1233" s="8">
        <f t="shared" si="229"/>
        <v>0.91769325068278995</v>
      </c>
      <c r="I1233" s="22">
        <f t="shared" si="230"/>
        <v>-0.18399407291866626</v>
      </c>
      <c r="J1233" s="22">
        <f t="shared" si="231"/>
        <v>-0.12391609775529848</v>
      </c>
      <c r="K1233" s="8">
        <f t="shared" si="232"/>
        <v>1.0425221058291043</v>
      </c>
      <c r="L1233" s="22">
        <f t="shared" si="233"/>
        <v>6.0077975163367769E-2</v>
      </c>
      <c r="M1233" s="8"/>
      <c r="N1233" s="8">
        <v>1.266066692912388</v>
      </c>
      <c r="O1233" s="8">
        <v>1.2883285262661008</v>
      </c>
      <c r="P1233" s="8">
        <v>0.90541918108822494</v>
      </c>
      <c r="Q1233" s="8">
        <v>0.89190613610079639</v>
      </c>
      <c r="R1233" s="8">
        <f t="shared" si="234"/>
        <v>1.0056674091253894</v>
      </c>
      <c r="S1233" s="8">
        <f t="shared" si="235"/>
        <v>0.7076083925941028</v>
      </c>
      <c r="T1233" s="22">
        <f t="shared" si="236"/>
        <v>8.1532608689830512E-3</v>
      </c>
      <c r="U1233" s="22">
        <f t="shared" si="237"/>
        <v>-0.49897693566327483</v>
      </c>
      <c r="V1233" s="8">
        <f t="shared" si="238"/>
        <v>0.70362068629577734</v>
      </c>
      <c r="W1233" s="22">
        <f t="shared" si="239"/>
        <v>-0.50713019653225788</v>
      </c>
      <c r="X1233" s="25"/>
      <c r="Y1233" s="1" t="s">
        <v>3496</v>
      </c>
    </row>
    <row r="1234" spans="1:25">
      <c r="A1234" s="6" t="s">
        <v>3497</v>
      </c>
      <c r="B1234" s="6" t="s">
        <v>3498</v>
      </c>
      <c r="C1234" s="7">
        <v>1.1370615848843693</v>
      </c>
      <c r="D1234" s="7">
        <v>0.98897930715971127</v>
      </c>
      <c r="E1234" s="7">
        <v>1.019969719917927</v>
      </c>
      <c r="F1234" s="8">
        <v>1.0022254605226397</v>
      </c>
      <c r="G1234" s="8">
        <f t="shared" si="228"/>
        <v>0.90316095668822449</v>
      </c>
      <c r="H1234" s="8">
        <f t="shared" si="229"/>
        <v>0.8590463808158737</v>
      </c>
      <c r="I1234" s="22">
        <f t="shared" si="230"/>
        <v>-0.1469449745977188</v>
      </c>
      <c r="J1234" s="22">
        <f t="shared" si="231"/>
        <v>-0.21919206880108658</v>
      </c>
      <c r="K1234" s="8">
        <f t="shared" si="232"/>
        <v>0.95115535548158181</v>
      </c>
      <c r="L1234" s="22">
        <f t="shared" si="233"/>
        <v>-7.2247094203367807E-2</v>
      </c>
      <c r="M1234" s="8"/>
      <c r="N1234" s="8">
        <v>1.1332769472675164</v>
      </c>
      <c r="O1234" s="8">
        <v>0.81379689753491691</v>
      </c>
      <c r="P1234" s="8">
        <v>0.881575981247818</v>
      </c>
      <c r="Q1234" s="8">
        <v>1.0450109965893764</v>
      </c>
      <c r="R1234" s="8">
        <f t="shared" si="234"/>
        <v>0.76656450582772961</v>
      </c>
      <c r="S1234" s="8">
        <f t="shared" si="235"/>
        <v>0.75849881017212373</v>
      </c>
      <c r="T1234" s="22">
        <f t="shared" si="236"/>
        <v>-0.38352089619038665</v>
      </c>
      <c r="U1234" s="22">
        <f t="shared" si="237"/>
        <v>-0.39878117751343584</v>
      </c>
      <c r="V1234" s="8">
        <f t="shared" si="238"/>
        <v>0.98947812533154456</v>
      </c>
      <c r="W1234" s="22">
        <f t="shared" si="239"/>
        <v>-1.5260281323049149E-2</v>
      </c>
      <c r="X1234" s="25"/>
      <c r="Y1234" s="1" t="s">
        <v>3499</v>
      </c>
    </row>
    <row r="1235" spans="1:25">
      <c r="A1235" s="6" t="s">
        <v>3500</v>
      </c>
      <c r="B1235" s="6" t="s">
        <v>3501</v>
      </c>
      <c r="C1235" s="7">
        <v>1.1615351334534703</v>
      </c>
      <c r="D1235" s="7">
        <v>0.99729346710099509</v>
      </c>
      <c r="E1235" s="7">
        <v>1.102150604620026</v>
      </c>
      <c r="F1235" s="8">
        <v>1.0361789533484524</v>
      </c>
      <c r="G1235" s="8">
        <f t="shared" si="228"/>
        <v>0.91708946497640831</v>
      </c>
      <c r="H1235" s="8">
        <f t="shared" si="229"/>
        <v>0.90838129055585326</v>
      </c>
      <c r="I1235" s="22">
        <f t="shared" si="230"/>
        <v>-0.12486561473991546</v>
      </c>
      <c r="J1235" s="22">
        <f t="shared" si="231"/>
        <v>-0.13863010295556963</v>
      </c>
      <c r="K1235" s="8">
        <f t="shared" si="232"/>
        <v>0.99050455298733686</v>
      </c>
      <c r="L1235" s="22">
        <f t="shared" si="233"/>
        <v>-1.3764488215654191E-2</v>
      </c>
      <c r="M1235" s="8"/>
      <c r="N1235" s="8">
        <v>1.104256101429435</v>
      </c>
      <c r="O1235" s="8">
        <v>0.86212515812017976</v>
      </c>
      <c r="P1235" s="8">
        <v>0.71984439678819012</v>
      </c>
      <c r="Q1235" s="8">
        <v>0.67782053393467823</v>
      </c>
      <c r="R1235" s="8">
        <f t="shared" si="234"/>
        <v>0.77416585021638373</v>
      </c>
      <c r="S1235" s="8">
        <f t="shared" si="235"/>
        <v>0.55026178374916079</v>
      </c>
      <c r="T1235" s="22">
        <f t="shared" si="236"/>
        <v>-0.36928542560652677</v>
      </c>
      <c r="U1235" s="22">
        <f t="shared" si="237"/>
        <v>-0.86180995940579297</v>
      </c>
      <c r="V1235" s="8">
        <f t="shared" si="238"/>
        <v>0.71078023345431673</v>
      </c>
      <c r="W1235" s="22">
        <f t="shared" si="239"/>
        <v>-0.49252453379926625</v>
      </c>
      <c r="X1235" s="25"/>
      <c r="Y1235" s="1" t="s">
        <v>3502</v>
      </c>
    </row>
    <row r="1236" spans="1:25">
      <c r="A1236" s="6" t="s">
        <v>3503</v>
      </c>
      <c r="B1236" s="6" t="s">
        <v>3504</v>
      </c>
      <c r="C1236" s="7">
        <v>1.1823369747910237</v>
      </c>
      <c r="D1236" s="7">
        <v>0.95845326678660114</v>
      </c>
      <c r="E1236" s="7">
        <v>1.0232692928395439</v>
      </c>
      <c r="F1236" s="8">
        <v>1.0843354468389383</v>
      </c>
      <c r="G1236" s="8">
        <f t="shared" si="228"/>
        <v>0.90942661069567743</v>
      </c>
      <c r="H1236" s="8">
        <f t="shared" si="229"/>
        <v>0.89532911626103751</v>
      </c>
      <c r="I1236" s="22">
        <f t="shared" si="230"/>
        <v>-0.13697087554539517</v>
      </c>
      <c r="J1236" s="22">
        <f t="shared" si="231"/>
        <v>-0.15950999114971323</v>
      </c>
      <c r="K1236" s="8">
        <f t="shared" si="232"/>
        <v>0.98449848039540444</v>
      </c>
      <c r="L1236" s="22">
        <f t="shared" si="233"/>
        <v>-2.2539115604318115E-2</v>
      </c>
      <c r="M1236" s="8"/>
      <c r="N1236" s="8">
        <v>1.1513611538728492</v>
      </c>
      <c r="O1236" s="8">
        <v>1.1952779353667231</v>
      </c>
      <c r="P1236" s="8">
        <v>0.88076205675527397</v>
      </c>
      <c r="Q1236" s="8">
        <v>0.91908124421245052</v>
      </c>
      <c r="R1236" s="8">
        <f t="shared" si="234"/>
        <v>0.92387365718093395</v>
      </c>
      <c r="S1236" s="8">
        <f t="shared" si="235"/>
        <v>0.70859972479044275</v>
      </c>
      <c r="T1236" s="22">
        <f t="shared" si="236"/>
        <v>-0.1142325231391588</v>
      </c>
      <c r="U1236" s="22">
        <f t="shared" si="237"/>
        <v>-0.49695718975224878</v>
      </c>
      <c r="V1236" s="8">
        <f t="shared" si="238"/>
        <v>0.76698769283305657</v>
      </c>
      <c r="W1236" s="22">
        <f t="shared" si="239"/>
        <v>-0.38272466661308996</v>
      </c>
      <c r="X1236" s="25"/>
      <c r="Y1236" s="1" t="s">
        <v>3505</v>
      </c>
    </row>
    <row r="1237" spans="1:25">
      <c r="A1237" s="6" t="s">
        <v>3506</v>
      </c>
      <c r="B1237" s="6" t="s">
        <v>3507</v>
      </c>
      <c r="C1237" s="7">
        <v>1.0689865129406431</v>
      </c>
      <c r="D1237" s="7">
        <v>1.115694575172647</v>
      </c>
      <c r="E1237" s="7">
        <v>1.0571831640860765</v>
      </c>
      <c r="F1237" s="8">
        <v>1.1019238397501734</v>
      </c>
      <c r="G1237" s="8">
        <f t="shared" si="228"/>
        <v>0.92807183012459227</v>
      </c>
      <c r="H1237" s="8">
        <f t="shared" si="229"/>
        <v>0.91720773315048842</v>
      </c>
      <c r="I1237" s="22">
        <f t="shared" si="230"/>
        <v>-0.10769162471324507</v>
      </c>
      <c r="J1237" s="22">
        <f t="shared" si="231"/>
        <v>-0.12467957628480465</v>
      </c>
      <c r="K1237" s="8">
        <f t="shared" si="232"/>
        <v>0.98829390503896086</v>
      </c>
      <c r="L1237" s="22">
        <f t="shared" si="233"/>
        <v>-1.6987951571559603E-2</v>
      </c>
      <c r="M1237" s="8"/>
      <c r="N1237" s="8">
        <v>0.90610486619671793</v>
      </c>
      <c r="O1237" s="8">
        <v>0.89255569162791581</v>
      </c>
      <c r="P1237" s="8">
        <v>0.83800708194105034</v>
      </c>
      <c r="Q1237" s="8">
        <v>0.90627227458496107</v>
      </c>
      <c r="R1237" s="8">
        <f t="shared" si="234"/>
        <v>0.70813407788371396</v>
      </c>
      <c r="S1237" s="8">
        <f t="shared" si="235"/>
        <v>0.68672415611260296</v>
      </c>
      <c r="T1237" s="22">
        <f t="shared" si="236"/>
        <v>-0.49790554929031511</v>
      </c>
      <c r="U1237" s="22">
        <f t="shared" si="237"/>
        <v>-0.54219738234161119</v>
      </c>
      <c r="V1237" s="8">
        <f t="shared" si="238"/>
        <v>0.96976572313099885</v>
      </c>
      <c r="W1237" s="22">
        <f t="shared" si="239"/>
        <v>-4.4291833051296005E-2</v>
      </c>
      <c r="X1237" s="25"/>
      <c r="Y1237" s="1" t="s">
        <v>3508</v>
      </c>
    </row>
    <row r="1238" spans="1:25">
      <c r="A1238" s="6" t="s">
        <v>3509</v>
      </c>
      <c r="B1238" s="6" t="s">
        <v>3510</v>
      </c>
      <c r="C1238" s="7">
        <v>1.1362449000038228</v>
      </c>
      <c r="D1238" s="7">
        <v>1.0376792897127616</v>
      </c>
      <c r="E1238" s="7">
        <v>1.0143460999819536</v>
      </c>
      <c r="F1238" s="8">
        <v>1.057871067533356</v>
      </c>
      <c r="G1238" s="8">
        <f t="shared" si="228"/>
        <v>0.92350220463746147</v>
      </c>
      <c r="H1238" s="8">
        <f t="shared" si="229"/>
        <v>0.88029616292069224</v>
      </c>
      <c r="I1238" s="22">
        <f t="shared" si="230"/>
        <v>-0.11481268959114198</v>
      </c>
      <c r="J1238" s="22">
        <f t="shared" si="231"/>
        <v>-0.18393911557601725</v>
      </c>
      <c r="K1238" s="8">
        <f t="shared" si="232"/>
        <v>0.95321500966667361</v>
      </c>
      <c r="L1238" s="22">
        <f t="shared" si="233"/>
        <v>-6.9126425984875298E-2</v>
      </c>
      <c r="M1238" s="8"/>
      <c r="N1238" s="8">
        <v>1.2481547168461538</v>
      </c>
      <c r="O1238" s="8">
        <v>1.0114194662975839</v>
      </c>
      <c r="P1238" s="8">
        <v>0.94822203381377479</v>
      </c>
      <c r="Q1238" s="8">
        <v>1.0473216342476686</v>
      </c>
      <c r="R1238" s="8">
        <f t="shared" si="234"/>
        <v>0.88959613509595981</v>
      </c>
      <c r="S1238" s="8">
        <f t="shared" si="235"/>
        <v>0.78564711341001703</v>
      </c>
      <c r="T1238" s="22">
        <f t="shared" si="236"/>
        <v>-0.16877757468790763</v>
      </c>
      <c r="U1238" s="22">
        <f t="shared" si="237"/>
        <v>-0.34804664761135873</v>
      </c>
      <c r="V1238" s="8">
        <f t="shared" si="238"/>
        <v>0.88315032228109902</v>
      </c>
      <c r="W1238" s="22">
        <f t="shared" si="239"/>
        <v>-0.17926907292345112</v>
      </c>
      <c r="X1238" s="25"/>
      <c r="Y1238" s="1" t="s">
        <v>3511</v>
      </c>
    </row>
    <row r="1239" spans="1:25">
      <c r="A1239" s="6" t="s">
        <v>3512</v>
      </c>
      <c r="B1239" s="13" t="s">
        <v>3513</v>
      </c>
      <c r="C1239" s="14">
        <v>1.1816687780705768</v>
      </c>
      <c r="D1239" s="14">
        <v>1.0505272750596719</v>
      </c>
      <c r="E1239" s="14">
        <v>0.74340812520952726</v>
      </c>
      <c r="F1239" s="8">
        <v>0.8166334212914732</v>
      </c>
      <c r="G1239" s="8">
        <f t="shared" si="228"/>
        <v>0.94825660710715742</v>
      </c>
      <c r="H1239" s="8">
        <f t="shared" si="229"/>
        <v>0.66271943351784213</v>
      </c>
      <c r="I1239" s="22">
        <f t="shared" si="230"/>
        <v>-7.6650576158492759E-2</v>
      </c>
      <c r="J1239" s="22">
        <f t="shared" si="231"/>
        <v>-0.59352986940882346</v>
      </c>
      <c r="K1239" s="8">
        <f t="shared" si="232"/>
        <v>0.69888195721577684</v>
      </c>
      <c r="L1239" s="22">
        <f t="shared" si="233"/>
        <v>-0.51687929325033077</v>
      </c>
      <c r="M1239" s="8"/>
      <c r="N1239" s="8">
        <v>0.38842292330168182</v>
      </c>
      <c r="O1239" s="8">
        <v>0.28750697698493932</v>
      </c>
      <c r="P1239" s="8">
        <v>0.28635778764151415</v>
      </c>
      <c r="Q1239" s="8">
        <v>0.32529759728479146</v>
      </c>
      <c r="R1239" s="8">
        <f t="shared" si="234"/>
        <v>0.26611413397111067</v>
      </c>
      <c r="S1239" s="8">
        <f t="shared" si="235"/>
        <v>0.24080920666389982</v>
      </c>
      <c r="T1239" s="22">
        <f t="shared" si="236"/>
        <v>-1.9098829574377454</v>
      </c>
      <c r="U1239" s="22">
        <f t="shared" si="237"/>
        <v>-2.0540375443410746</v>
      </c>
      <c r="V1239" s="8">
        <f t="shared" si="238"/>
        <v>0.90490949529964482</v>
      </c>
      <c r="W1239" s="22">
        <f t="shared" si="239"/>
        <v>-0.14415458690332936</v>
      </c>
      <c r="X1239" s="25"/>
      <c r="Y1239" s="1" t="s">
        <v>3514</v>
      </c>
    </row>
    <row r="1240" spans="1:25">
      <c r="A1240" s="6" t="s">
        <v>3515</v>
      </c>
      <c r="B1240" s="6" t="s">
        <v>3516</v>
      </c>
      <c r="C1240" s="7">
        <v>1.1788070062577529</v>
      </c>
      <c r="D1240" s="7">
        <v>1.1613870343387265</v>
      </c>
      <c r="E1240" s="7">
        <v>1.1453032800470861</v>
      </c>
      <c r="F1240" s="8">
        <v>1.1411047764861186</v>
      </c>
      <c r="G1240" s="8">
        <f t="shared" si="228"/>
        <v>0.99413510645559877</v>
      </c>
      <c r="H1240" s="8">
        <f t="shared" si="229"/>
        <v>0.97128634517128498</v>
      </c>
      <c r="I1240" s="22">
        <f t="shared" si="230"/>
        <v>-8.4861624479864485E-3</v>
      </c>
      <c r="J1240" s="22">
        <f t="shared" si="231"/>
        <v>-4.2031415248804209E-2</v>
      </c>
      <c r="K1240" s="8">
        <f t="shared" si="232"/>
        <v>0.97701644259825338</v>
      </c>
      <c r="L1240" s="22">
        <f t="shared" si="233"/>
        <v>-3.3545252800817695E-2</v>
      </c>
      <c r="M1240" s="8"/>
      <c r="N1240" s="8">
        <v>0.96414655787288106</v>
      </c>
      <c r="O1240" s="8">
        <v>1.2839310503256764</v>
      </c>
      <c r="P1240" s="8">
        <v>0.93333200339135203</v>
      </c>
      <c r="Q1240" s="8">
        <v>0.93942490185611027</v>
      </c>
      <c r="R1240" s="8">
        <f t="shared" si="234"/>
        <v>0.88506992448762101</v>
      </c>
      <c r="S1240" s="8">
        <f t="shared" si="235"/>
        <v>0.73730586820766231</v>
      </c>
      <c r="T1240" s="22">
        <f t="shared" si="236"/>
        <v>-0.17613665582003452</v>
      </c>
      <c r="U1240" s="22">
        <f t="shared" si="237"/>
        <v>-0.4396648554811764</v>
      </c>
      <c r="V1240" s="8">
        <f t="shared" si="238"/>
        <v>0.83304815564092149</v>
      </c>
      <c r="W1240" s="22">
        <f t="shared" si="239"/>
        <v>-0.26352819966114183</v>
      </c>
      <c r="X1240" s="25"/>
      <c r="Y1240" s="1" t="s">
        <v>3517</v>
      </c>
    </row>
    <row r="1241" spans="1:25">
      <c r="A1241" s="6" t="s">
        <v>3518</v>
      </c>
      <c r="B1241" s="6" t="s">
        <v>3519</v>
      </c>
      <c r="C1241" s="7">
        <v>1.1705929112195301</v>
      </c>
      <c r="D1241" s="7">
        <v>1.1279243116006081</v>
      </c>
      <c r="E1241" s="7">
        <v>1.1376281865120206</v>
      </c>
      <c r="F1241" s="8">
        <v>1.2102492794715718</v>
      </c>
      <c r="G1241" s="8">
        <f t="shared" si="228"/>
        <v>0.9764304260068557</v>
      </c>
      <c r="H1241" s="8">
        <f t="shared" si="229"/>
        <v>0.99739909345097377</v>
      </c>
      <c r="I1241" s="22">
        <f t="shared" si="230"/>
        <v>-3.4410844047999732E-2</v>
      </c>
      <c r="J1241" s="22">
        <f t="shared" si="231"/>
        <v>-3.7572031680516331E-3</v>
      </c>
      <c r="K1241" s="8">
        <f t="shared" si="232"/>
        <v>1.0214748197983445</v>
      </c>
      <c r="L1241" s="22">
        <f t="shared" si="233"/>
        <v>3.0653640879948017E-2</v>
      </c>
      <c r="M1241" s="8"/>
      <c r="N1241" s="8">
        <v>1.294398616594076</v>
      </c>
      <c r="O1241" s="8">
        <v>1.4338410051347401</v>
      </c>
      <c r="P1241" s="8">
        <v>0.89962595381776467</v>
      </c>
      <c r="Q1241" s="8">
        <v>1.6809386651541478</v>
      </c>
      <c r="R1241" s="8">
        <f t="shared" si="234"/>
        <v>1.0741100872948093</v>
      </c>
      <c r="S1241" s="8">
        <f t="shared" si="235"/>
        <v>1.0159703224298866</v>
      </c>
      <c r="T1241" s="22">
        <f t="shared" si="236"/>
        <v>0.10314186506915893</v>
      </c>
      <c r="U1241" s="22">
        <f t="shared" si="237"/>
        <v>2.2858260074086797E-2</v>
      </c>
      <c r="V1241" s="8">
        <f t="shared" si="238"/>
        <v>0.9458716889892077</v>
      </c>
      <c r="W1241" s="22">
        <f t="shared" si="239"/>
        <v>-8.0283604995072172E-2</v>
      </c>
      <c r="X1241" s="25"/>
      <c r="Y1241" s="1" t="s">
        <v>3520</v>
      </c>
    </row>
    <row r="1242" spans="1:25">
      <c r="A1242" s="6" t="s">
        <v>3521</v>
      </c>
      <c r="B1242" s="6" t="s">
        <v>3522</v>
      </c>
      <c r="C1242" s="7">
        <v>1.0970372762757734</v>
      </c>
      <c r="D1242" s="7">
        <v>1.0616686357865666</v>
      </c>
      <c r="E1242" s="7">
        <v>1.1036927963116514</v>
      </c>
      <c r="F1242" s="8">
        <v>1.1163117567980618</v>
      </c>
      <c r="G1242" s="8">
        <f t="shared" si="228"/>
        <v>0.91703734582087515</v>
      </c>
      <c r="H1242" s="8">
        <f t="shared" si="229"/>
        <v>0.94307755017404982</v>
      </c>
      <c r="I1242" s="22">
        <f t="shared" si="230"/>
        <v>-0.12494760694110962</v>
      </c>
      <c r="J1242" s="22">
        <f t="shared" si="231"/>
        <v>-8.4551684908152527E-2</v>
      </c>
      <c r="K1242" s="8">
        <f t="shared" si="232"/>
        <v>1.0283960129561192</v>
      </c>
      <c r="L1242" s="22">
        <f t="shared" si="233"/>
        <v>4.0395922032957138E-2</v>
      </c>
      <c r="M1242" s="8"/>
      <c r="N1242" s="8">
        <v>0.78063491846352862</v>
      </c>
      <c r="O1242" s="8">
        <v>0.87157973139209199</v>
      </c>
      <c r="P1242" s="8">
        <v>0.76848835469552634</v>
      </c>
      <c r="Q1242" s="8">
        <v>0.97518955430619847</v>
      </c>
      <c r="R1242" s="8">
        <f t="shared" si="234"/>
        <v>0.65047820860457506</v>
      </c>
      <c r="S1242" s="8">
        <f t="shared" si="235"/>
        <v>0.6864873657487105</v>
      </c>
      <c r="T1242" s="22">
        <f t="shared" si="236"/>
        <v>-0.62042736825130007</v>
      </c>
      <c r="U1242" s="22">
        <f t="shared" si="237"/>
        <v>-0.54269492591980761</v>
      </c>
      <c r="V1242" s="8">
        <f t="shared" si="238"/>
        <v>1.0553579761286445</v>
      </c>
      <c r="W1242" s="22">
        <f t="shared" si="239"/>
        <v>7.7732442331492485E-2</v>
      </c>
      <c r="X1242" s="25"/>
      <c r="Y1242" s="1" t="s">
        <v>3523</v>
      </c>
    </row>
    <row r="1243" spans="1:25">
      <c r="A1243" s="6" t="s">
        <v>3524</v>
      </c>
      <c r="B1243" s="6" t="s">
        <v>3525</v>
      </c>
      <c r="C1243" s="7">
        <v>1.0561017903211136</v>
      </c>
      <c r="D1243" s="7">
        <v>1.0751670705169545</v>
      </c>
      <c r="E1243" s="7">
        <v>1.0466317037215145</v>
      </c>
      <c r="F1243" s="8">
        <v>1.0204539486065438</v>
      </c>
      <c r="G1243" s="8">
        <f t="shared" si="228"/>
        <v>0.90538184402636701</v>
      </c>
      <c r="H1243" s="8">
        <f t="shared" si="229"/>
        <v>0.87811624992695769</v>
      </c>
      <c r="I1243" s="22">
        <f t="shared" si="230"/>
        <v>-0.14340171893531395</v>
      </c>
      <c r="J1243" s="22">
        <f t="shared" si="231"/>
        <v>-0.1875161504670117</v>
      </c>
      <c r="K1243" s="8">
        <f t="shared" si="232"/>
        <v>0.96988497805726348</v>
      </c>
      <c r="L1243" s="22">
        <f t="shared" si="233"/>
        <v>-4.4114431531697709E-2</v>
      </c>
      <c r="M1243" s="8"/>
      <c r="N1243" s="8">
        <v>0.84862292377262472</v>
      </c>
      <c r="O1243" s="8">
        <v>1.0913655788944974</v>
      </c>
      <c r="P1243" s="8">
        <v>0.73310657822552483</v>
      </c>
      <c r="Q1243" s="8">
        <v>0.81264121817068502</v>
      </c>
      <c r="R1243" s="8">
        <f t="shared" si="234"/>
        <v>0.76377500105004803</v>
      </c>
      <c r="S1243" s="8">
        <f t="shared" si="235"/>
        <v>0.6085621245654369</v>
      </c>
      <c r="T1243" s="22">
        <f t="shared" si="236"/>
        <v>-0.38878039468518161</v>
      </c>
      <c r="U1243" s="22">
        <f t="shared" si="237"/>
        <v>-0.71652354809038299</v>
      </c>
      <c r="V1243" s="8">
        <f t="shared" si="238"/>
        <v>0.79678193673369457</v>
      </c>
      <c r="W1243" s="22">
        <f t="shared" si="239"/>
        <v>-0.32774315340520144</v>
      </c>
      <c r="X1243" s="25"/>
      <c r="Y1243" s="1" t="s">
        <v>3526</v>
      </c>
    </row>
    <row r="1244" spans="1:25">
      <c r="A1244" s="6" t="s">
        <v>3527</v>
      </c>
      <c r="B1244" s="13" t="s">
        <v>3528</v>
      </c>
      <c r="C1244" s="14">
        <v>1.1138434362142902</v>
      </c>
      <c r="D1244" s="14">
        <v>1.088697705711871</v>
      </c>
      <c r="E1244" s="14">
        <v>1.0457565995988247</v>
      </c>
      <c r="F1244" s="8">
        <v>1.1404789056506199</v>
      </c>
      <c r="G1244" s="8">
        <f t="shared" si="228"/>
        <v>0.93565893879616013</v>
      </c>
      <c r="H1244" s="8">
        <f t="shared" si="229"/>
        <v>0.92873216025889738</v>
      </c>
      <c r="I1244" s="22">
        <f t="shared" si="230"/>
        <v>-9.5945352445885354E-2</v>
      </c>
      <c r="J1244" s="22">
        <f t="shared" si="231"/>
        <v>-0.10666550127188412</v>
      </c>
      <c r="K1244" s="8">
        <f t="shared" si="232"/>
        <v>0.99259689802549755</v>
      </c>
      <c r="L1244" s="22">
        <f t="shared" si="233"/>
        <v>-1.0720148825998709E-2</v>
      </c>
      <c r="M1244" s="8"/>
      <c r="N1244" s="8">
        <v>0.9561378378048051</v>
      </c>
      <c r="O1244" s="8">
        <v>1.3391633481374055</v>
      </c>
      <c r="P1244" s="8">
        <v>0.84925839110268808</v>
      </c>
      <c r="Q1244" s="8">
        <v>0.89728088021899788</v>
      </c>
      <c r="R1244" s="8">
        <f t="shared" si="234"/>
        <v>0.90366188422921667</v>
      </c>
      <c r="S1244" s="8">
        <f t="shared" si="235"/>
        <v>0.6876138863471204</v>
      </c>
      <c r="T1244" s="22">
        <f t="shared" si="236"/>
        <v>-0.1461450226805921</v>
      </c>
      <c r="U1244" s="22">
        <f t="shared" si="237"/>
        <v>-0.54032941458297268</v>
      </c>
      <c r="V1244" s="8">
        <f t="shared" si="238"/>
        <v>0.76091943053858513</v>
      </c>
      <c r="W1244" s="22">
        <f t="shared" si="239"/>
        <v>-0.39418439190238064</v>
      </c>
      <c r="X1244" s="25"/>
      <c r="Y1244" s="1" t="s">
        <v>3529</v>
      </c>
    </row>
    <row r="1245" spans="1:25">
      <c r="A1245" s="6" t="s">
        <v>3530</v>
      </c>
      <c r="B1245" s="6" t="s">
        <v>3531</v>
      </c>
      <c r="C1245" s="7">
        <v>1.1258034825641099</v>
      </c>
      <c r="D1245" s="7">
        <v>1.049400258801171</v>
      </c>
      <c r="E1245" s="7">
        <v>1.0476215755979996</v>
      </c>
      <c r="F1245" s="8">
        <v>1.146296659553325</v>
      </c>
      <c r="G1245" s="8">
        <f t="shared" si="228"/>
        <v>0.92404576948397654</v>
      </c>
      <c r="H1245" s="8">
        <f t="shared" si="229"/>
        <v>0.9319958518060002</v>
      </c>
      <c r="I1245" s="22">
        <f t="shared" si="230"/>
        <v>-0.11396378245359584</v>
      </c>
      <c r="J1245" s="22">
        <f t="shared" si="231"/>
        <v>-0.10160456124410558</v>
      </c>
      <c r="K1245" s="8">
        <f t="shared" si="232"/>
        <v>1.0086035590276694</v>
      </c>
      <c r="L1245" s="22">
        <f t="shared" si="233"/>
        <v>1.2359221209490172E-2</v>
      </c>
      <c r="M1245" s="8"/>
      <c r="N1245" s="8">
        <v>0.92505022549754268</v>
      </c>
      <c r="O1245" s="8">
        <v>0.83147475081542255</v>
      </c>
      <c r="P1245" s="8">
        <v>0.95774973816767239</v>
      </c>
      <c r="Q1245" s="8">
        <v>0.89642694891049857</v>
      </c>
      <c r="R1245" s="8">
        <f t="shared" si="234"/>
        <v>0.69154526626494695</v>
      </c>
      <c r="S1245" s="8">
        <f t="shared" si="235"/>
        <v>0.72999082168431917</v>
      </c>
      <c r="T1245" s="22">
        <f t="shared" si="236"/>
        <v>-0.53210440637699608</v>
      </c>
      <c r="U1245" s="22">
        <f t="shared" si="237"/>
        <v>-0.45404977006424191</v>
      </c>
      <c r="V1245" s="8">
        <f t="shared" si="238"/>
        <v>1.0555936932762444</v>
      </c>
      <c r="W1245" s="22">
        <f t="shared" si="239"/>
        <v>7.805463631275425E-2</v>
      </c>
      <c r="X1245" s="25"/>
      <c r="Y1245" s="1" t="s">
        <v>3532</v>
      </c>
    </row>
    <row r="1246" spans="1:25">
      <c r="A1246" s="6" t="s">
        <v>3533</v>
      </c>
      <c r="B1246" s="6" t="s">
        <v>3534</v>
      </c>
      <c r="C1246" s="7">
        <v>1.0471520039442168</v>
      </c>
      <c r="D1246" s="7">
        <v>1.0584228289620841</v>
      </c>
      <c r="E1246" s="7">
        <v>1.0553181880869018</v>
      </c>
      <c r="F1246" s="8">
        <v>1.0695848091932041</v>
      </c>
      <c r="G1246" s="8">
        <f t="shared" si="228"/>
        <v>0.89446679392791029</v>
      </c>
      <c r="H1246" s="8">
        <f t="shared" si="229"/>
        <v>0.90267756893802287</v>
      </c>
      <c r="I1246" s="22">
        <f t="shared" si="230"/>
        <v>-0.16090017004422327</v>
      </c>
      <c r="J1246" s="22">
        <f t="shared" si="231"/>
        <v>-0.1477173372611601</v>
      </c>
      <c r="K1246" s="8">
        <f t="shared" si="232"/>
        <v>1.009179519089866</v>
      </c>
      <c r="L1246" s="22">
        <f t="shared" si="233"/>
        <v>1.3182832783063057E-2</v>
      </c>
      <c r="M1246" s="8"/>
      <c r="N1246" s="8">
        <v>0.17459870901100985</v>
      </c>
      <c r="O1246" s="8">
        <v>0.13144055585928169</v>
      </c>
      <c r="P1246" s="8">
        <v>0.21602513590344621</v>
      </c>
      <c r="Q1246" s="8">
        <v>0.17746701840753062</v>
      </c>
      <c r="R1246" s="8">
        <f t="shared" si="234"/>
        <v>0.1204878995552329</v>
      </c>
      <c r="S1246" s="8">
        <f t="shared" si="235"/>
        <v>0.15491817098857355</v>
      </c>
      <c r="T1246" s="22">
        <f t="shared" si="236"/>
        <v>-3.0530398291643528</v>
      </c>
      <c r="U1246" s="22">
        <f t="shared" si="237"/>
        <v>-2.690421721207918</v>
      </c>
      <c r="V1246" s="8">
        <f t="shared" si="238"/>
        <v>1.2857570889727186</v>
      </c>
      <c r="W1246" s="22">
        <f t="shared" si="239"/>
        <v>0.36261810795643457</v>
      </c>
      <c r="X1246" s="25"/>
      <c r="Y1246" s="1" t="s">
        <v>3535</v>
      </c>
    </row>
    <row r="1247" spans="1:25">
      <c r="A1247" s="6" t="s">
        <v>3536</v>
      </c>
      <c r="B1247" s="6" t="s">
        <v>3537</v>
      </c>
      <c r="C1247" s="7">
        <v>1.0587813266647244</v>
      </c>
      <c r="D1247" s="7">
        <v>1.008312466062681</v>
      </c>
      <c r="E1247" s="7">
        <v>1.1430509628788521</v>
      </c>
      <c r="F1247" s="8">
        <v>1.0553675841913606</v>
      </c>
      <c r="G1247" s="8">
        <f t="shared" si="228"/>
        <v>0.87811970804052897</v>
      </c>
      <c r="H1247" s="8">
        <f t="shared" si="229"/>
        <v>0.93390762407400696</v>
      </c>
      <c r="I1247" s="22">
        <f t="shared" si="230"/>
        <v>-0.18751046899433998</v>
      </c>
      <c r="J1247" s="22">
        <f t="shared" si="231"/>
        <v>-9.8648239686060471E-2</v>
      </c>
      <c r="K1247" s="8">
        <f t="shared" si="232"/>
        <v>1.0635311057509065</v>
      </c>
      <c r="L1247" s="22">
        <f t="shared" si="233"/>
        <v>8.88622293082795E-2</v>
      </c>
      <c r="M1247" s="8"/>
      <c r="N1247" s="8">
        <v>0.85047440206793257</v>
      </c>
      <c r="O1247" s="8">
        <v>0.79466787719407139</v>
      </c>
      <c r="P1247" s="8">
        <v>0.75192259737668943</v>
      </c>
      <c r="Q1247" s="8">
        <v>0.88492399187247861</v>
      </c>
      <c r="R1247" s="8">
        <f t="shared" si="234"/>
        <v>0.64769381073307242</v>
      </c>
      <c r="S1247" s="8">
        <f t="shared" si="235"/>
        <v>0.64442779104297954</v>
      </c>
      <c r="T1247" s="22">
        <f t="shared" si="236"/>
        <v>-0.62661613692183893</v>
      </c>
      <c r="U1247" s="22">
        <f t="shared" si="237"/>
        <v>-0.63390938306611855</v>
      </c>
      <c r="V1247" s="8">
        <f t="shared" si="238"/>
        <v>0.99495746348664915</v>
      </c>
      <c r="W1247" s="22">
        <f t="shared" si="239"/>
        <v>-7.2932461442796201E-3</v>
      </c>
      <c r="X1247" s="25"/>
      <c r="Y1247" s="1" t="s">
        <v>3538</v>
      </c>
    </row>
    <row r="1248" spans="1:25">
      <c r="A1248" s="6" t="s">
        <v>3539</v>
      </c>
      <c r="B1248" s="6" t="s">
        <v>3540</v>
      </c>
      <c r="C1248" s="7">
        <v>1.1205119044951153</v>
      </c>
      <c r="D1248" s="7">
        <v>1.1070841709577002</v>
      </c>
      <c r="E1248" s="7">
        <v>1.0396739086476701</v>
      </c>
      <c r="F1248" s="8">
        <v>1.1120017826354218</v>
      </c>
      <c r="G1248" s="8">
        <f t="shared" si="228"/>
        <v>0.94630249594427163</v>
      </c>
      <c r="H1248" s="8">
        <f t="shared" si="229"/>
        <v>0.91405084591465235</v>
      </c>
      <c r="I1248" s="22">
        <f t="shared" si="230"/>
        <v>-7.9626664346225492E-2</v>
      </c>
      <c r="J1248" s="22">
        <f t="shared" si="231"/>
        <v>-0.12965367456176699</v>
      </c>
      <c r="K1248" s="8">
        <f t="shared" si="232"/>
        <v>0.96591824478129817</v>
      </c>
      <c r="L1248" s="22">
        <f t="shared" si="233"/>
        <v>-5.0027010215541463E-2</v>
      </c>
      <c r="M1248" s="8"/>
      <c r="N1248" s="8">
        <v>0.99777457063184494</v>
      </c>
      <c r="O1248" s="8">
        <v>0.91885259775165296</v>
      </c>
      <c r="P1248" s="8">
        <v>0.97570395491496675</v>
      </c>
      <c r="Q1248" s="8">
        <v>0.90823129346916531</v>
      </c>
      <c r="R1248" s="8">
        <f t="shared" si="234"/>
        <v>0.75457762534783379</v>
      </c>
      <c r="S1248" s="8">
        <f t="shared" si="235"/>
        <v>0.74170679070241419</v>
      </c>
      <c r="T1248" s="22">
        <f t="shared" si="236"/>
        <v>-0.40625877273867139</v>
      </c>
      <c r="U1248" s="22">
        <f t="shared" si="237"/>
        <v>-0.43107911720623071</v>
      </c>
      <c r="V1248" s="8">
        <f t="shared" si="238"/>
        <v>0.98294299457993262</v>
      </c>
      <c r="W1248" s="22">
        <f t="shared" si="239"/>
        <v>-2.4820344467559281E-2</v>
      </c>
      <c r="X1248" s="25"/>
      <c r="Y1248" s="1" t="s">
        <v>3541</v>
      </c>
    </row>
    <row r="1249" spans="1:25">
      <c r="A1249" s="6" t="s">
        <v>3542</v>
      </c>
      <c r="B1249" s="6" t="s">
        <v>3543</v>
      </c>
      <c r="C1249" s="7">
        <v>1.0011476721607111</v>
      </c>
      <c r="D1249" s="7">
        <v>1.0001528683511345</v>
      </c>
      <c r="E1249" s="7">
        <v>1.012997578874858</v>
      </c>
      <c r="F1249" s="8">
        <v>1.0855018424869136</v>
      </c>
      <c r="G1249" s="8">
        <f t="shared" si="228"/>
        <v>0.85017015314861744</v>
      </c>
      <c r="H1249" s="8">
        <f t="shared" si="229"/>
        <v>0.89146109658528949</v>
      </c>
      <c r="I1249" s="22">
        <f t="shared" si="230"/>
        <v>-0.23417648359354587</v>
      </c>
      <c r="J1249" s="22">
        <f t="shared" si="231"/>
        <v>-0.16575625495983415</v>
      </c>
      <c r="K1249" s="8">
        <f t="shared" si="232"/>
        <v>1.0485678581913873</v>
      </c>
      <c r="L1249" s="22">
        <f t="shared" si="233"/>
        <v>6.8420228633711763E-2</v>
      </c>
      <c r="M1249" s="8"/>
      <c r="N1249" s="8">
        <v>1.1029643723861968</v>
      </c>
      <c r="O1249" s="8">
        <v>0.80245140960862227</v>
      </c>
      <c r="P1249" s="8">
        <v>0.77782454740411944</v>
      </c>
      <c r="Q1249" s="8">
        <v>0.85724657122641312</v>
      </c>
      <c r="R1249" s="8">
        <f t="shared" si="234"/>
        <v>0.75016369369874769</v>
      </c>
      <c r="S1249" s="8">
        <f t="shared" si="235"/>
        <v>0.64372878686241441</v>
      </c>
      <c r="T1249" s="22">
        <f t="shared" si="236"/>
        <v>-0.41472265351989457</v>
      </c>
      <c r="U1249" s="22">
        <f t="shared" si="237"/>
        <v>-0.63547510881893587</v>
      </c>
      <c r="V1249" s="8">
        <f t="shared" si="238"/>
        <v>0.85811775785689304</v>
      </c>
      <c r="W1249" s="22">
        <f t="shared" si="239"/>
        <v>-0.22075245529904125</v>
      </c>
      <c r="X1249" s="25"/>
      <c r="Y1249" s="1" t="s">
        <v>3544</v>
      </c>
    </row>
    <row r="1250" spans="1:25">
      <c r="A1250" s="6" t="s">
        <v>3545</v>
      </c>
      <c r="B1250" s="6" t="s">
        <v>3546</v>
      </c>
      <c r="C1250" s="7">
        <v>1.7562099662658735E-2</v>
      </c>
      <c r="D1250" s="7">
        <v>1.7645854561671261E-2</v>
      </c>
      <c r="E1250" s="7">
        <v>1.7043011438612862E-2</v>
      </c>
      <c r="F1250" s="8">
        <v>1.7538607731138394E-2</v>
      </c>
      <c r="G1250" s="8">
        <f t="shared" si="228"/>
        <v>1.4956650052816479E-2</v>
      </c>
      <c r="H1250" s="8">
        <f t="shared" si="229"/>
        <v>1.4690577387319988E-2</v>
      </c>
      <c r="I1250" s="22">
        <f t="shared" si="230"/>
        <v>-6.0630691090267028</v>
      </c>
      <c r="J1250" s="22">
        <f t="shared" si="231"/>
        <v>-6.0889650901737022</v>
      </c>
      <c r="K1250" s="8">
        <f t="shared" si="232"/>
        <v>0.98221041044907065</v>
      </c>
      <c r="L1250" s="22">
        <f t="shared" si="233"/>
        <v>-2.5895981146999033E-2</v>
      </c>
      <c r="M1250" s="8"/>
      <c r="N1250" s="8">
        <v>3.1518188655008439E-2</v>
      </c>
      <c r="O1250" s="8">
        <v>2.8759492650374779E-2</v>
      </c>
      <c r="P1250" s="8">
        <v>3.2365468056456036E-2</v>
      </c>
      <c r="Q1250" s="8">
        <v>3.3906096072766248E-2</v>
      </c>
      <c r="R1250" s="8">
        <f t="shared" si="234"/>
        <v>2.373137059267056E-2</v>
      </c>
      <c r="S1250" s="8">
        <f t="shared" si="235"/>
        <v>2.6091166980008774E-2</v>
      </c>
      <c r="T1250" s="22">
        <f t="shared" si="236"/>
        <v>-5.3970607647528732</v>
      </c>
      <c r="U1250" s="22">
        <f t="shared" si="237"/>
        <v>-5.2602947167339709</v>
      </c>
      <c r="V1250" s="8">
        <f t="shared" si="238"/>
        <v>1.0994378465467578</v>
      </c>
      <c r="W1250" s="22">
        <f t="shared" si="239"/>
        <v>0.13676604801890244</v>
      </c>
      <c r="X1250" s="25"/>
      <c r="Y1250" s="1" t="s">
        <v>3547</v>
      </c>
    </row>
    <row r="1251" spans="1:25">
      <c r="A1251" s="6" t="s">
        <v>3548</v>
      </c>
      <c r="B1251" s="6" t="s">
        <v>80</v>
      </c>
      <c r="C1251" s="7">
        <v>1.005811550280195</v>
      </c>
      <c r="D1251" s="7">
        <v>1.0739692132364906</v>
      </c>
      <c r="E1251" s="7">
        <v>0.98285669753434823</v>
      </c>
      <c r="F1251" s="8">
        <v>1.0847337282797105</v>
      </c>
      <c r="G1251" s="8">
        <f t="shared" si="228"/>
        <v>0.88350924533419095</v>
      </c>
      <c r="H1251" s="8">
        <f t="shared" si="229"/>
        <v>0.87833068216400112</v>
      </c>
      <c r="I1251" s="22">
        <f t="shared" si="230"/>
        <v>-0.17868286319139745</v>
      </c>
      <c r="J1251" s="22">
        <f t="shared" si="231"/>
        <v>-0.18716389350908821</v>
      </c>
      <c r="K1251" s="8">
        <f t="shared" si="232"/>
        <v>0.99413864292022092</v>
      </c>
      <c r="L1251" s="22">
        <f t="shared" si="233"/>
        <v>-8.4810303176907544E-3</v>
      </c>
      <c r="M1251" s="8"/>
      <c r="N1251" s="8">
        <v>1.0162893535849238</v>
      </c>
      <c r="O1251" s="8">
        <v>0.89515020243276611</v>
      </c>
      <c r="P1251" s="8">
        <v>0.99566904393795819</v>
      </c>
      <c r="Q1251" s="8">
        <v>1.0592264413132177</v>
      </c>
      <c r="R1251" s="8">
        <f t="shared" si="234"/>
        <v>0.75253525827468104</v>
      </c>
      <c r="S1251" s="8">
        <f t="shared" si="235"/>
        <v>0.80901397057132907</v>
      </c>
      <c r="T1251" s="22">
        <f t="shared" si="236"/>
        <v>-0.41016891733875893</v>
      </c>
      <c r="U1251" s="22">
        <f t="shared" si="237"/>
        <v>-0.30576347863514197</v>
      </c>
      <c r="V1251" s="8">
        <f t="shared" si="238"/>
        <v>1.075051250656528</v>
      </c>
      <c r="W1251" s="22">
        <f t="shared" si="239"/>
        <v>0.10440543870361707</v>
      </c>
      <c r="X1251" s="25"/>
      <c r="Y1251" s="1">
        <v>0</v>
      </c>
    </row>
    <row r="1252" spans="1:25">
      <c r="A1252" s="6" t="s">
        <v>3549</v>
      </c>
      <c r="B1252" s="6" t="s">
        <v>80</v>
      </c>
      <c r="C1252" s="7">
        <v>1.0491835919528487</v>
      </c>
      <c r="D1252" s="7">
        <v>1.0529101094347881</v>
      </c>
      <c r="E1252" s="7">
        <v>1.0633160659295169</v>
      </c>
      <c r="F1252" s="8">
        <v>1.0280995298356492</v>
      </c>
      <c r="G1252" s="8">
        <f t="shared" si="228"/>
        <v>0.89298797849942091</v>
      </c>
      <c r="H1252" s="8">
        <f t="shared" si="229"/>
        <v>0.88845182487899999</v>
      </c>
      <c r="I1252" s="22">
        <f t="shared" si="230"/>
        <v>-0.1632873411265395</v>
      </c>
      <c r="J1252" s="22">
        <f t="shared" si="231"/>
        <v>-0.17063454473633963</v>
      </c>
      <c r="K1252" s="8">
        <f t="shared" si="232"/>
        <v>0.99492025231062631</v>
      </c>
      <c r="L1252" s="22">
        <f t="shared" si="233"/>
        <v>-7.3472036098001098E-3</v>
      </c>
      <c r="M1252" s="8"/>
      <c r="N1252" s="8">
        <v>0.9007226618498928</v>
      </c>
      <c r="O1252" s="8">
        <v>1.1814258861543867</v>
      </c>
      <c r="P1252" s="8">
        <v>1.4984349907735275</v>
      </c>
      <c r="Q1252" s="8">
        <v>1.4387737923144353</v>
      </c>
      <c r="R1252" s="8">
        <f t="shared" si="234"/>
        <v>0.81974352283633056</v>
      </c>
      <c r="S1252" s="8">
        <f t="shared" si="235"/>
        <v>1.1563814106645522</v>
      </c>
      <c r="T1252" s="22">
        <f t="shared" si="236"/>
        <v>-0.28675549760885261</v>
      </c>
      <c r="U1252" s="22">
        <f t="shared" si="237"/>
        <v>0.20961732216210008</v>
      </c>
      <c r="V1252" s="8">
        <f t="shared" si="238"/>
        <v>1.4106624553292562</v>
      </c>
      <c r="W1252" s="22">
        <f t="shared" si="239"/>
        <v>0.49637281977095271</v>
      </c>
      <c r="X1252" s="25"/>
      <c r="Y1252" s="1">
        <v>0</v>
      </c>
    </row>
    <row r="1253" spans="1:25">
      <c r="A1253" s="6" t="s">
        <v>3550</v>
      </c>
      <c r="B1253" s="6" t="s">
        <v>3551</v>
      </c>
      <c r="C1253" s="7">
        <v>0.97202374439577155</v>
      </c>
      <c r="D1253" s="7">
        <v>0.89239079375973118</v>
      </c>
      <c r="E1253" s="7">
        <v>0.86082271032680591</v>
      </c>
      <c r="F1253" s="8">
        <v>0.87769850076412292</v>
      </c>
      <c r="G1253" s="8">
        <f t="shared" si="228"/>
        <v>0.79201976981966982</v>
      </c>
      <c r="H1253" s="8">
        <f t="shared" si="229"/>
        <v>0.7385391720862059</v>
      </c>
      <c r="I1253" s="22">
        <f t="shared" si="230"/>
        <v>-0.33639165263194271</v>
      </c>
      <c r="J1253" s="22">
        <f t="shared" si="231"/>
        <v>-0.43725365138443317</v>
      </c>
      <c r="K1253" s="8">
        <f t="shared" si="232"/>
        <v>0.93247567829570643</v>
      </c>
      <c r="L1253" s="22">
        <f t="shared" si="233"/>
        <v>-0.10086199875249048</v>
      </c>
      <c r="M1253" s="8"/>
      <c r="N1253" s="8">
        <v>1.066322325193011</v>
      </c>
      <c r="O1253" s="8">
        <v>0.83925828322997353</v>
      </c>
      <c r="P1253" s="8">
        <v>0.76001396439080338</v>
      </c>
      <c r="Q1253" s="8">
        <v>0.79048923540314442</v>
      </c>
      <c r="R1253" s="8">
        <f t="shared" si="234"/>
        <v>0.750228585993301</v>
      </c>
      <c r="S1253" s="8">
        <f t="shared" si="235"/>
        <v>0.61043433062753849</v>
      </c>
      <c r="T1253" s="22">
        <f t="shared" si="236"/>
        <v>-0.41459785976712804</v>
      </c>
      <c r="U1253" s="22">
        <f t="shared" si="237"/>
        <v>-0.71209199373500842</v>
      </c>
      <c r="V1253" s="8">
        <f t="shared" si="238"/>
        <v>0.81366445110769114</v>
      </c>
      <c r="W1253" s="22">
        <f t="shared" si="239"/>
        <v>-0.29749413396788027</v>
      </c>
      <c r="X1253" s="25"/>
      <c r="Y1253" s="1" t="s">
        <v>3552</v>
      </c>
    </row>
    <row r="1254" spans="1:25">
      <c r="A1254" s="6" t="s">
        <v>3553</v>
      </c>
      <c r="B1254" s="6" t="s">
        <v>3554</v>
      </c>
      <c r="C1254" s="7">
        <v>1.0426501129084775</v>
      </c>
      <c r="D1254" s="7">
        <v>0.96018565177823967</v>
      </c>
      <c r="E1254" s="7">
        <v>0.92265383768406295</v>
      </c>
      <c r="F1254" s="8">
        <v>0.98945911791218</v>
      </c>
      <c r="G1254" s="8">
        <f t="shared" si="228"/>
        <v>0.85082232994338025</v>
      </c>
      <c r="H1254" s="8">
        <f t="shared" si="229"/>
        <v>0.81228247901284734</v>
      </c>
      <c r="I1254" s="22">
        <f t="shared" si="230"/>
        <v>-0.23307019737177315</v>
      </c>
      <c r="J1254" s="22">
        <f t="shared" si="231"/>
        <v>-0.2999465691993769</v>
      </c>
      <c r="K1254" s="8">
        <f t="shared" si="232"/>
        <v>0.95470282152432739</v>
      </c>
      <c r="L1254" s="22">
        <f t="shared" si="233"/>
        <v>-6.6876371827603684E-2</v>
      </c>
      <c r="M1254" s="8"/>
      <c r="N1254" s="8">
        <v>1.2412654952822175</v>
      </c>
      <c r="O1254" s="8">
        <v>0.87373449460289987</v>
      </c>
      <c r="P1254" s="8">
        <v>0.74354396289461866</v>
      </c>
      <c r="Q1254" s="8">
        <v>0.87949901650083595</v>
      </c>
      <c r="R1254" s="8">
        <f t="shared" si="234"/>
        <v>0.83267716137209347</v>
      </c>
      <c r="S1254" s="8">
        <f t="shared" si="235"/>
        <v>0.63899329897458834</v>
      </c>
      <c r="T1254" s="22">
        <f t="shared" si="236"/>
        <v>-0.26417084055183365</v>
      </c>
      <c r="U1254" s="22">
        <f t="shared" si="237"/>
        <v>-0.64612729295894411</v>
      </c>
      <c r="V1254" s="8">
        <f t="shared" si="238"/>
        <v>0.76739621142202219</v>
      </c>
      <c r="W1254" s="22">
        <f t="shared" si="239"/>
        <v>-0.38195645240711051</v>
      </c>
      <c r="X1254" s="25"/>
      <c r="Y1254" s="1" t="s">
        <v>3555</v>
      </c>
    </row>
    <row r="1255" spans="1:25">
      <c r="A1255" s="6" t="s">
        <v>3556</v>
      </c>
      <c r="B1255" s="6" t="s">
        <v>3557</v>
      </c>
      <c r="C1255" s="7">
        <v>1.1348747592538153</v>
      </c>
      <c r="D1255" s="7">
        <v>1.1480367217451699</v>
      </c>
      <c r="E1255" s="7">
        <v>1.2046740736823549</v>
      </c>
      <c r="F1255" s="8">
        <v>1.2904034194269367</v>
      </c>
      <c r="G1255" s="8">
        <f t="shared" si="228"/>
        <v>0.96980096898852386</v>
      </c>
      <c r="H1255" s="8">
        <f t="shared" si="229"/>
        <v>1.0599309656369122</v>
      </c>
      <c r="I1255" s="22">
        <f t="shared" si="230"/>
        <v>-4.4239399665967821E-2</v>
      </c>
      <c r="J1255" s="22">
        <f t="shared" si="231"/>
        <v>8.3970303678488151E-2</v>
      </c>
      <c r="K1255" s="8">
        <f t="shared" si="232"/>
        <v>1.0929365916620928</v>
      </c>
      <c r="L1255" s="22">
        <f t="shared" si="233"/>
        <v>0.12820970334445589</v>
      </c>
      <c r="M1255" s="8"/>
      <c r="N1255" s="8">
        <v>1.0321345631819772</v>
      </c>
      <c r="O1255" s="8">
        <v>0.88837808948451269</v>
      </c>
      <c r="P1255" s="8">
        <v>0.59244127474938901</v>
      </c>
      <c r="Q1255" s="8">
        <v>0.80480514263386793</v>
      </c>
      <c r="R1255" s="8">
        <f t="shared" si="234"/>
        <v>0.75610734356948428</v>
      </c>
      <c r="S1255" s="8">
        <f t="shared" si="235"/>
        <v>0.55009701471781769</v>
      </c>
      <c r="T1255" s="22">
        <f t="shared" si="236"/>
        <v>-0.40333702837497748</v>
      </c>
      <c r="U1255" s="22">
        <f t="shared" si="237"/>
        <v>-0.86224202114150805</v>
      </c>
      <c r="V1255" s="8">
        <f t="shared" si="238"/>
        <v>0.72753825154095364</v>
      </c>
      <c r="W1255" s="22">
        <f t="shared" si="239"/>
        <v>-0.45890499276653046</v>
      </c>
      <c r="X1255" s="25"/>
      <c r="Y1255" s="1" t="s">
        <v>3558</v>
      </c>
    </row>
    <row r="1256" spans="1:25">
      <c r="A1256" s="6" t="s">
        <v>3559</v>
      </c>
      <c r="B1256" s="6" t="s">
        <v>3560</v>
      </c>
      <c r="C1256" s="7">
        <v>0.95991520988585233</v>
      </c>
      <c r="D1256" s="7">
        <v>1.0040362443732833</v>
      </c>
      <c r="E1256" s="7">
        <v>0.98140058165806943</v>
      </c>
      <c r="F1256" s="8">
        <v>0.96453807918958923</v>
      </c>
      <c r="G1256" s="8">
        <f t="shared" si="228"/>
        <v>0.83430393129105163</v>
      </c>
      <c r="H1256" s="8">
        <f t="shared" si="229"/>
        <v>0.82665193748838517</v>
      </c>
      <c r="I1256" s="22">
        <f t="shared" si="230"/>
        <v>-0.26135505139849247</v>
      </c>
      <c r="J1256" s="22">
        <f t="shared" si="231"/>
        <v>-0.27464808563534554</v>
      </c>
      <c r="K1256" s="8">
        <f t="shared" si="232"/>
        <v>0.99082828988852378</v>
      </c>
      <c r="L1256" s="22">
        <f t="shared" si="233"/>
        <v>-1.329303423685314E-2</v>
      </c>
      <c r="M1256" s="8"/>
      <c r="N1256" s="8">
        <v>1.2053123702454251</v>
      </c>
      <c r="O1256" s="8">
        <v>0.98463883782040018</v>
      </c>
      <c r="P1256" s="8">
        <v>0.76743504064635182</v>
      </c>
      <c r="Q1256" s="8">
        <v>0.74322162591503627</v>
      </c>
      <c r="R1256" s="8">
        <f t="shared" si="234"/>
        <v>0.86218551498654539</v>
      </c>
      <c r="S1256" s="8">
        <f t="shared" si="235"/>
        <v>0.59474671911865673</v>
      </c>
      <c r="T1256" s="22">
        <f t="shared" si="236"/>
        <v>-0.21392976994068474</v>
      </c>
      <c r="U1256" s="22">
        <f t="shared" si="237"/>
        <v>-0.74965268674775398</v>
      </c>
      <c r="V1256" s="8">
        <f t="shared" si="238"/>
        <v>0.68981293327334303</v>
      </c>
      <c r="W1256" s="22">
        <f t="shared" si="239"/>
        <v>-0.53572291680706918</v>
      </c>
      <c r="X1256" s="25"/>
      <c r="Y1256" s="1" t="s">
        <v>3561</v>
      </c>
    </row>
    <row r="1257" spans="1:25">
      <c r="A1257" s="6" t="s">
        <v>3562</v>
      </c>
      <c r="B1257" s="6" t="s">
        <v>3563</v>
      </c>
      <c r="C1257" s="7">
        <v>0.97771354071230554</v>
      </c>
      <c r="D1257" s="7">
        <v>0.95652767900779101</v>
      </c>
      <c r="E1257" s="7">
        <v>0.97808666276722811</v>
      </c>
      <c r="F1257" s="8">
        <v>0.98253897787876654</v>
      </c>
      <c r="G1257" s="8">
        <f t="shared" si="228"/>
        <v>0.82168276113852867</v>
      </c>
      <c r="H1257" s="8">
        <f t="shared" si="229"/>
        <v>0.83289109628122115</v>
      </c>
      <c r="I1257" s="22">
        <f t="shared" si="230"/>
        <v>-0.28334659547212215</v>
      </c>
      <c r="J1257" s="22">
        <f t="shared" si="231"/>
        <v>-0.26380022489828631</v>
      </c>
      <c r="K1257" s="8">
        <f t="shared" si="232"/>
        <v>1.0136407086442487</v>
      </c>
      <c r="L1257" s="22">
        <f t="shared" si="233"/>
        <v>1.9546370573835809E-2</v>
      </c>
      <c r="M1257" s="8"/>
      <c r="N1257" s="8">
        <v>1.266712557434007</v>
      </c>
      <c r="O1257" s="8">
        <v>1.3166042965630289</v>
      </c>
      <c r="P1257" s="8">
        <v>0.99356241583960891</v>
      </c>
      <c r="Q1257" s="8">
        <v>0.82740920668237883</v>
      </c>
      <c r="R1257" s="8">
        <f t="shared" si="234"/>
        <v>1.0170538795263921</v>
      </c>
      <c r="S1257" s="8">
        <f t="shared" si="235"/>
        <v>0.71691796162282984</v>
      </c>
      <c r="T1257" s="22">
        <f t="shared" si="236"/>
        <v>2.4396109545987296E-2</v>
      </c>
      <c r="U1257" s="22">
        <f t="shared" si="237"/>
        <v>-0.48012005703623101</v>
      </c>
      <c r="V1257" s="8">
        <f t="shared" si="238"/>
        <v>0.7048967375815669</v>
      </c>
      <c r="W1257" s="22">
        <f t="shared" si="239"/>
        <v>-0.50451616658221843</v>
      </c>
      <c r="X1257" s="25"/>
      <c r="Y1257" s="1" t="s">
        <v>3564</v>
      </c>
    </row>
    <row r="1258" spans="1:25">
      <c r="A1258" s="6" t="s">
        <v>3565</v>
      </c>
      <c r="B1258" s="6" t="s">
        <v>3566</v>
      </c>
      <c r="C1258" s="7">
        <v>1.0385329411966322</v>
      </c>
      <c r="D1258" s="7">
        <v>1.0842604816998305</v>
      </c>
      <c r="E1258" s="7">
        <v>0.96584955101879644</v>
      </c>
      <c r="F1258" s="8">
        <v>1.0260867861260334</v>
      </c>
      <c r="G1258" s="8">
        <f t="shared" si="228"/>
        <v>0.90178140309960186</v>
      </c>
      <c r="H1258" s="8">
        <f t="shared" si="229"/>
        <v>0.84619215681598547</v>
      </c>
      <c r="I1258" s="22">
        <f t="shared" si="230"/>
        <v>-0.14915033644511158</v>
      </c>
      <c r="J1258" s="22">
        <f t="shared" si="231"/>
        <v>-0.2409427811797713</v>
      </c>
      <c r="K1258" s="8">
        <f t="shared" si="232"/>
        <v>0.93835618466676618</v>
      </c>
      <c r="L1258" s="22">
        <f t="shared" si="233"/>
        <v>-9.1792444734659653E-2</v>
      </c>
      <c r="M1258" s="8"/>
      <c r="N1258" s="8">
        <v>0.91002311096120669</v>
      </c>
      <c r="O1258" s="8">
        <v>1.0507768759643814</v>
      </c>
      <c r="P1258" s="8">
        <v>1.1224976310408459</v>
      </c>
      <c r="Q1258" s="8">
        <v>1.084944843075079</v>
      </c>
      <c r="R1258" s="8">
        <f t="shared" si="234"/>
        <v>0.77196849878960161</v>
      </c>
      <c r="S1258" s="8">
        <f t="shared" si="235"/>
        <v>0.86907184020312001</v>
      </c>
      <c r="T1258" s="22">
        <f t="shared" si="236"/>
        <v>-0.37338611729979249</v>
      </c>
      <c r="U1258" s="22">
        <f t="shared" si="237"/>
        <v>-0.20245265522293299</v>
      </c>
      <c r="V1258" s="8">
        <f t="shared" si="238"/>
        <v>1.1257866630125068</v>
      </c>
      <c r="W1258" s="22">
        <f t="shared" si="239"/>
        <v>0.17093346207685958</v>
      </c>
      <c r="X1258" s="25"/>
      <c r="Y1258" s="1" t="s">
        <v>3567</v>
      </c>
    </row>
    <row r="1259" spans="1:25">
      <c r="A1259" s="6" t="s">
        <v>3568</v>
      </c>
      <c r="B1259" s="6" t="s">
        <v>3569</v>
      </c>
      <c r="C1259" s="7">
        <v>1.1511814590174523</v>
      </c>
      <c r="D1259" s="7">
        <v>1.0178888842134859</v>
      </c>
      <c r="E1259" s="7">
        <v>0.99424739709853893</v>
      </c>
      <c r="F1259" s="8">
        <v>1.0108596331850896</v>
      </c>
      <c r="G1259" s="8">
        <f t="shared" si="228"/>
        <v>0.9214402477616559</v>
      </c>
      <c r="H1259" s="8">
        <f t="shared" si="229"/>
        <v>0.85178718363790507</v>
      </c>
      <c r="I1259" s="22">
        <f t="shared" si="230"/>
        <v>-0.11803747982128793</v>
      </c>
      <c r="J1259" s="22">
        <f t="shared" si="231"/>
        <v>-0.23143507225567561</v>
      </c>
      <c r="K1259" s="8">
        <f t="shared" si="232"/>
        <v>0.92440848520243102</v>
      </c>
      <c r="L1259" s="22">
        <f t="shared" si="233"/>
        <v>-0.1133975924343877</v>
      </c>
      <c r="M1259" s="8"/>
      <c r="N1259" s="8">
        <v>0.90098100765854039</v>
      </c>
      <c r="O1259" s="8">
        <v>1.0497214817386795</v>
      </c>
      <c r="P1259" s="8">
        <v>0.88545409206523362</v>
      </c>
      <c r="Q1259" s="8">
        <v>0.83891216372039878</v>
      </c>
      <c r="R1259" s="8">
        <f t="shared" si="234"/>
        <v>0.76799310606189763</v>
      </c>
      <c r="S1259" s="8">
        <f t="shared" si="235"/>
        <v>0.67888435267150882</v>
      </c>
      <c r="T1259" s="22">
        <f t="shared" si="236"/>
        <v>-0.3808347343249831</v>
      </c>
      <c r="U1259" s="22">
        <f t="shared" si="237"/>
        <v>-0.55876226126764406</v>
      </c>
      <c r="V1259" s="8">
        <f t="shared" si="238"/>
        <v>0.88397193583244615</v>
      </c>
      <c r="W1259" s="22">
        <f t="shared" si="239"/>
        <v>-0.17792752694266104</v>
      </c>
      <c r="X1259" s="25"/>
      <c r="Y1259" s="1" t="s">
        <v>3570</v>
      </c>
    </row>
    <row r="1260" spans="1:25">
      <c r="A1260" s="6" t="s">
        <v>3571</v>
      </c>
      <c r="B1260" s="6" t="s">
        <v>3572</v>
      </c>
      <c r="C1260" s="7">
        <v>1.0770723682042345</v>
      </c>
      <c r="D1260" s="7">
        <v>0.96709587146607667</v>
      </c>
      <c r="E1260" s="7">
        <v>0.9036382554770922</v>
      </c>
      <c r="F1260" s="8">
        <v>0.91804583314804344</v>
      </c>
      <c r="G1260" s="8">
        <f t="shared" si="228"/>
        <v>0.86838073053114329</v>
      </c>
      <c r="H1260" s="8">
        <f t="shared" si="229"/>
        <v>0.7738674972919013</v>
      </c>
      <c r="I1260" s="22">
        <f t="shared" si="230"/>
        <v>-0.20360038214895276</v>
      </c>
      <c r="J1260" s="22">
        <f t="shared" si="231"/>
        <v>-0.36984152769645628</v>
      </c>
      <c r="K1260" s="8">
        <f t="shared" si="232"/>
        <v>0.8911615263716951</v>
      </c>
      <c r="L1260" s="22">
        <f t="shared" si="233"/>
        <v>-0.16624114554750347</v>
      </c>
      <c r="M1260" s="8"/>
      <c r="N1260" s="8">
        <v>0.73572580539361909</v>
      </c>
      <c r="O1260" s="8">
        <v>1.1982242442468074</v>
      </c>
      <c r="P1260" s="8">
        <v>0.91389357139294791</v>
      </c>
      <c r="Q1260" s="8">
        <v>0.94726097739292736</v>
      </c>
      <c r="R1260" s="8">
        <f t="shared" si="234"/>
        <v>0.76139765733875064</v>
      </c>
      <c r="S1260" s="8">
        <f t="shared" si="235"/>
        <v>0.73273801133302174</v>
      </c>
      <c r="T1260" s="22">
        <f t="shared" si="236"/>
        <v>-0.39327796385107794</v>
      </c>
      <c r="U1260" s="22">
        <f t="shared" si="237"/>
        <v>-0.44863063638317618</v>
      </c>
      <c r="V1260" s="8">
        <f t="shared" si="238"/>
        <v>0.96235916182629122</v>
      </c>
      <c r="W1260" s="22">
        <f t="shared" si="239"/>
        <v>-5.5352672532098177E-2</v>
      </c>
      <c r="X1260" s="25"/>
      <c r="Y1260" s="1" t="s">
        <v>3573</v>
      </c>
    </row>
    <row r="1261" spans="1:25">
      <c r="A1261" s="6" t="s">
        <v>3574</v>
      </c>
      <c r="B1261" s="6" t="s">
        <v>3575</v>
      </c>
      <c r="C1261" s="7">
        <v>7.6113680974559006E-2</v>
      </c>
      <c r="D1261" s="7">
        <v>7.4576275848231094E-2</v>
      </c>
      <c r="E1261" s="7">
        <v>0.10126102377057987</v>
      </c>
      <c r="F1261" s="8">
        <v>0.10402968989592916</v>
      </c>
      <c r="G1261" s="8">
        <f t="shared" si="228"/>
        <v>6.401442515836453E-2</v>
      </c>
      <c r="H1261" s="8">
        <f t="shared" si="229"/>
        <v>8.720930911916272E-2</v>
      </c>
      <c r="I1261" s="22">
        <f t="shared" si="230"/>
        <v>-3.9654591477956926</v>
      </c>
      <c r="J1261" s="22">
        <f t="shared" si="231"/>
        <v>-3.5193740467080259</v>
      </c>
      <c r="K1261" s="8">
        <f t="shared" si="232"/>
        <v>1.3623383933139546</v>
      </c>
      <c r="L1261" s="22">
        <f t="shared" si="233"/>
        <v>0.44608510108766686</v>
      </c>
      <c r="M1261" s="8"/>
      <c r="N1261" s="8">
        <v>0.30704399357768464</v>
      </c>
      <c r="O1261" s="8">
        <v>0.29819284352017034</v>
      </c>
      <c r="P1261" s="8">
        <v>0.37665552840257344</v>
      </c>
      <c r="Q1261" s="8">
        <v>0.4016993337687581</v>
      </c>
      <c r="R1261" s="8">
        <f t="shared" si="234"/>
        <v>0.23828221932986415</v>
      </c>
      <c r="S1261" s="8">
        <f t="shared" si="235"/>
        <v>0.30643892211469748</v>
      </c>
      <c r="T1261" s="22">
        <f t="shared" si="236"/>
        <v>-2.0692567935550952</v>
      </c>
      <c r="U1261" s="22">
        <f t="shared" si="237"/>
        <v>-1.706328543134922</v>
      </c>
      <c r="V1261" s="8">
        <f t="shared" si="238"/>
        <v>1.286033523510544</v>
      </c>
      <c r="W1261" s="22">
        <f t="shared" si="239"/>
        <v>0.36292825042017274</v>
      </c>
      <c r="X1261" s="25"/>
      <c r="Y1261" s="1" t="s">
        <v>3576</v>
      </c>
    </row>
    <row r="1262" spans="1:25">
      <c r="A1262" s="6" t="s">
        <v>3577</v>
      </c>
      <c r="B1262" s="6" t="s">
        <v>3578</v>
      </c>
      <c r="C1262" s="7">
        <v>1.0634452047842085</v>
      </c>
      <c r="D1262" s="7">
        <v>0.97534563047830325</v>
      </c>
      <c r="E1262" s="7">
        <v>1.0436836070458959</v>
      </c>
      <c r="F1262" s="8">
        <v>0.99253157474099252</v>
      </c>
      <c r="G1262" s="8">
        <f t="shared" si="228"/>
        <v>0.86609636162383663</v>
      </c>
      <c r="H1262" s="8">
        <f t="shared" si="229"/>
        <v>0.86500220126885652</v>
      </c>
      <c r="I1262" s="22">
        <f t="shared" si="230"/>
        <v>-0.20740054718378242</v>
      </c>
      <c r="J1262" s="22">
        <f t="shared" si="231"/>
        <v>-0.20922429074421731</v>
      </c>
      <c r="K1262" s="8">
        <f t="shared" si="232"/>
        <v>0.9987366759595564</v>
      </c>
      <c r="L1262" s="22">
        <f t="shared" si="233"/>
        <v>-1.823743560434895E-3</v>
      </c>
      <c r="M1262" s="8"/>
      <c r="N1262" s="8">
        <v>0.91445804734299074</v>
      </c>
      <c r="O1262" s="8">
        <v>0.95601126944823811</v>
      </c>
      <c r="P1262" s="8">
        <v>0.85337589147673432</v>
      </c>
      <c r="Q1262" s="8">
        <v>0.97041758522929067</v>
      </c>
      <c r="R1262" s="8">
        <f t="shared" si="234"/>
        <v>0.73640524283119246</v>
      </c>
      <c r="S1262" s="8">
        <f t="shared" si="235"/>
        <v>0.71802892783701777</v>
      </c>
      <c r="T1262" s="22">
        <f t="shared" si="236"/>
        <v>-0.44142819690726121</v>
      </c>
      <c r="U1262" s="22">
        <f t="shared" si="237"/>
        <v>-0.47788612659626339</v>
      </c>
      <c r="V1262" s="8">
        <f t="shared" si="238"/>
        <v>0.97504592047236804</v>
      </c>
      <c r="W1262" s="22">
        <f t="shared" si="239"/>
        <v>-3.6457929689002237E-2</v>
      </c>
      <c r="X1262" s="25"/>
      <c r="Y1262" s="1" t="s">
        <v>3579</v>
      </c>
    </row>
    <row r="1263" spans="1:25">
      <c r="A1263" s="6" t="s">
        <v>3580</v>
      </c>
      <c r="B1263" s="6" t="s">
        <v>3581</v>
      </c>
      <c r="C1263" s="7">
        <v>1.218824565404526</v>
      </c>
      <c r="D1263" s="7">
        <v>1.1416867901401306</v>
      </c>
      <c r="E1263" s="7">
        <v>1.1086493286786889</v>
      </c>
      <c r="F1263" s="8">
        <v>1.157512549412208</v>
      </c>
      <c r="G1263" s="8">
        <f t="shared" si="228"/>
        <v>1.0027660813698627</v>
      </c>
      <c r="H1263" s="8">
        <f t="shared" si="229"/>
        <v>0.96268558967327822</v>
      </c>
      <c r="I1263" s="22">
        <f t="shared" si="230"/>
        <v>3.9851028530124661E-3</v>
      </c>
      <c r="J1263" s="22">
        <f t="shared" si="231"/>
        <v>-5.486339991627659E-2</v>
      </c>
      <c r="K1263" s="8">
        <f t="shared" si="232"/>
        <v>0.96003006838660609</v>
      </c>
      <c r="L1263" s="22">
        <f t="shared" si="233"/>
        <v>-5.8848502769288977E-2</v>
      </c>
      <c r="M1263" s="8"/>
      <c r="N1263" s="8">
        <v>0.82834277779378729</v>
      </c>
      <c r="O1263" s="8">
        <v>1.2378894772294344</v>
      </c>
      <c r="P1263" s="8">
        <v>0.80262530547104882</v>
      </c>
      <c r="Q1263" s="8">
        <v>0.84353343903698319</v>
      </c>
      <c r="R1263" s="8">
        <f t="shared" si="234"/>
        <v>0.81347726575717383</v>
      </c>
      <c r="S1263" s="8">
        <f t="shared" si="235"/>
        <v>0.64809399390080003</v>
      </c>
      <c r="T1263" s="22">
        <f t="shared" si="236"/>
        <v>-0.29782606741327189</v>
      </c>
      <c r="U1263" s="22">
        <f t="shared" si="237"/>
        <v>-0.62572503069623853</v>
      </c>
      <c r="V1263" s="8">
        <f t="shared" si="238"/>
        <v>0.79669588958649351</v>
      </c>
      <c r="W1263" s="22">
        <f t="shared" si="239"/>
        <v>-0.32789896328296669</v>
      </c>
      <c r="X1263" s="25"/>
      <c r="Y1263" s="1" t="s">
        <v>3582</v>
      </c>
    </row>
    <row r="1264" spans="1:25">
      <c r="A1264" s="6" t="s">
        <v>3583</v>
      </c>
      <c r="B1264" s="6" t="s">
        <v>3584</v>
      </c>
      <c r="C1264" s="7">
        <v>1.0387961702077173</v>
      </c>
      <c r="D1264" s="7">
        <v>1.0753473931183146</v>
      </c>
      <c r="E1264" s="7">
        <v>1.0281110574527861</v>
      </c>
      <c r="F1264" s="8">
        <v>1.0390024842767827</v>
      </c>
      <c r="G1264" s="8">
        <f t="shared" si="228"/>
        <v>0.89810686632371795</v>
      </c>
      <c r="H1264" s="8">
        <f t="shared" si="229"/>
        <v>0.87812809759115074</v>
      </c>
      <c r="I1264" s="22">
        <f t="shared" si="230"/>
        <v>-0.15504097247976045</v>
      </c>
      <c r="J1264" s="22">
        <f t="shared" si="231"/>
        <v>-0.18749668556009047</v>
      </c>
      <c r="K1264" s="8">
        <f t="shared" si="232"/>
        <v>0.97775457522739173</v>
      </c>
      <c r="L1264" s="22">
        <f t="shared" si="233"/>
        <v>-3.2455713080330052E-2</v>
      </c>
      <c r="M1264" s="8"/>
      <c r="N1264" s="8">
        <v>0.97740830938345835</v>
      </c>
      <c r="O1264" s="8">
        <v>1.0019209182662676</v>
      </c>
      <c r="P1264" s="8">
        <v>0.8145947833025784</v>
      </c>
      <c r="Q1264" s="8">
        <v>0.85458431479403296</v>
      </c>
      <c r="R1264" s="8">
        <f t="shared" si="234"/>
        <v>0.77926347545264796</v>
      </c>
      <c r="S1264" s="8">
        <f t="shared" si="235"/>
        <v>0.65715712523488634</v>
      </c>
      <c r="T1264" s="22">
        <f t="shared" si="236"/>
        <v>-0.35981689694481533</v>
      </c>
      <c r="U1264" s="22">
        <f t="shared" si="237"/>
        <v>-0.6056897369803369</v>
      </c>
      <c r="V1264" s="8">
        <f t="shared" si="238"/>
        <v>0.84330543639706179</v>
      </c>
      <c r="W1264" s="22">
        <f t="shared" si="239"/>
        <v>-0.24587284003552165</v>
      </c>
      <c r="X1264" s="25"/>
      <c r="Y1264" s="1" t="s">
        <v>3585</v>
      </c>
    </row>
    <row r="1265" spans="1:25">
      <c r="A1265" s="6" t="s">
        <v>3586</v>
      </c>
      <c r="B1265" s="6" t="s">
        <v>3587</v>
      </c>
      <c r="C1265" s="7">
        <v>1.1001622770996824</v>
      </c>
      <c r="D1265" s="7">
        <v>1.0990855755687965</v>
      </c>
      <c r="E1265" s="7">
        <v>1.1381948522963854</v>
      </c>
      <c r="F1265" s="8">
        <v>1.0056464136121277</v>
      </c>
      <c r="G1265" s="8">
        <f t="shared" si="228"/>
        <v>0.93425992041991446</v>
      </c>
      <c r="H1265" s="8">
        <f t="shared" si="229"/>
        <v>0.91072271279036232</v>
      </c>
      <c r="I1265" s="22">
        <f t="shared" si="230"/>
        <v>-9.810411697213485E-2</v>
      </c>
      <c r="J1265" s="22">
        <f t="shared" si="231"/>
        <v>-0.13491623051554968</v>
      </c>
      <c r="K1265" s="8">
        <f t="shared" si="232"/>
        <v>0.97480657457833253</v>
      </c>
      <c r="L1265" s="22">
        <f t="shared" si="233"/>
        <v>-3.6812113543414779E-2</v>
      </c>
      <c r="M1265" s="8"/>
      <c r="N1265" s="8">
        <v>0.67208662119675777</v>
      </c>
      <c r="O1265" s="8">
        <v>0.77663822583833175</v>
      </c>
      <c r="P1265" s="8">
        <v>0.70950276794174849</v>
      </c>
      <c r="Q1265" s="8">
        <v>0.82886591303217172</v>
      </c>
      <c r="R1265" s="8">
        <f t="shared" si="234"/>
        <v>0.5703641130059407</v>
      </c>
      <c r="S1265" s="8">
        <f t="shared" si="235"/>
        <v>0.60565696101335442</v>
      </c>
      <c r="T1265" s="22">
        <f t="shared" si="236"/>
        <v>-0.81004488382281747</v>
      </c>
      <c r="U1265" s="22">
        <f t="shared" si="237"/>
        <v>-0.72342720015313677</v>
      </c>
      <c r="V1265" s="8">
        <f t="shared" si="238"/>
        <v>1.0618777500243008</v>
      </c>
      <c r="W1265" s="22">
        <f t="shared" si="239"/>
        <v>8.6617683669680659E-2</v>
      </c>
      <c r="X1265" s="25"/>
      <c r="Y1265" s="1" t="s">
        <v>3588</v>
      </c>
    </row>
    <row r="1266" spans="1:25">
      <c r="A1266" s="6" t="s">
        <v>3589</v>
      </c>
      <c r="B1266" s="6" t="s">
        <v>3590</v>
      </c>
      <c r="C1266" s="7">
        <v>1.0748585447263896</v>
      </c>
      <c r="D1266" s="7">
        <v>0.95321103116134553</v>
      </c>
      <c r="E1266" s="7">
        <v>0.95031286634874779</v>
      </c>
      <c r="F1266" s="8">
        <v>1.0130217324349948</v>
      </c>
      <c r="G1266" s="8">
        <f t="shared" si="228"/>
        <v>0.86154187590812881</v>
      </c>
      <c r="H1266" s="8">
        <f t="shared" si="229"/>
        <v>0.83404188563455506</v>
      </c>
      <c r="I1266" s="22">
        <f t="shared" si="230"/>
        <v>-0.21500717342642756</v>
      </c>
      <c r="J1266" s="22">
        <f t="shared" si="231"/>
        <v>-0.26180825716481215</v>
      </c>
      <c r="K1266" s="8">
        <f t="shared" si="232"/>
        <v>0.96808049493289372</v>
      </c>
      <c r="L1266" s="22">
        <f t="shared" si="233"/>
        <v>-4.6801083738384645E-2</v>
      </c>
      <c r="M1266" s="8"/>
      <c r="N1266" s="8">
        <v>0.87419915882873811</v>
      </c>
      <c r="O1266" s="8">
        <v>0.9361786529569246</v>
      </c>
      <c r="P1266" s="8">
        <v>0.90570644855618165</v>
      </c>
      <c r="Q1266" s="8">
        <v>0.97157290405843677</v>
      </c>
      <c r="R1266" s="8">
        <f t="shared" si="234"/>
        <v>0.71274716999435539</v>
      </c>
      <c r="S1266" s="8">
        <f t="shared" si="235"/>
        <v>0.73908635929709388</v>
      </c>
      <c r="T1266" s="22">
        <f t="shared" si="236"/>
        <v>-0.48853768902047212</v>
      </c>
      <c r="U1266" s="22">
        <f t="shared" si="237"/>
        <v>-0.43618514749775167</v>
      </c>
      <c r="V1266" s="8">
        <f t="shared" si="238"/>
        <v>1.0369544635343091</v>
      </c>
      <c r="W1266" s="22">
        <f t="shared" si="239"/>
        <v>5.2352541522720286E-2</v>
      </c>
      <c r="X1266" s="25"/>
      <c r="Y1266" s="1" t="s">
        <v>3591</v>
      </c>
    </row>
    <row r="1267" spans="1:25">
      <c r="A1267" s="6" t="s">
        <v>3592</v>
      </c>
      <c r="B1267" s="6" t="s">
        <v>3593</v>
      </c>
      <c r="C1267" s="7">
        <v>1.0878985049678411</v>
      </c>
      <c r="D1267" s="7">
        <v>1.1335078721498668</v>
      </c>
      <c r="E1267" s="7">
        <v>0.9289301992197474</v>
      </c>
      <c r="F1267" s="8">
        <v>0.9654768854428375</v>
      </c>
      <c r="G1267" s="8">
        <f t="shared" si="228"/>
        <v>0.94367305739919627</v>
      </c>
      <c r="H1267" s="8">
        <f t="shared" si="229"/>
        <v>0.8047608685907327</v>
      </c>
      <c r="I1267" s="22">
        <f t="shared" si="230"/>
        <v>-8.364098124057423E-2</v>
      </c>
      <c r="J1267" s="22">
        <f t="shared" si="231"/>
        <v>-0.31336793892710102</v>
      </c>
      <c r="K1267" s="8">
        <f t="shared" si="232"/>
        <v>0.85279627544807568</v>
      </c>
      <c r="L1267" s="22">
        <f t="shared" si="233"/>
        <v>-0.22972695768652679</v>
      </c>
      <c r="M1267" s="8"/>
      <c r="N1267" s="8">
        <v>1.2123307647136852</v>
      </c>
      <c r="O1267" s="8">
        <v>0.89712906660595704</v>
      </c>
      <c r="P1267" s="8">
        <v>0.78826193207321327</v>
      </c>
      <c r="Q1267" s="8">
        <v>0.91335488132016107</v>
      </c>
      <c r="R1267" s="8">
        <f t="shared" si="234"/>
        <v>0.83049599658253626</v>
      </c>
      <c r="S1267" s="8">
        <f t="shared" si="235"/>
        <v>0.66992787928872999</v>
      </c>
      <c r="T1267" s="22">
        <f t="shared" si="236"/>
        <v>-0.26795488121439176</v>
      </c>
      <c r="U1267" s="22">
        <f t="shared" si="237"/>
        <v>-0.57792230348548757</v>
      </c>
      <c r="V1267" s="8">
        <f t="shared" si="238"/>
        <v>0.80665997433516978</v>
      </c>
      <c r="W1267" s="22">
        <f t="shared" si="239"/>
        <v>-0.30996742227109592</v>
      </c>
      <c r="X1267" s="25"/>
      <c r="Y1267" s="1" t="s">
        <v>3594</v>
      </c>
    </row>
    <row r="1268" spans="1:25">
      <c r="A1268" s="6" t="s">
        <v>3595</v>
      </c>
      <c r="B1268" s="6" t="s">
        <v>3596</v>
      </c>
      <c r="C1268" s="7">
        <v>1.0891471554050403</v>
      </c>
      <c r="D1268" s="7">
        <v>1.0600328521885138</v>
      </c>
      <c r="E1268" s="7">
        <v>1.0999126334210163</v>
      </c>
      <c r="F1268" s="8">
        <v>1.0715975529028197</v>
      </c>
      <c r="G1268" s="8">
        <f t="shared" si="228"/>
        <v>0.91299065743141639</v>
      </c>
      <c r="H1268" s="8">
        <f t="shared" si="229"/>
        <v>0.92247671466603054</v>
      </c>
      <c r="I1268" s="22">
        <f t="shared" si="230"/>
        <v>-0.13132799759826663</v>
      </c>
      <c r="J1268" s="22">
        <f t="shared" si="231"/>
        <v>-0.11641560003934556</v>
      </c>
      <c r="K1268" s="8">
        <f t="shared" si="232"/>
        <v>1.0103900923381866</v>
      </c>
      <c r="L1268" s="22">
        <f t="shared" si="233"/>
        <v>1.4912397558920926E-2</v>
      </c>
      <c r="M1268" s="8"/>
      <c r="N1268" s="8">
        <v>1.3730218576924986</v>
      </c>
      <c r="O1268" s="8">
        <v>1.4129090196583207</v>
      </c>
      <c r="P1268" s="8">
        <v>1.4717191162535534</v>
      </c>
      <c r="Q1268" s="8">
        <v>1.6266386801842807</v>
      </c>
      <c r="R1268" s="8">
        <f t="shared" si="234"/>
        <v>1.0968231800593777</v>
      </c>
      <c r="S1268" s="8">
        <f t="shared" si="235"/>
        <v>1.2198259041093835</v>
      </c>
      <c r="T1268" s="22">
        <f t="shared" si="236"/>
        <v>0.13333096620363985</v>
      </c>
      <c r="U1268" s="22">
        <f t="shared" si="237"/>
        <v>0.28667525827937756</v>
      </c>
      <c r="V1268" s="8">
        <f t="shared" si="238"/>
        <v>1.112144533673465</v>
      </c>
      <c r="W1268" s="22">
        <f t="shared" si="239"/>
        <v>0.1533442920757378</v>
      </c>
      <c r="X1268" s="25"/>
      <c r="Y1268" s="1" t="s">
        <v>3597</v>
      </c>
    </row>
    <row r="1269" spans="1:25">
      <c r="A1269" s="6" t="s">
        <v>3598</v>
      </c>
      <c r="B1269" s="6" t="s">
        <v>3599</v>
      </c>
      <c r="C1269" s="7">
        <v>1.0495953091240333</v>
      </c>
      <c r="D1269" s="7">
        <v>1.0203812001679993</v>
      </c>
      <c r="E1269" s="7">
        <v>1.0922231939167264</v>
      </c>
      <c r="F1269" s="8">
        <v>1.053056129401166</v>
      </c>
      <c r="G1269" s="8">
        <f t="shared" si="228"/>
        <v>0.87934431150893477</v>
      </c>
      <c r="H1269" s="8">
        <f t="shared" si="229"/>
        <v>0.9113336122845761</v>
      </c>
      <c r="I1269" s="22">
        <f t="shared" si="230"/>
        <v>-0.18549992469049453</v>
      </c>
      <c r="J1269" s="22">
        <f t="shared" si="231"/>
        <v>-0.13394881618079002</v>
      </c>
      <c r="K1269" s="8">
        <f t="shared" si="232"/>
        <v>1.0363785838572701</v>
      </c>
      <c r="L1269" s="22">
        <f t="shared" si="233"/>
        <v>5.1551108509704374E-2</v>
      </c>
      <c r="M1269" s="8"/>
      <c r="N1269" s="8">
        <v>0.83277771417557134</v>
      </c>
      <c r="O1269" s="8">
        <v>0.96273940763708721</v>
      </c>
      <c r="P1269" s="8">
        <v>0.80683856166774726</v>
      </c>
      <c r="Q1269" s="8">
        <v>0.88145803538504031</v>
      </c>
      <c r="R1269" s="8">
        <f t="shared" si="234"/>
        <v>0.70689650465065301</v>
      </c>
      <c r="S1269" s="8">
        <f t="shared" si="235"/>
        <v>0.66468369962708174</v>
      </c>
      <c r="T1269" s="22">
        <f t="shared" si="236"/>
        <v>-0.50042908658109231</v>
      </c>
      <c r="U1269" s="22">
        <f t="shared" si="237"/>
        <v>-0.58926012049457788</v>
      </c>
      <c r="V1269" s="8">
        <f t="shared" si="238"/>
        <v>0.94028432062422951</v>
      </c>
      <c r="W1269" s="22">
        <f t="shared" si="239"/>
        <v>-8.8831033913485458E-2</v>
      </c>
      <c r="X1269" s="25"/>
      <c r="Y1269" s="1" t="s">
        <v>3600</v>
      </c>
    </row>
    <row r="1270" spans="1:25">
      <c r="A1270" s="6" t="s">
        <v>3601</v>
      </c>
      <c r="B1270" s="6" t="s">
        <v>3602</v>
      </c>
      <c r="C1270" s="7">
        <v>0.16553055120165466</v>
      </c>
      <c r="D1270" s="7">
        <v>0.15286848530306232</v>
      </c>
      <c r="E1270" s="7">
        <v>0.31259149641553446</v>
      </c>
      <c r="F1270" s="8">
        <v>0.33993320969890134</v>
      </c>
      <c r="G1270" s="8">
        <f t="shared" si="228"/>
        <v>0.13525872408866482</v>
      </c>
      <c r="H1270" s="8">
        <f t="shared" si="229"/>
        <v>0.27719826088123867</v>
      </c>
      <c r="I1270" s="22">
        <f t="shared" si="230"/>
        <v>-2.8862064450604552</v>
      </c>
      <c r="J1270" s="22">
        <f t="shared" si="231"/>
        <v>-1.8510098887321607</v>
      </c>
      <c r="K1270" s="8">
        <f t="shared" si="232"/>
        <v>2.0493928413780513</v>
      </c>
      <c r="L1270" s="22">
        <f t="shared" si="233"/>
        <v>1.0351965563282948</v>
      </c>
      <c r="M1270" s="8"/>
      <c r="N1270" s="8">
        <v>1.1283253192684373</v>
      </c>
      <c r="O1270" s="8">
        <v>1.0673553602597809</v>
      </c>
      <c r="P1270" s="8">
        <v>1.2795850581018402</v>
      </c>
      <c r="Q1270" s="8">
        <v>1.2479452604915626</v>
      </c>
      <c r="R1270" s="8">
        <f t="shared" si="234"/>
        <v>0.86444121241268435</v>
      </c>
      <c r="S1270" s="8">
        <f t="shared" si="235"/>
        <v>0.99509067661157591</v>
      </c>
      <c r="T1270" s="22">
        <f t="shared" si="236"/>
        <v>-0.21016024026737243</v>
      </c>
      <c r="U1270" s="22">
        <f t="shared" si="237"/>
        <v>-7.100099143332473E-3</v>
      </c>
      <c r="V1270" s="8">
        <f t="shared" si="238"/>
        <v>1.1511374773933378</v>
      </c>
      <c r="W1270" s="22">
        <f t="shared" si="239"/>
        <v>0.20306014112404003</v>
      </c>
      <c r="X1270" s="25"/>
      <c r="Y1270" s="1" t="s">
        <v>3603</v>
      </c>
    </row>
    <row r="1271" spans="1:25">
      <c r="A1271" s="6" t="s">
        <v>3604</v>
      </c>
      <c r="B1271" s="6" t="s">
        <v>3605</v>
      </c>
      <c r="C1271" s="7">
        <v>1.1188245390394409</v>
      </c>
      <c r="D1271" s="7">
        <v>1.0137028238247683</v>
      </c>
      <c r="E1271" s="7">
        <v>1.0624911726991126</v>
      </c>
      <c r="F1271" s="8">
        <v>1.0374022463451094</v>
      </c>
      <c r="G1271" s="8">
        <f t="shared" si="228"/>
        <v>0.9059164668072256</v>
      </c>
      <c r="H1271" s="8">
        <f t="shared" si="229"/>
        <v>0.89205327911819121</v>
      </c>
      <c r="I1271" s="22">
        <f t="shared" si="230"/>
        <v>-0.14255006721955177</v>
      </c>
      <c r="J1271" s="22">
        <f t="shared" si="231"/>
        <v>-0.16479821520803584</v>
      </c>
      <c r="K1271" s="8">
        <f t="shared" si="232"/>
        <v>0.98469705740321378</v>
      </c>
      <c r="L1271" s="22">
        <f t="shared" si="233"/>
        <v>-2.2248147988484016E-2</v>
      </c>
      <c r="M1271" s="8"/>
      <c r="N1271" s="8">
        <v>0.89994762442394993</v>
      </c>
      <c r="O1271" s="8">
        <v>0.91788515304475959</v>
      </c>
      <c r="P1271" s="8">
        <v>0.80784399780559568</v>
      </c>
      <c r="Q1271" s="8">
        <v>0.85794980877458904</v>
      </c>
      <c r="R1271" s="8">
        <f t="shared" si="234"/>
        <v>0.71568219585382264</v>
      </c>
      <c r="S1271" s="8">
        <f t="shared" si="235"/>
        <v>0.65582433329928536</v>
      </c>
      <c r="T1271" s="22">
        <f t="shared" si="236"/>
        <v>-0.48260900495311576</v>
      </c>
      <c r="U1271" s="22">
        <f t="shared" si="237"/>
        <v>-0.60861866330135272</v>
      </c>
      <c r="V1271" s="8">
        <f t="shared" si="238"/>
        <v>0.91636250992226276</v>
      </c>
      <c r="W1271" s="22">
        <f t="shared" si="239"/>
        <v>-0.12600965834823705</v>
      </c>
      <c r="X1271" s="25"/>
      <c r="Y1271" s="1" t="s">
        <v>3606</v>
      </c>
    </row>
    <row r="1272" spans="1:25">
      <c r="A1272" s="6" t="s">
        <v>3607</v>
      </c>
      <c r="B1272" s="6" t="s">
        <v>3608</v>
      </c>
      <c r="C1272" s="7">
        <v>0.85281474968328941</v>
      </c>
      <c r="D1272" s="7">
        <v>0.85035630736410039</v>
      </c>
      <c r="E1272" s="7">
        <v>0.87722015315031976</v>
      </c>
      <c r="F1272" s="8">
        <v>0.84801942125802376</v>
      </c>
      <c r="G1272" s="8">
        <f t="shared" si="228"/>
        <v>0.7235221142937085</v>
      </c>
      <c r="H1272" s="8">
        <f t="shared" si="229"/>
        <v>0.73289701546658603</v>
      </c>
      <c r="I1272" s="22">
        <f t="shared" si="230"/>
        <v>-0.46689098180100669</v>
      </c>
      <c r="J1272" s="22">
        <f t="shared" si="231"/>
        <v>-0.44831760555124395</v>
      </c>
      <c r="K1272" s="8">
        <f t="shared" si="232"/>
        <v>1.0129573111694439</v>
      </c>
      <c r="L1272" s="22">
        <f t="shared" si="233"/>
        <v>1.8573376249762685E-2</v>
      </c>
      <c r="M1272" s="8"/>
      <c r="N1272" s="8">
        <v>0.67634932703944339</v>
      </c>
      <c r="O1272" s="8">
        <v>1.2330522536949677</v>
      </c>
      <c r="P1272" s="8">
        <v>0.93333200339135203</v>
      </c>
      <c r="Q1272" s="8">
        <v>0.68369759058729107</v>
      </c>
      <c r="R1272" s="8">
        <f t="shared" si="234"/>
        <v>0.7517329058009492</v>
      </c>
      <c r="S1272" s="8">
        <f t="shared" si="235"/>
        <v>0.63662582440104054</v>
      </c>
      <c r="T1272" s="22">
        <f t="shared" si="236"/>
        <v>-0.41170793820261259</v>
      </c>
      <c r="U1272" s="22">
        <f t="shared" si="237"/>
        <v>-0.65148241453989564</v>
      </c>
      <c r="V1272" s="8">
        <f t="shared" si="238"/>
        <v>0.84687768685971587</v>
      </c>
      <c r="W1272" s="22">
        <f t="shared" si="239"/>
        <v>-0.23977447633728294</v>
      </c>
      <c r="X1272" s="25"/>
      <c r="Y1272" s="1" t="s">
        <v>3609</v>
      </c>
    </row>
    <row r="1273" spans="1:25">
      <c r="A1273" s="6" t="s">
        <v>3610</v>
      </c>
      <c r="B1273" s="6" t="s">
        <v>3611</v>
      </c>
      <c r="C1273" s="7">
        <v>0.32597875765081818</v>
      </c>
      <c r="D1273" s="7">
        <v>0.2122010612434555</v>
      </c>
      <c r="E1273" s="7">
        <v>1.034430456896144</v>
      </c>
      <c r="F1273" s="8">
        <v>0.98305105401690196</v>
      </c>
      <c r="G1273" s="8">
        <f t="shared" si="228"/>
        <v>0.22862354243597011</v>
      </c>
      <c r="H1273" s="8">
        <f t="shared" si="229"/>
        <v>0.85704397235048679</v>
      </c>
      <c r="I1273" s="22">
        <f t="shared" si="230"/>
        <v>-2.1289541226262227</v>
      </c>
      <c r="J1273" s="22">
        <f t="shared" si="231"/>
        <v>-0.22255886830392632</v>
      </c>
      <c r="K1273" s="8">
        <f t="shared" si="232"/>
        <v>3.7487126794499583</v>
      </c>
      <c r="L1273" s="22">
        <f t="shared" si="233"/>
        <v>1.9063952543222966</v>
      </c>
      <c r="M1273" s="8"/>
      <c r="N1273" s="8">
        <v>2.1718701556656836</v>
      </c>
      <c r="O1273" s="8">
        <v>2.5177308749305163</v>
      </c>
      <c r="P1273" s="8">
        <v>2.2702269213505559</v>
      </c>
      <c r="Q1273" s="8">
        <v>2.4052231085218763</v>
      </c>
      <c r="R1273" s="8">
        <f t="shared" si="234"/>
        <v>1.8462996183449607</v>
      </c>
      <c r="S1273" s="8">
        <f t="shared" si="235"/>
        <v>1.8407283582174929</v>
      </c>
      <c r="T1273" s="22">
        <f t="shared" si="236"/>
        <v>0.88463669319226357</v>
      </c>
      <c r="U1273" s="22">
        <f t="shared" si="237"/>
        <v>0.88027673957877584</v>
      </c>
      <c r="V1273" s="8">
        <f t="shared" si="238"/>
        <v>0.99698247236141346</v>
      </c>
      <c r="W1273" s="22">
        <f t="shared" si="239"/>
        <v>-4.3599536134876684E-3</v>
      </c>
      <c r="X1273" s="25"/>
      <c r="Y1273" s="1" t="s">
        <v>3612</v>
      </c>
    </row>
    <row r="1274" spans="1:25">
      <c r="A1274" s="6" t="s">
        <v>3613</v>
      </c>
      <c r="B1274" s="19" t="s">
        <v>3614</v>
      </c>
      <c r="C1274" s="20">
        <v>1.009382015584402</v>
      </c>
      <c r="D1274" s="20">
        <v>0.99538075950799643</v>
      </c>
      <c r="E1274" s="20">
        <v>1.0553683989791871</v>
      </c>
      <c r="F1274" s="8">
        <v>0.9221851152646382</v>
      </c>
      <c r="G1274" s="8">
        <f t="shared" si="228"/>
        <v>0.85164094099082344</v>
      </c>
      <c r="H1274" s="8">
        <f t="shared" si="229"/>
        <v>0.84008220656067345</v>
      </c>
      <c r="I1274" s="22">
        <f t="shared" si="230"/>
        <v>-0.23168278865671307</v>
      </c>
      <c r="J1274" s="22">
        <f t="shared" si="231"/>
        <v>-0.25139758462162148</v>
      </c>
      <c r="K1274" s="8">
        <f t="shared" si="232"/>
        <v>0.98642769050451917</v>
      </c>
      <c r="L1274" s="22">
        <f t="shared" si="233"/>
        <v>-1.9714795964908407E-2</v>
      </c>
      <c r="M1274" s="8"/>
      <c r="N1274" s="8">
        <v>0.67436867583981164</v>
      </c>
      <c r="O1274" s="8">
        <v>0.73618144718642842</v>
      </c>
      <c r="P1274" s="8">
        <v>0.69968779611989429</v>
      </c>
      <c r="Q1274" s="8">
        <v>0.76487129614816551</v>
      </c>
      <c r="R1274" s="8">
        <f t="shared" si="234"/>
        <v>0.55533469410481895</v>
      </c>
      <c r="S1274" s="8">
        <f t="shared" si="235"/>
        <v>0.57659806782207079</v>
      </c>
      <c r="T1274" s="22">
        <f t="shared" si="236"/>
        <v>-0.84857056488707938</v>
      </c>
      <c r="U1274" s="22">
        <f t="shared" si="237"/>
        <v>-0.79436209251203005</v>
      </c>
      <c r="V1274" s="8">
        <f t="shared" si="238"/>
        <v>1.0382892946235383</v>
      </c>
      <c r="W1274" s="22">
        <f t="shared" si="239"/>
        <v>5.4208472375049652E-2</v>
      </c>
      <c r="X1274" s="25"/>
      <c r="Y1274" s="1" t="s">
        <v>3615</v>
      </c>
    </row>
    <row r="1275" spans="1:25">
      <c r="A1275" s="6" t="s">
        <v>3616</v>
      </c>
      <c r="B1275" s="6" t="s">
        <v>80</v>
      </c>
      <c r="C1275" s="7">
        <v>1.0862718846685711</v>
      </c>
      <c r="D1275" s="7">
        <v>0.92832651217364559</v>
      </c>
      <c r="E1275" s="7">
        <v>0.94101667829132263</v>
      </c>
      <c r="F1275" s="8">
        <v>0.93106110165898559</v>
      </c>
      <c r="G1275" s="8">
        <f t="shared" si="228"/>
        <v>0.85581920001793388</v>
      </c>
      <c r="H1275" s="8">
        <f t="shared" si="229"/>
        <v>0.79527518264668995</v>
      </c>
      <c r="I1275" s="22">
        <f t="shared" si="230"/>
        <v>-0.2246220491814658</v>
      </c>
      <c r="J1275" s="22">
        <f t="shared" si="231"/>
        <v>-0.33047394399270835</v>
      </c>
      <c r="K1275" s="8">
        <f t="shared" si="232"/>
        <v>0.92925606556855089</v>
      </c>
      <c r="L1275" s="22">
        <f t="shared" si="233"/>
        <v>-0.10585189481124255</v>
      </c>
      <c r="M1275" s="8"/>
      <c r="N1275" s="8">
        <v>0.92733228014059654</v>
      </c>
      <c r="O1275" s="8">
        <v>0.83191449840946496</v>
      </c>
      <c r="P1275" s="8">
        <v>0.95320133659169115</v>
      </c>
      <c r="Q1275" s="8">
        <v>1.3078209145933957</v>
      </c>
      <c r="R1275" s="8">
        <f t="shared" si="234"/>
        <v>0.6926168419488431</v>
      </c>
      <c r="S1275" s="8">
        <f t="shared" si="235"/>
        <v>0.89016624062404992</v>
      </c>
      <c r="T1275" s="22">
        <f t="shared" si="236"/>
        <v>-0.52987062577460764</v>
      </c>
      <c r="U1275" s="22">
        <f t="shared" si="237"/>
        <v>-0.1678533069794638</v>
      </c>
      <c r="V1275" s="8">
        <f t="shared" si="238"/>
        <v>1.2852217657880718</v>
      </c>
      <c r="W1275" s="22">
        <f t="shared" si="239"/>
        <v>0.36201731879514393</v>
      </c>
      <c r="X1275" s="25"/>
      <c r="Y1275" s="1">
        <v>0</v>
      </c>
    </row>
    <row r="1276" spans="1:25">
      <c r="A1276" s="6" t="s">
        <v>3617</v>
      </c>
      <c r="B1276" s="6" t="s">
        <v>80</v>
      </c>
      <c r="C1276" s="7">
        <v>1.1564325403155109</v>
      </c>
      <c r="D1276" s="7">
        <v>1.0381043358445392</v>
      </c>
      <c r="E1276" s="7">
        <v>1.0492928810126447</v>
      </c>
      <c r="F1276" s="8">
        <v>1.0388389043993227</v>
      </c>
      <c r="G1276" s="8">
        <f t="shared" si="228"/>
        <v>0.93225865597283342</v>
      </c>
      <c r="H1276" s="8">
        <f t="shared" si="229"/>
        <v>0.88705683322513473</v>
      </c>
      <c r="I1276" s="22">
        <f t="shared" si="230"/>
        <v>-0.10119780747830293</v>
      </c>
      <c r="J1276" s="22">
        <f t="shared" si="231"/>
        <v>-0.17290155475180022</v>
      </c>
      <c r="K1276" s="8">
        <f t="shared" si="232"/>
        <v>0.95151364649917947</v>
      </c>
      <c r="L1276" s="22">
        <f t="shared" si="233"/>
        <v>-7.1703747273497209E-2</v>
      </c>
      <c r="M1276" s="8"/>
      <c r="N1276" s="8">
        <v>1.1598865655582202</v>
      </c>
      <c r="O1276" s="8">
        <v>0.99598432574669482</v>
      </c>
      <c r="P1276" s="8">
        <v>1.4999670839359631</v>
      </c>
      <c r="Q1276" s="8">
        <v>1.5058827469117917</v>
      </c>
      <c r="R1276" s="8">
        <f t="shared" si="234"/>
        <v>0.84876806744287991</v>
      </c>
      <c r="S1276" s="8">
        <f t="shared" si="235"/>
        <v>1.1834054452156515</v>
      </c>
      <c r="T1276" s="22">
        <f t="shared" si="236"/>
        <v>-0.23655771503477602</v>
      </c>
      <c r="U1276" s="22">
        <f t="shared" si="237"/>
        <v>0.24294443850337299</v>
      </c>
      <c r="V1276" s="8">
        <f t="shared" si="238"/>
        <v>1.3942624500247141</v>
      </c>
      <c r="W1276" s="22">
        <f t="shared" si="239"/>
        <v>0.47950215353814907</v>
      </c>
      <c r="X1276" s="25"/>
      <c r="Y1276" s="1">
        <v>0</v>
      </c>
    </row>
    <row r="1277" spans="1:25">
      <c r="A1277" s="6" t="s">
        <v>3618</v>
      </c>
      <c r="B1277" s="9" t="s">
        <v>3619</v>
      </c>
      <c r="C1277" s="10">
        <v>0.9605159119880724</v>
      </c>
      <c r="D1277" s="10">
        <v>0.9978151146263583</v>
      </c>
      <c r="E1277" s="10">
        <v>0.95311750333212231</v>
      </c>
      <c r="F1277" s="8">
        <v>0.90119710576967083</v>
      </c>
      <c r="G1277" s="8">
        <f t="shared" si="228"/>
        <v>0.83191632396534865</v>
      </c>
      <c r="H1277" s="8">
        <f t="shared" si="229"/>
        <v>0.78772923071444056</v>
      </c>
      <c r="I1277" s="22">
        <f t="shared" si="230"/>
        <v>-0.26548966876994312</v>
      </c>
      <c r="J1277" s="22">
        <f t="shared" si="231"/>
        <v>-0.34422828327106386</v>
      </c>
      <c r="K1277" s="8">
        <f t="shared" si="232"/>
        <v>0.94688517104666337</v>
      </c>
      <c r="L1277" s="22">
        <f t="shared" si="233"/>
        <v>-7.8738614501120741E-2</v>
      </c>
      <c r="M1277" s="8"/>
      <c r="N1277" s="8">
        <v>1.2048387362629045</v>
      </c>
      <c r="O1277" s="8">
        <v>0.99044350606176024</v>
      </c>
      <c r="P1277" s="8">
        <v>1.0724652137050521</v>
      </c>
      <c r="Q1277" s="8">
        <v>1.1165905327429941</v>
      </c>
      <c r="R1277" s="8">
        <f t="shared" si="234"/>
        <v>0.86428434737191528</v>
      </c>
      <c r="S1277" s="8">
        <f t="shared" si="235"/>
        <v>0.86183297104253787</v>
      </c>
      <c r="T1277" s="22">
        <f t="shared" si="236"/>
        <v>-0.21042206137107114</v>
      </c>
      <c r="U1277" s="22">
        <f t="shared" si="237"/>
        <v>-0.21451980236890536</v>
      </c>
      <c r="V1277" s="8">
        <f t="shared" si="238"/>
        <v>0.99716369232321345</v>
      </c>
      <c r="W1277" s="22">
        <f t="shared" si="239"/>
        <v>-4.097740997834211E-3</v>
      </c>
      <c r="X1277" s="25"/>
      <c r="Y1277" s="1" t="s">
        <v>3620</v>
      </c>
    </row>
    <row r="1278" spans="1:25">
      <c r="A1278" s="6" t="s">
        <v>3621</v>
      </c>
      <c r="B1278" s="6" t="s">
        <v>3622</v>
      </c>
      <c r="C1278" s="7">
        <v>1.0500542725279767</v>
      </c>
      <c r="D1278" s="7">
        <v>1.0362882296451263</v>
      </c>
      <c r="E1278" s="7">
        <v>1.1227083785186223</v>
      </c>
      <c r="F1278" s="8">
        <v>1.0527431939834166</v>
      </c>
      <c r="G1278" s="8">
        <f t="shared" si="228"/>
        <v>0.88629672989511588</v>
      </c>
      <c r="H1278" s="8">
        <f t="shared" si="229"/>
        <v>0.9241510503407131</v>
      </c>
      <c r="I1278" s="22">
        <f t="shared" si="230"/>
        <v>-0.17413830459654889</v>
      </c>
      <c r="J1278" s="22">
        <f t="shared" si="231"/>
        <v>-0.11379941882256971</v>
      </c>
      <c r="K1278" s="8">
        <f t="shared" si="232"/>
        <v>1.0427106624325206</v>
      </c>
      <c r="L1278" s="22">
        <f t="shared" si="233"/>
        <v>6.0338885773979167E-2</v>
      </c>
      <c r="M1278" s="8"/>
      <c r="N1278" s="8">
        <v>1.1700051097302517</v>
      </c>
      <c r="O1278" s="8">
        <v>0.79427210435943318</v>
      </c>
      <c r="P1278" s="8">
        <v>0.84226821604907487</v>
      </c>
      <c r="Q1278" s="8">
        <v>1.3923098828813851</v>
      </c>
      <c r="R1278" s="8">
        <f t="shared" si="234"/>
        <v>0.77333748586208073</v>
      </c>
      <c r="S1278" s="8">
        <f t="shared" si="235"/>
        <v>0.87975515705923613</v>
      </c>
      <c r="T1278" s="22">
        <f t="shared" si="236"/>
        <v>-0.37082994862277419</v>
      </c>
      <c r="U1278" s="22">
        <f t="shared" si="237"/>
        <v>-0.18482602891670893</v>
      </c>
      <c r="V1278" s="8">
        <f t="shared" si="238"/>
        <v>1.1376083186741244</v>
      </c>
      <c r="W1278" s="22">
        <f t="shared" si="239"/>
        <v>0.1860039197060652</v>
      </c>
      <c r="X1278" s="25"/>
      <c r="Y1278" s="1" t="s">
        <v>3623</v>
      </c>
    </row>
    <row r="1279" spans="1:25">
      <c r="A1279" s="6" t="s">
        <v>3624</v>
      </c>
      <c r="B1279" s="6" t="s">
        <v>3625</v>
      </c>
      <c r="C1279" s="7">
        <v>0.89028776172290558</v>
      </c>
      <c r="D1279" s="7">
        <v>0.89092245257722713</v>
      </c>
      <c r="E1279" s="7">
        <v>1.0753738530626431</v>
      </c>
      <c r="F1279" s="8">
        <v>1.0826285263784869</v>
      </c>
      <c r="G1279" s="8">
        <f t="shared" si="228"/>
        <v>0.75667383785052367</v>
      </c>
      <c r="H1279" s="8">
        <f t="shared" si="229"/>
        <v>0.91673847894695415</v>
      </c>
      <c r="I1279" s="22">
        <f t="shared" si="230"/>
        <v>-0.4022565303648391</v>
      </c>
      <c r="J1279" s="22">
        <f t="shared" si="231"/>
        <v>-0.12541786481547551</v>
      </c>
      <c r="K1279" s="8">
        <f t="shared" si="232"/>
        <v>1.2115371684464797</v>
      </c>
      <c r="L1279" s="22">
        <f t="shared" si="233"/>
        <v>0.27683866554936359</v>
      </c>
      <c r="M1279" s="8"/>
      <c r="N1279" s="8">
        <v>0.75157101499067247</v>
      </c>
      <c r="O1279" s="8">
        <v>1.1370553539155057</v>
      </c>
      <c r="P1279" s="8">
        <v>0.82019649892773427</v>
      </c>
      <c r="Q1279" s="8">
        <v>1.3446404233657478</v>
      </c>
      <c r="R1279" s="8">
        <f t="shared" si="234"/>
        <v>0.74355368854573944</v>
      </c>
      <c r="S1279" s="8">
        <f t="shared" si="235"/>
        <v>0.85229800090294572</v>
      </c>
      <c r="T1279" s="22">
        <f t="shared" si="236"/>
        <v>-0.42749117856495017</v>
      </c>
      <c r="U1279" s="22">
        <f t="shared" si="237"/>
        <v>-0.23057014653032643</v>
      </c>
      <c r="V1279" s="8">
        <f t="shared" si="238"/>
        <v>1.1462494424173877</v>
      </c>
      <c r="W1279" s="22">
        <f t="shared" si="239"/>
        <v>0.19692103203462383</v>
      </c>
      <c r="X1279" s="25"/>
      <c r="Y1279" s="1" t="s">
        <v>3626</v>
      </c>
    </row>
    <row r="1280" spans="1:25">
      <c r="A1280" s="6" t="s">
        <v>3627</v>
      </c>
      <c r="B1280" s="6" t="s">
        <v>3628</v>
      </c>
      <c r="C1280" s="7">
        <v>0.99751646170009978</v>
      </c>
      <c r="D1280" s="7">
        <v>0.91761019757852846</v>
      </c>
      <c r="E1280" s="7">
        <v>1.0227026270551793</v>
      </c>
      <c r="F1280" s="8">
        <v>1.0020476563080092</v>
      </c>
      <c r="G1280" s="8">
        <f t="shared" si="228"/>
        <v>0.81356272696628218</v>
      </c>
      <c r="H1280" s="8">
        <f t="shared" si="229"/>
        <v>0.86013181111435366</v>
      </c>
      <c r="I1280" s="22">
        <f t="shared" si="230"/>
        <v>-0.29767451064363648</v>
      </c>
      <c r="J1280" s="22">
        <f t="shared" si="231"/>
        <v>-0.21737033196860231</v>
      </c>
      <c r="K1280" s="8">
        <f t="shared" si="232"/>
        <v>1.0572409263655973</v>
      </c>
      <c r="L1280" s="22">
        <f t="shared" si="233"/>
        <v>8.0304178675034199E-2</v>
      </c>
      <c r="M1280" s="8"/>
      <c r="N1280" s="8">
        <v>0.92354320828043168</v>
      </c>
      <c r="O1280" s="8">
        <v>0.6633152708535982</v>
      </c>
      <c r="P1280" s="8">
        <v>0.78208568151214397</v>
      </c>
      <c r="Q1280" s="8">
        <v>1.0016614248696767</v>
      </c>
      <c r="R1280" s="8">
        <f t="shared" si="234"/>
        <v>0.62474743272993294</v>
      </c>
      <c r="S1280" s="8">
        <f t="shared" si="235"/>
        <v>0.70226264030780339</v>
      </c>
      <c r="T1280" s="22">
        <f t="shared" si="236"/>
        <v>-0.67865502701940783</v>
      </c>
      <c r="U1280" s="22">
        <f t="shared" si="237"/>
        <v>-0.50991740765350602</v>
      </c>
      <c r="V1280" s="8">
        <f t="shared" si="238"/>
        <v>1.124074471565502</v>
      </c>
      <c r="W1280" s="22">
        <f t="shared" si="239"/>
        <v>0.1687376193659017</v>
      </c>
      <c r="X1280" s="25"/>
      <c r="Y1280" s="1" t="s">
        <v>3629</v>
      </c>
    </row>
    <row r="1281" spans="1:25">
      <c r="A1281" s="6" t="s">
        <v>3630</v>
      </c>
      <c r="B1281" s="6" t="s">
        <v>3631</v>
      </c>
      <c r="C1281" s="7">
        <v>0.91150806969346632</v>
      </c>
      <c r="D1281" s="7">
        <v>0.8980387552380471</v>
      </c>
      <c r="E1281" s="7">
        <v>0.87004716853810904</v>
      </c>
      <c r="F1281" s="8">
        <v>0.91483824511611189</v>
      </c>
      <c r="G1281" s="8">
        <f t="shared" si="228"/>
        <v>0.76871148042969983</v>
      </c>
      <c r="H1281" s="8">
        <f t="shared" si="229"/>
        <v>0.75823509501028918</v>
      </c>
      <c r="I1281" s="22">
        <f t="shared" si="230"/>
        <v>-0.37948588013070711</v>
      </c>
      <c r="J1281" s="22">
        <f t="shared" si="231"/>
        <v>-0.39928286150522885</v>
      </c>
      <c r="K1281" s="8">
        <f t="shared" si="232"/>
        <v>0.9863714986882276</v>
      </c>
      <c r="L1281" s="22">
        <f t="shared" si="233"/>
        <v>-1.9796981374521731E-2</v>
      </c>
      <c r="M1281" s="8"/>
      <c r="N1281" s="8">
        <v>1.2444087026207635</v>
      </c>
      <c r="O1281" s="8">
        <v>0.87650490444536722</v>
      </c>
      <c r="P1281" s="8">
        <v>0.87669243429255395</v>
      </c>
      <c r="Q1281" s="8">
        <v>0.86844814074378629</v>
      </c>
      <c r="R1281" s="8">
        <f t="shared" si="234"/>
        <v>0.83500535711264989</v>
      </c>
      <c r="S1281" s="8">
        <f t="shared" si="235"/>
        <v>0.68706321851824415</v>
      </c>
      <c r="T1281" s="22">
        <f t="shared" si="236"/>
        <v>-0.26014264142634774</v>
      </c>
      <c r="U1281" s="22">
        <f t="shared" si="237"/>
        <v>-0.54148524351993321</v>
      </c>
      <c r="V1281" s="8">
        <f t="shared" si="238"/>
        <v>0.82282492281729513</v>
      </c>
      <c r="W1281" s="22">
        <f t="shared" si="239"/>
        <v>-0.28134260209358547</v>
      </c>
      <c r="X1281" s="25"/>
      <c r="Y1281" s="1" t="s">
        <v>3632</v>
      </c>
    </row>
    <row r="1282" spans="1:25">
      <c r="A1282" s="6" t="s">
        <v>3633</v>
      </c>
      <c r="B1282" s="6" t="s">
        <v>3634</v>
      </c>
      <c r="C1282" s="7">
        <v>0.99522164468038266</v>
      </c>
      <c r="D1282" s="7">
        <v>0.95006182573044873</v>
      </c>
      <c r="E1282" s="7">
        <v>0.84256746448872943</v>
      </c>
      <c r="F1282" s="8">
        <v>0.8902941513285374</v>
      </c>
      <c r="G1282" s="8">
        <f t="shared" si="228"/>
        <v>0.82637360680154259</v>
      </c>
      <c r="H1282" s="8">
        <f t="shared" si="229"/>
        <v>0.73613492600563579</v>
      </c>
      <c r="I1282" s="22">
        <f t="shared" si="230"/>
        <v>-0.27513391757764888</v>
      </c>
      <c r="J1282" s="22">
        <f t="shared" si="231"/>
        <v>-0.44195787311757223</v>
      </c>
      <c r="K1282" s="8">
        <f t="shared" si="232"/>
        <v>0.89080159379100543</v>
      </c>
      <c r="L1282" s="22">
        <f t="shared" si="233"/>
        <v>-0.16682395553992332</v>
      </c>
      <c r="M1282" s="8"/>
      <c r="N1282" s="8">
        <v>0.85766502707529102</v>
      </c>
      <c r="O1282" s="8">
        <v>0.82048106096436191</v>
      </c>
      <c r="P1282" s="8">
        <v>0.7924751882699117</v>
      </c>
      <c r="Q1282" s="8">
        <v>1.0289872267416542</v>
      </c>
      <c r="R1282" s="8">
        <f t="shared" si="234"/>
        <v>0.66068743623608384</v>
      </c>
      <c r="S1282" s="8">
        <f t="shared" si="235"/>
        <v>0.71711118701242749</v>
      </c>
      <c r="T1282" s="22">
        <f t="shared" si="236"/>
        <v>-0.59796018448765287</v>
      </c>
      <c r="U1282" s="22">
        <f t="shared" si="237"/>
        <v>-0.47973127091804263</v>
      </c>
      <c r="V1282" s="8">
        <f t="shared" si="238"/>
        <v>1.085401579751218</v>
      </c>
      <c r="W1282" s="22">
        <f t="shared" si="239"/>
        <v>0.11822891356961025</v>
      </c>
      <c r="X1282" s="25"/>
      <c r="Y1282" s="1" t="s">
        <v>3635</v>
      </c>
    </row>
    <row r="1283" spans="1:25">
      <c r="A1283" s="6" t="s">
        <v>3636</v>
      </c>
      <c r="B1283" s="6" t="s">
        <v>3637</v>
      </c>
      <c r="C1283" s="7">
        <v>1.0449651783136629</v>
      </c>
      <c r="D1283" s="7">
        <v>0.93481812582261081</v>
      </c>
      <c r="E1283" s="7">
        <v>0.92517155528294903</v>
      </c>
      <c r="F1283" s="8">
        <v>0.8580333546260055</v>
      </c>
      <c r="G1283" s="8">
        <f t="shared" si="228"/>
        <v>0.84102944100946209</v>
      </c>
      <c r="H1283" s="8">
        <f t="shared" si="229"/>
        <v>0.75752120217032903</v>
      </c>
      <c r="I1283" s="22">
        <f t="shared" si="230"/>
        <v>-0.24977179065555954</v>
      </c>
      <c r="J1283" s="22">
        <f t="shared" si="231"/>
        <v>-0.40064182631772077</v>
      </c>
      <c r="K1283" s="8">
        <f t="shared" si="232"/>
        <v>0.90070711586635943</v>
      </c>
      <c r="L1283" s="22">
        <f t="shared" si="233"/>
        <v>-0.15087003566216123</v>
      </c>
      <c r="M1283" s="8"/>
      <c r="N1283" s="8">
        <v>1.1624700236446963</v>
      </c>
      <c r="O1283" s="8">
        <v>0.78292661643313854</v>
      </c>
      <c r="P1283" s="8">
        <v>0.80564161388459421</v>
      </c>
      <c r="Q1283" s="8">
        <v>0.88412029181742047</v>
      </c>
      <c r="R1283" s="8">
        <f t="shared" si="234"/>
        <v>0.76590418900702162</v>
      </c>
      <c r="S1283" s="8">
        <f t="shared" si="235"/>
        <v>0.66526059279606875</v>
      </c>
      <c r="T1283" s="22">
        <f t="shared" si="236"/>
        <v>-0.38476416577862399</v>
      </c>
      <c r="U1283" s="22">
        <f t="shared" si="237"/>
        <v>-0.58800851774555718</v>
      </c>
      <c r="V1283" s="8">
        <f t="shared" si="238"/>
        <v>0.86859505711617124</v>
      </c>
      <c r="W1283" s="22">
        <f t="shared" si="239"/>
        <v>-0.2032443519669333</v>
      </c>
      <c r="X1283" s="25"/>
      <c r="Y1283" s="1" t="s">
        <v>3638</v>
      </c>
    </row>
    <row r="1284" spans="1:25">
      <c r="A1284" s="6" t="s">
        <v>3639</v>
      </c>
      <c r="B1284" s="6" t="s">
        <v>3640</v>
      </c>
      <c r="C1284" s="7">
        <v>1.0600232276401007</v>
      </c>
      <c r="D1284" s="7">
        <v>0.94966898006319989</v>
      </c>
      <c r="E1284" s="7">
        <v>0.90426947812296676</v>
      </c>
      <c r="F1284" s="8">
        <v>1.0099563877747675</v>
      </c>
      <c r="G1284" s="8">
        <f t="shared" si="228"/>
        <v>0.85373500752051845</v>
      </c>
      <c r="H1284" s="8">
        <f t="shared" si="229"/>
        <v>0.81318006197864667</v>
      </c>
      <c r="I1284" s="22">
        <f t="shared" si="230"/>
        <v>-0.22813975649572243</v>
      </c>
      <c r="J1284" s="22">
        <f t="shared" si="231"/>
        <v>-0.29835325210653801</v>
      </c>
      <c r="K1284" s="8">
        <f t="shared" si="232"/>
        <v>0.95249703340659009</v>
      </c>
      <c r="L1284" s="22">
        <f t="shared" si="233"/>
        <v>-7.0213495610815538E-2</v>
      </c>
      <c r="M1284" s="8"/>
      <c r="N1284" s="8">
        <v>0.7933369207220361</v>
      </c>
      <c r="O1284" s="8">
        <v>1.0294491176533236</v>
      </c>
      <c r="P1284" s="8">
        <v>0.86323874120991473</v>
      </c>
      <c r="Q1284" s="8">
        <v>1.197914932064192</v>
      </c>
      <c r="R1284" s="8">
        <f t="shared" si="234"/>
        <v>0.71763229857297628</v>
      </c>
      <c r="S1284" s="8">
        <f t="shared" si="235"/>
        <v>0.81147782412366398</v>
      </c>
      <c r="T1284" s="22">
        <f t="shared" si="236"/>
        <v>-0.47868327160002311</v>
      </c>
      <c r="U1284" s="22">
        <f t="shared" si="237"/>
        <v>-0.30137642520833907</v>
      </c>
      <c r="V1284" s="8">
        <f t="shared" si="238"/>
        <v>1.1307710449171549</v>
      </c>
      <c r="W1284" s="22">
        <f t="shared" si="239"/>
        <v>0.1773068463916842</v>
      </c>
      <c r="X1284" s="25"/>
      <c r="Y1284" s="1" t="s">
        <v>3641</v>
      </c>
    </row>
    <row r="1285" spans="1:25">
      <c r="A1285" s="6" t="s">
        <v>3642</v>
      </c>
      <c r="B1285" s="6" t="s">
        <v>3643</v>
      </c>
      <c r="C1285" s="7">
        <v>1.0600637244110369</v>
      </c>
      <c r="D1285" s="7">
        <v>0.95828582437105247</v>
      </c>
      <c r="E1285" s="7">
        <v>1.0770738504157371</v>
      </c>
      <c r="F1285" s="8">
        <v>1.0281279785099899</v>
      </c>
      <c r="G1285" s="8">
        <f t="shared" ref="G1285:G1348" si="240">(C1285/1.177+D1285/1.177)/2</f>
        <v>0.85741272250725964</v>
      </c>
      <c r="H1285" s="8">
        <f t="shared" ref="H1285:H1348" si="241">(E1285/1.177+F1285/1.177)/2</f>
        <v>0.89430833854109049</v>
      </c>
      <c r="I1285" s="22">
        <f t="shared" ref="I1285:I1348" si="242">LOG(G1285,2)</f>
        <v>-0.221938270499033</v>
      </c>
      <c r="J1285" s="22">
        <f t="shared" ref="J1285:J1348" si="243">LOG(H1285,2)</f>
        <v>-0.16115576706948992</v>
      </c>
      <c r="K1285" s="8">
        <f t="shared" ref="K1285:K1348" si="244">H1285/G1285</f>
        <v>1.043031337260707</v>
      </c>
      <c r="L1285" s="22">
        <f t="shared" ref="L1285:L1348" si="245">LOG(K1285,2)</f>
        <v>6.0782503429543097E-2</v>
      </c>
      <c r="M1285" s="8"/>
      <c r="N1285" s="8">
        <v>1.2230951734073356</v>
      </c>
      <c r="O1285" s="8">
        <v>0.87452604027217629</v>
      </c>
      <c r="P1285" s="8">
        <v>0.94994563862151504</v>
      </c>
      <c r="Q1285" s="8">
        <v>1.1906314003152274</v>
      </c>
      <c r="R1285" s="8">
        <f t="shared" ref="R1285:R1348" si="246">(N1285/1.27+O1285/1.27)/2</f>
        <v>0.82583512349587074</v>
      </c>
      <c r="S1285" s="8">
        <f t="shared" ref="S1285:S1348" si="247">(P1285/1.27+Q1285/1.27)/2</f>
        <v>0.84274686572312696</v>
      </c>
      <c r="T1285" s="22">
        <f t="shared" ref="T1285:T1348" si="248">LOG(R1285,2)</f>
        <v>-0.27607431597641691</v>
      </c>
      <c r="U1285" s="22">
        <f t="shared" ref="U1285:U1348" si="249">LOG(S1285,2)</f>
        <v>-0.24682873822413617</v>
      </c>
      <c r="V1285" s="8">
        <f t="shared" ref="V1285:V1348" si="250">S1285/R1285</f>
        <v>1.0204783518478442</v>
      </c>
      <c r="W1285" s="22">
        <f t="shared" ref="W1285:W1348" si="251">LOG(V1285,2)</f>
        <v>2.9245577752280837E-2</v>
      </c>
      <c r="X1285" s="25"/>
      <c r="Y1285" s="1" t="s">
        <v>3644</v>
      </c>
    </row>
    <row r="1286" spans="1:25">
      <c r="A1286" s="6" t="s">
        <v>3645</v>
      </c>
      <c r="B1286" s="6" t="s">
        <v>3646</v>
      </c>
      <c r="C1286" s="7">
        <v>1.1128107685554174</v>
      </c>
      <c r="D1286" s="7">
        <v>0.95609619278310787</v>
      </c>
      <c r="E1286" s="7">
        <v>0.96559132357275679</v>
      </c>
      <c r="F1286" s="8">
        <v>0.94561971075291917</v>
      </c>
      <c r="G1286" s="8">
        <f t="shared" si="240"/>
        <v>0.87888995808773374</v>
      </c>
      <c r="H1286" s="8">
        <f t="shared" si="241"/>
        <v>0.81189933488771282</v>
      </c>
      <c r="I1286" s="22">
        <f t="shared" si="242"/>
        <v>-0.18624555165671094</v>
      </c>
      <c r="J1286" s="22">
        <f t="shared" si="243"/>
        <v>-0.30062723208428294</v>
      </c>
      <c r="K1286" s="8">
        <f t="shared" si="244"/>
        <v>0.92377814471133857</v>
      </c>
      <c r="L1286" s="22">
        <f t="shared" si="245"/>
        <v>-0.11438168042757206</v>
      </c>
      <c r="M1286" s="8"/>
      <c r="N1286" s="8">
        <v>0.84659921493821844</v>
      </c>
      <c r="O1286" s="8">
        <v>0.76309399994182503</v>
      </c>
      <c r="P1286" s="8">
        <v>0.83235748840456836</v>
      </c>
      <c r="Q1286" s="8">
        <v>0.85252483340294638</v>
      </c>
      <c r="R1286" s="8">
        <f t="shared" si="246"/>
        <v>0.63373748617324543</v>
      </c>
      <c r="S1286" s="8">
        <f t="shared" si="247"/>
        <v>0.66333949677461213</v>
      </c>
      <c r="T1286" s="22">
        <f t="shared" si="248"/>
        <v>-0.65804274005192764</v>
      </c>
      <c r="U1286" s="22">
        <f t="shared" si="249"/>
        <v>-0.59218066504038647</v>
      </c>
      <c r="V1286" s="8">
        <f t="shared" si="250"/>
        <v>1.0467102092699536</v>
      </c>
      <c r="W1286" s="22">
        <f t="shared" si="251"/>
        <v>6.5862075011541052E-2</v>
      </c>
      <c r="X1286" s="25"/>
      <c r="Y1286" s="1" t="s">
        <v>3647</v>
      </c>
    </row>
    <row r="1287" spans="1:25">
      <c r="A1287" s="6" t="s">
        <v>3648</v>
      </c>
      <c r="B1287" s="6" t="s">
        <v>3649</v>
      </c>
      <c r="C1287" s="7">
        <v>1.1285572629877705</v>
      </c>
      <c r="D1287" s="7">
        <v>0.98825157666136498</v>
      </c>
      <c r="E1287" s="7">
        <v>1.0512582787963904</v>
      </c>
      <c r="F1287" s="8">
        <v>1.0256956168538467</v>
      </c>
      <c r="G1287" s="8">
        <f t="shared" si="240"/>
        <v>0.89923909925621726</v>
      </c>
      <c r="H1287" s="8">
        <f t="shared" si="241"/>
        <v>0.88230836688625192</v>
      </c>
      <c r="I1287" s="22">
        <f t="shared" si="242"/>
        <v>-0.15322332903859656</v>
      </c>
      <c r="J1287" s="22">
        <f t="shared" si="243"/>
        <v>-0.18064512887121964</v>
      </c>
      <c r="K1287" s="8">
        <f t="shared" si="244"/>
        <v>0.98117215723385565</v>
      </c>
      <c r="L1287" s="22">
        <f t="shared" si="245"/>
        <v>-2.7421799832623057E-2</v>
      </c>
      <c r="M1287" s="8"/>
      <c r="N1287" s="8">
        <v>1.1395633619446084</v>
      </c>
      <c r="O1287" s="8">
        <v>0.81058674009840725</v>
      </c>
      <c r="P1287" s="8">
        <v>0.83585257593137496</v>
      </c>
      <c r="Q1287" s="8">
        <v>0.85488570231467975</v>
      </c>
      <c r="R1287" s="8">
        <f t="shared" si="246"/>
        <v>0.76777563072559674</v>
      </c>
      <c r="S1287" s="8">
        <f t="shared" si="247"/>
        <v>0.66564499143545464</v>
      </c>
      <c r="T1287" s="22">
        <f t="shared" si="248"/>
        <v>-0.38124332525899374</v>
      </c>
      <c r="U1287" s="22">
        <f t="shared" si="249"/>
        <v>-0.58717514529185699</v>
      </c>
      <c r="V1287" s="8">
        <f t="shared" si="250"/>
        <v>0.86697853487011278</v>
      </c>
      <c r="W1287" s="22">
        <f t="shared" si="251"/>
        <v>-0.20593182003286339</v>
      </c>
      <c r="X1287" s="25"/>
      <c r="Y1287" s="1" t="s">
        <v>3650</v>
      </c>
    </row>
    <row r="1288" spans="1:25">
      <c r="A1288" s="6" t="s">
        <v>3651</v>
      </c>
      <c r="B1288" s="13" t="s">
        <v>3652</v>
      </c>
      <c r="C1288" s="14">
        <v>1.0793671852239517</v>
      </c>
      <c r="D1288" s="14">
        <v>1.0175346791036712</v>
      </c>
      <c r="E1288" s="14">
        <v>1.1104999587086395</v>
      </c>
      <c r="F1288" s="8">
        <v>0.93626009689477729</v>
      </c>
      <c r="G1288" s="8">
        <f t="shared" si="240"/>
        <v>0.89078244024113129</v>
      </c>
      <c r="H1288" s="8">
        <f t="shared" si="241"/>
        <v>0.8694817568408737</v>
      </c>
      <c r="I1288" s="22">
        <f t="shared" si="242"/>
        <v>-0.16685497594748427</v>
      </c>
      <c r="J1288" s="22">
        <f t="shared" si="243"/>
        <v>-0.20177233715574261</v>
      </c>
      <c r="K1288" s="8">
        <f t="shared" si="244"/>
        <v>0.97608767030197452</v>
      </c>
      <c r="L1288" s="22">
        <f t="shared" si="245"/>
        <v>-3.4917361208258335E-2</v>
      </c>
      <c r="M1288" s="8"/>
      <c r="N1288" s="8">
        <v>1.2489297542720965</v>
      </c>
      <c r="O1288" s="8">
        <v>0.7939642810436035</v>
      </c>
      <c r="P1288" s="8">
        <v>0.88971522617325816</v>
      </c>
      <c r="Q1288" s="8">
        <v>0.98392979240495604</v>
      </c>
      <c r="R1288" s="8">
        <f t="shared" si="246"/>
        <v>0.80428899028177159</v>
      </c>
      <c r="S1288" s="8">
        <f t="shared" si="247"/>
        <v>0.73765551912528116</v>
      </c>
      <c r="T1288" s="22">
        <f t="shared" si="248"/>
        <v>-0.31421412341542376</v>
      </c>
      <c r="U1288" s="22">
        <f t="shared" si="249"/>
        <v>-0.43898085160328193</v>
      </c>
      <c r="V1288" s="8">
        <f t="shared" si="250"/>
        <v>0.91715232713412342</v>
      </c>
      <c r="W1288" s="22">
        <f t="shared" si="251"/>
        <v>-0.12476672818785807</v>
      </c>
      <c r="X1288" s="25"/>
      <c r="Y1288" s="1" t="s">
        <v>3653</v>
      </c>
    </row>
    <row r="1289" spans="1:25">
      <c r="A1289" s="6" t="s">
        <v>3654</v>
      </c>
      <c r="B1289" s="6" t="s">
        <v>3655</v>
      </c>
      <c r="C1289" s="7">
        <v>0.1780710512682265</v>
      </c>
      <c r="D1289" s="7">
        <v>0.19669331752648309</v>
      </c>
      <c r="E1289" s="7">
        <v>0.7154334852219052</v>
      </c>
      <c r="F1289" s="8">
        <v>0.72754639759307915</v>
      </c>
      <c r="G1289" s="8">
        <f t="shared" si="240"/>
        <v>0.15920321529087067</v>
      </c>
      <c r="H1289" s="8">
        <f t="shared" si="241"/>
        <v>0.61299060442437736</v>
      </c>
      <c r="I1289" s="22">
        <f t="shared" si="242"/>
        <v>-2.651058621836504</v>
      </c>
      <c r="J1289" s="22">
        <f t="shared" si="243"/>
        <v>-0.70606313362095952</v>
      </c>
      <c r="K1289" s="8">
        <f t="shared" si="244"/>
        <v>3.8503657310213169</v>
      </c>
      <c r="L1289" s="22">
        <f t="shared" si="245"/>
        <v>1.9449954882155442</v>
      </c>
      <c r="M1289" s="8"/>
      <c r="N1289" s="8">
        <v>1.0477644846051575</v>
      </c>
      <c r="O1289" s="8">
        <v>1.1994995122695304</v>
      </c>
      <c r="P1289" s="8">
        <v>1.3142007879906239</v>
      </c>
      <c r="Q1289" s="8">
        <v>1.3842226510773623</v>
      </c>
      <c r="R1289" s="8">
        <f t="shared" si="246"/>
        <v>0.88474960506877476</v>
      </c>
      <c r="S1289" s="8">
        <f t="shared" si="247"/>
        <v>1.0623714327039315</v>
      </c>
      <c r="T1289" s="22">
        <f t="shared" si="248"/>
        <v>-0.17665888222153853</v>
      </c>
      <c r="U1289" s="22">
        <f t="shared" si="249"/>
        <v>8.7288258075254033E-2</v>
      </c>
      <c r="V1289" s="8">
        <f t="shared" si="250"/>
        <v>1.2007594313888952</v>
      </c>
      <c r="W1289" s="22">
        <f t="shared" si="251"/>
        <v>0.26394714029679262</v>
      </c>
      <c r="X1289" s="25"/>
      <c r="Y1289" s="1" t="s">
        <v>3656</v>
      </c>
    </row>
    <row r="1290" spans="1:25">
      <c r="A1290" s="6" t="s">
        <v>3657</v>
      </c>
      <c r="B1290" s="6" t="s">
        <v>3658</v>
      </c>
      <c r="C1290" s="7">
        <v>0.99258935456953068</v>
      </c>
      <c r="D1290" s="7">
        <v>1.0229057165870412</v>
      </c>
      <c r="E1290" s="7">
        <v>1.0292372160369032</v>
      </c>
      <c r="F1290" s="8">
        <v>1.0155678887885016</v>
      </c>
      <c r="G1290" s="8">
        <f t="shared" si="240"/>
        <v>0.85620011518970762</v>
      </c>
      <c r="H1290" s="8">
        <f t="shared" si="241"/>
        <v>0.86865127647638263</v>
      </c>
      <c r="I1290" s="22">
        <f t="shared" si="242"/>
        <v>-0.22398006525814904</v>
      </c>
      <c r="J1290" s="22">
        <f t="shared" si="243"/>
        <v>-0.20315097730769369</v>
      </c>
      <c r="K1290" s="8">
        <f t="shared" si="244"/>
        <v>1.014542349464548</v>
      </c>
      <c r="L1290" s="22">
        <f t="shared" si="245"/>
        <v>2.0829087950455356E-2</v>
      </c>
      <c r="M1290" s="8"/>
      <c r="N1290" s="8">
        <v>0.83036648662819357</v>
      </c>
      <c r="O1290" s="8">
        <v>0.81124636148947082</v>
      </c>
      <c r="P1290" s="8">
        <v>0.86644656126876463</v>
      </c>
      <c r="Q1290" s="8">
        <v>0.89170521108703182</v>
      </c>
      <c r="R1290" s="8">
        <f t="shared" si="246"/>
        <v>0.64630427091246634</v>
      </c>
      <c r="S1290" s="8">
        <f t="shared" si="247"/>
        <v>0.6921857371479514</v>
      </c>
      <c r="T1290" s="22">
        <f t="shared" si="248"/>
        <v>-0.62971456961241012</v>
      </c>
      <c r="U1290" s="22">
        <f t="shared" si="249"/>
        <v>-0.53076888056966687</v>
      </c>
      <c r="V1290" s="8">
        <f t="shared" si="250"/>
        <v>1.0709905044735486</v>
      </c>
      <c r="W1290" s="22">
        <f t="shared" si="251"/>
        <v>9.8945689042743062E-2</v>
      </c>
      <c r="X1290" s="25"/>
      <c r="Y1290" s="1" t="s">
        <v>3659</v>
      </c>
    </row>
    <row r="1291" spans="1:25">
      <c r="A1291" s="6" t="s">
        <v>3660</v>
      </c>
      <c r="B1291" s="6" t="s">
        <v>3661</v>
      </c>
      <c r="C1291" s="7">
        <v>1.0899570908237639</v>
      </c>
      <c r="D1291" s="7">
        <v>0.9806522670326161</v>
      </c>
      <c r="E1291" s="7">
        <v>1.0247110627465983</v>
      </c>
      <c r="F1291" s="8">
        <v>1.050830020633994</v>
      </c>
      <c r="G1291" s="8">
        <f t="shared" si="240"/>
        <v>0.87961315117093453</v>
      </c>
      <c r="H1291" s="8">
        <f t="shared" si="241"/>
        <v>0.881708191750464</v>
      </c>
      <c r="I1291" s="22">
        <f t="shared" si="242"/>
        <v>-0.18505892067713939</v>
      </c>
      <c r="J1291" s="22">
        <f t="shared" si="243"/>
        <v>-0.18162683136288521</v>
      </c>
      <c r="K1291" s="8">
        <f t="shared" si="244"/>
        <v>1.0023817749618007</v>
      </c>
      <c r="L1291" s="22">
        <f t="shared" si="245"/>
        <v>3.4320893142542963E-3</v>
      </c>
      <c r="M1291" s="8"/>
      <c r="N1291" s="8">
        <v>0.78597406517557922</v>
      </c>
      <c r="O1291" s="8">
        <v>0.74027109981102301</v>
      </c>
      <c r="P1291" s="8">
        <v>0.75493890579023482</v>
      </c>
      <c r="Q1291" s="8">
        <v>0.77140135909551311</v>
      </c>
      <c r="R1291" s="8">
        <f t="shared" si="246"/>
        <v>0.60088392322307183</v>
      </c>
      <c r="S1291" s="8">
        <f t="shared" si="247"/>
        <v>0.60092136412824715</v>
      </c>
      <c r="T1291" s="22">
        <f t="shared" si="248"/>
        <v>-0.73484177211131463</v>
      </c>
      <c r="U1291" s="22">
        <f t="shared" si="249"/>
        <v>-0.73475188099699063</v>
      </c>
      <c r="V1291" s="8">
        <f t="shared" si="250"/>
        <v>1.0000623097136208</v>
      </c>
      <c r="W1291" s="22">
        <f t="shared" si="251"/>
        <v>8.9891114324163807E-5</v>
      </c>
      <c r="X1291" s="25"/>
      <c r="Y1291" s="1" t="s">
        <v>3662</v>
      </c>
    </row>
    <row r="1292" spans="1:25">
      <c r="A1292" s="6" t="s">
        <v>3663</v>
      </c>
      <c r="B1292" s="6" t="s">
        <v>3664</v>
      </c>
      <c r="C1292" s="7">
        <v>1.0558453107718511</v>
      </c>
      <c r="D1292" s="7">
        <v>0.99319112792005182</v>
      </c>
      <c r="E1292" s="7">
        <v>0.86118135955741648</v>
      </c>
      <c r="F1292" s="8">
        <v>0.92244115333370591</v>
      </c>
      <c r="G1292" s="8">
        <f t="shared" si="240"/>
        <v>0.87044878449103769</v>
      </c>
      <c r="H1292" s="8">
        <f t="shared" si="241"/>
        <v>0.75769860360710384</v>
      </c>
      <c r="I1292" s="22">
        <f t="shared" si="242"/>
        <v>-0.20016867987655454</v>
      </c>
      <c r="J1292" s="22">
        <f t="shared" si="243"/>
        <v>-0.40030400579389297</v>
      </c>
      <c r="K1292" s="8">
        <f t="shared" si="244"/>
        <v>0.87046890880563377</v>
      </c>
      <c r="L1292" s="22">
        <f t="shared" si="245"/>
        <v>-0.20013532591733846</v>
      </c>
      <c r="M1292" s="8"/>
      <c r="N1292" s="8">
        <v>1.0674848813319251</v>
      </c>
      <c r="O1292" s="8">
        <v>0.86010231918758462</v>
      </c>
      <c r="P1292" s="8">
        <v>0.91470749588549194</v>
      </c>
      <c r="Q1292" s="8">
        <v>0.87417450363607563</v>
      </c>
      <c r="R1292" s="8">
        <f t="shared" si="246"/>
        <v>0.75889259862972813</v>
      </c>
      <c r="S1292" s="8">
        <f t="shared" si="247"/>
        <v>0.70428425178014464</v>
      </c>
      <c r="T1292" s="22">
        <f t="shared" si="248"/>
        <v>-0.39803237049580842</v>
      </c>
      <c r="U1292" s="22">
        <f t="shared" si="249"/>
        <v>-0.50577027132907515</v>
      </c>
      <c r="V1292" s="8">
        <f t="shared" si="250"/>
        <v>0.92804206161954217</v>
      </c>
      <c r="W1292" s="22">
        <f t="shared" si="251"/>
        <v>-0.10773790083326677</v>
      </c>
      <c r="X1292" s="25"/>
      <c r="Y1292" s="1" t="s">
        <v>3665</v>
      </c>
    </row>
    <row r="1293" spans="1:25">
      <c r="A1293" s="6" t="s">
        <v>3666</v>
      </c>
      <c r="B1293" s="6" t="s">
        <v>3667</v>
      </c>
      <c r="C1293" s="7">
        <v>1.13999085131542</v>
      </c>
      <c r="D1293" s="7">
        <v>1.0286116389015088</v>
      </c>
      <c r="E1293" s="7">
        <v>0.92730910469738781</v>
      </c>
      <c r="F1293" s="8">
        <v>1.0142592497688221</v>
      </c>
      <c r="G1293" s="8">
        <f t="shared" si="240"/>
        <v>0.92124149966734437</v>
      </c>
      <c r="H1293" s="8">
        <f t="shared" si="241"/>
        <v>0.82479539272141456</v>
      </c>
      <c r="I1293" s="22">
        <f t="shared" si="242"/>
        <v>-0.11834869242385626</v>
      </c>
      <c r="J1293" s="22">
        <f t="shared" si="243"/>
        <v>-0.27789182100351834</v>
      </c>
      <c r="K1293" s="8">
        <f t="shared" si="244"/>
        <v>0.89530855157875977</v>
      </c>
      <c r="L1293" s="22">
        <f t="shared" si="245"/>
        <v>-0.15954312857966205</v>
      </c>
      <c r="M1293" s="8"/>
      <c r="N1293" s="8">
        <v>0.81038774409277836</v>
      </c>
      <c r="O1293" s="8">
        <v>0.9070673622313159</v>
      </c>
      <c r="P1293" s="8">
        <v>0.78749588549199534</v>
      </c>
      <c r="Q1293" s="8">
        <v>0.90501649324893263</v>
      </c>
      <c r="R1293" s="8">
        <f t="shared" si="246"/>
        <v>0.67616342768665127</v>
      </c>
      <c r="S1293" s="8">
        <f t="shared" si="247"/>
        <v>0.66634345619721569</v>
      </c>
      <c r="T1293" s="22">
        <f t="shared" si="248"/>
        <v>-0.5645561090050667</v>
      </c>
      <c r="U1293" s="22">
        <f t="shared" si="249"/>
        <v>-0.58566211153817893</v>
      </c>
      <c r="V1293" s="8">
        <f t="shared" si="250"/>
        <v>0.98547692601028047</v>
      </c>
      <c r="W1293" s="22">
        <f t="shared" si="251"/>
        <v>-2.1106002533112244E-2</v>
      </c>
      <c r="X1293" s="25"/>
      <c r="Y1293" s="1" t="s">
        <v>3668</v>
      </c>
    </row>
    <row r="1294" spans="1:25">
      <c r="A1294" s="6" t="s">
        <v>3669</v>
      </c>
      <c r="B1294" s="6" t="s">
        <v>3670</v>
      </c>
      <c r="C1294" s="7">
        <v>1.1750273076370423</v>
      </c>
      <c r="D1294" s="7">
        <v>0.99851708475308176</v>
      </c>
      <c r="E1294" s="7">
        <v>1.0170718341345937</v>
      </c>
      <c r="F1294" s="8">
        <v>1.1141425453795715</v>
      </c>
      <c r="G1294" s="8">
        <f t="shared" si="240"/>
        <v>0.92334086337728294</v>
      </c>
      <c r="H1294" s="8">
        <f t="shared" si="241"/>
        <v>0.90535869987857476</v>
      </c>
      <c r="I1294" s="22">
        <f t="shared" si="242"/>
        <v>-0.1150647589094005</v>
      </c>
      <c r="J1294" s="22">
        <f t="shared" si="243"/>
        <v>-0.14343859881560347</v>
      </c>
      <c r="K1294" s="8">
        <f t="shared" si="244"/>
        <v>0.98052489149788602</v>
      </c>
      <c r="L1294" s="22">
        <f t="shared" si="245"/>
        <v>-2.8373839906202989E-2</v>
      </c>
      <c r="M1294" s="8"/>
      <c r="N1294" s="8">
        <v>1.105117254124927</v>
      </c>
      <c r="O1294" s="8">
        <v>0.85592471704418149</v>
      </c>
      <c r="P1294" s="8">
        <v>0.78428806543314544</v>
      </c>
      <c r="Q1294" s="8">
        <v>0.93168928882617541</v>
      </c>
      <c r="R1294" s="8">
        <f t="shared" si="246"/>
        <v>0.77206376817681432</v>
      </c>
      <c r="S1294" s="8">
        <f t="shared" si="247"/>
        <v>0.6755816355351657</v>
      </c>
      <c r="T1294" s="22">
        <f t="shared" si="248"/>
        <v>-0.37320808387964288</v>
      </c>
      <c r="U1294" s="22">
        <f t="shared" si="249"/>
        <v>-0.56579798327032804</v>
      </c>
      <c r="V1294" s="8">
        <f t="shared" si="250"/>
        <v>0.8750334666403452</v>
      </c>
      <c r="W1294" s="22">
        <f t="shared" si="251"/>
        <v>-0.1925898993906853</v>
      </c>
      <c r="X1294" s="25"/>
      <c r="Y1294" s="1" t="s">
        <v>3671</v>
      </c>
    </row>
    <row r="1295" spans="1:25">
      <c r="A1295" s="6" t="s">
        <v>3672</v>
      </c>
      <c r="B1295" s="6" t="s">
        <v>3673</v>
      </c>
      <c r="C1295" s="7">
        <v>1.1313717885678354</v>
      </c>
      <c r="D1295" s="7">
        <v>0.99541295997252499</v>
      </c>
      <c r="E1295" s="7">
        <v>1.0698793468496897</v>
      </c>
      <c r="F1295" s="8">
        <v>0.94548457954980014</v>
      </c>
      <c r="G1295" s="8">
        <f t="shared" si="240"/>
        <v>0.90347695350057788</v>
      </c>
      <c r="H1295" s="8">
        <f t="shared" si="241"/>
        <v>0.85614440373810097</v>
      </c>
      <c r="I1295" s="22">
        <f t="shared" si="242"/>
        <v>-0.1464402945661564</v>
      </c>
      <c r="J1295" s="22">
        <f t="shared" si="243"/>
        <v>-0.22407394196823113</v>
      </c>
      <c r="K1295" s="8">
        <f t="shared" si="244"/>
        <v>0.9476106727691459</v>
      </c>
      <c r="L1295" s="22">
        <f t="shared" si="245"/>
        <v>-7.7633647402074735E-2</v>
      </c>
      <c r="M1295" s="8"/>
      <c r="N1295" s="8">
        <v>1.1187665243484757</v>
      </c>
      <c r="O1295" s="8">
        <v>1.16933282731822</v>
      </c>
      <c r="P1295" s="8">
        <v>0.94156700413944439</v>
      </c>
      <c r="Q1295" s="8">
        <v>0.85890420258997058</v>
      </c>
      <c r="R1295" s="8">
        <f t="shared" si="246"/>
        <v>0.90082651640421085</v>
      </c>
      <c r="S1295" s="8">
        <f t="shared" si="247"/>
        <v>0.70884693178323421</v>
      </c>
      <c r="T1295" s="22">
        <f t="shared" si="248"/>
        <v>-0.1506788001936645</v>
      </c>
      <c r="U1295" s="22">
        <f t="shared" si="249"/>
        <v>-0.49645396897207306</v>
      </c>
      <c r="V1295" s="8">
        <f t="shared" si="250"/>
        <v>0.78688506485433729</v>
      </c>
      <c r="W1295" s="22">
        <f t="shared" si="251"/>
        <v>-0.34577516877840858</v>
      </c>
      <c r="X1295" s="25"/>
      <c r="Y1295" s="1" t="s">
        <v>3674</v>
      </c>
    </row>
    <row r="1296" spans="1:25">
      <c r="A1296" s="6" t="s">
        <v>3675</v>
      </c>
      <c r="B1296" s="6" t="s">
        <v>3676</v>
      </c>
      <c r="C1296" s="7">
        <v>0.98842493662492636</v>
      </c>
      <c r="D1296" s="7">
        <v>1.0060906340102078</v>
      </c>
      <c r="E1296" s="7">
        <v>0.90801377609054079</v>
      </c>
      <c r="F1296" s="8">
        <v>0.99415314917842146</v>
      </c>
      <c r="G1296" s="8">
        <f t="shared" si="240"/>
        <v>0.84728783799283525</v>
      </c>
      <c r="H1296" s="8">
        <f t="shared" si="241"/>
        <v>0.80805731744645803</v>
      </c>
      <c r="I1296" s="22">
        <f t="shared" si="242"/>
        <v>-0.2390759341834657</v>
      </c>
      <c r="J1296" s="22">
        <f t="shared" si="243"/>
        <v>-0.30747046445616444</v>
      </c>
      <c r="K1296" s="8">
        <f t="shared" si="244"/>
        <v>0.95369870923756972</v>
      </c>
      <c r="L1296" s="22">
        <f t="shared" si="245"/>
        <v>-6.8394530272698692E-2</v>
      </c>
      <c r="M1296" s="8"/>
      <c r="N1296" s="8">
        <v>1.0495298476309163</v>
      </c>
      <c r="O1296" s="8">
        <v>0.99400546157350389</v>
      </c>
      <c r="P1296" s="8">
        <v>1.1207261483217794</v>
      </c>
      <c r="Q1296" s="8">
        <v>0.89692926144490992</v>
      </c>
      <c r="R1296" s="8">
        <f t="shared" si="246"/>
        <v>0.80454146031670093</v>
      </c>
      <c r="S1296" s="8">
        <f t="shared" si="247"/>
        <v>0.7943525235301927</v>
      </c>
      <c r="T1296" s="22">
        <f t="shared" si="248"/>
        <v>-0.31376132583166338</v>
      </c>
      <c r="U1296" s="22">
        <f t="shared" si="249"/>
        <v>-0.33214869572999917</v>
      </c>
      <c r="V1296" s="8">
        <f t="shared" si="250"/>
        <v>0.98733572191233321</v>
      </c>
      <c r="W1296" s="22">
        <f t="shared" si="251"/>
        <v>-1.8387369898335826E-2</v>
      </c>
      <c r="X1296" s="25"/>
      <c r="Y1296" s="1" t="s">
        <v>3677</v>
      </c>
    </row>
    <row r="1297" spans="1:25">
      <c r="A1297" s="6" t="s">
        <v>3678</v>
      </c>
      <c r="B1297" s="6" t="s">
        <v>3679</v>
      </c>
      <c r="C1297" s="7">
        <v>1.0777473143865042</v>
      </c>
      <c r="D1297" s="7">
        <v>0.9955675222022623</v>
      </c>
      <c r="E1297" s="7">
        <v>0.95017657964111579</v>
      </c>
      <c r="F1297" s="8">
        <v>1.0328789071249131</v>
      </c>
      <c r="G1297" s="8">
        <f t="shared" si="240"/>
        <v>0.88076246244212675</v>
      </c>
      <c r="H1297" s="8">
        <f t="shared" si="241"/>
        <v>0.8424194931036656</v>
      </c>
      <c r="I1297" s="22">
        <f t="shared" si="242"/>
        <v>-0.18317511145579596</v>
      </c>
      <c r="J1297" s="22">
        <f t="shared" si="243"/>
        <v>-0.2473892750021075</v>
      </c>
      <c r="K1297" s="8">
        <f t="shared" si="244"/>
        <v>0.95646616315578892</v>
      </c>
      <c r="L1297" s="22">
        <f t="shared" si="245"/>
        <v>-6.4214163546311501E-2</v>
      </c>
      <c r="M1297" s="8"/>
      <c r="N1297" s="8">
        <v>0.93168110125283132</v>
      </c>
      <c r="O1297" s="8">
        <v>0.80187973773636712</v>
      </c>
      <c r="P1297" s="8">
        <v>0.81330207969677315</v>
      </c>
      <c r="Q1297" s="8">
        <v>0.82329024390020566</v>
      </c>
      <c r="R1297" s="8">
        <f t="shared" si="246"/>
        <v>0.68250426731858205</v>
      </c>
      <c r="S1297" s="8">
        <f t="shared" si="247"/>
        <v>0.64432768645550342</v>
      </c>
      <c r="T1297" s="22">
        <f t="shared" si="248"/>
        <v>-0.55109002845910704</v>
      </c>
      <c r="U1297" s="22">
        <f t="shared" si="249"/>
        <v>-0.63413350687351888</v>
      </c>
      <c r="V1297" s="8">
        <f t="shared" si="250"/>
        <v>0.9440639675220398</v>
      </c>
      <c r="W1297" s="22">
        <f t="shared" si="251"/>
        <v>-8.304347841441187E-2</v>
      </c>
      <c r="X1297" s="25"/>
      <c r="Y1297" s="1" t="s">
        <v>3680</v>
      </c>
    </row>
    <row r="1298" spans="1:25">
      <c r="A1298" s="6" t="s">
        <v>3681</v>
      </c>
      <c r="B1298" s="6" t="s">
        <v>3682</v>
      </c>
      <c r="C1298" s="7">
        <v>1.0783750143360151</v>
      </c>
      <c r="D1298" s="7">
        <v>0.99591528721917111</v>
      </c>
      <c r="E1298" s="7">
        <v>1.0064271249700729</v>
      </c>
      <c r="F1298" s="8">
        <v>1.0191950947669608</v>
      </c>
      <c r="G1298" s="8">
        <f t="shared" si="240"/>
        <v>0.88117684857909351</v>
      </c>
      <c r="H1298" s="8">
        <f t="shared" si="241"/>
        <v>0.86050221739041355</v>
      </c>
      <c r="I1298" s="22">
        <f t="shared" si="242"/>
        <v>-0.1824965037056899</v>
      </c>
      <c r="J1298" s="22">
        <f t="shared" si="243"/>
        <v>-0.21674918499953419</v>
      </c>
      <c r="K1298" s="8">
        <f t="shared" si="244"/>
        <v>0.97653747800794133</v>
      </c>
      <c r="L1298" s="22">
        <f t="shared" si="245"/>
        <v>-3.4252681293844206E-2</v>
      </c>
      <c r="M1298" s="8"/>
      <c r="N1298" s="8">
        <v>0.94304831683332624</v>
      </c>
      <c r="O1298" s="8">
        <v>0.802583333886835</v>
      </c>
      <c r="P1298" s="8">
        <v>0.8687925789237444</v>
      </c>
      <c r="Q1298" s="8">
        <v>0.9965880682721221</v>
      </c>
      <c r="R1298" s="8">
        <f t="shared" si="246"/>
        <v>0.68725655540163832</v>
      </c>
      <c r="S1298" s="8">
        <f t="shared" si="247"/>
        <v>0.73440182960467182</v>
      </c>
      <c r="T1298" s="22">
        <f t="shared" si="248"/>
        <v>-0.54107933192639168</v>
      </c>
      <c r="U1298" s="22">
        <f t="shared" si="249"/>
        <v>-0.44535844196584451</v>
      </c>
      <c r="V1298" s="8">
        <f t="shared" si="250"/>
        <v>1.0685992353692157</v>
      </c>
      <c r="W1298" s="22">
        <f t="shared" si="251"/>
        <v>9.5720889960547062E-2</v>
      </c>
      <c r="X1298" s="25"/>
      <c r="Y1298" s="1" t="s">
        <v>3683</v>
      </c>
    </row>
    <row r="1299" spans="1:25">
      <c r="A1299" s="6" t="s">
        <v>3684</v>
      </c>
      <c r="B1299" s="6" t="s">
        <v>80</v>
      </c>
      <c r="C1299" s="7">
        <v>1.032917388960148</v>
      </c>
      <c r="D1299" s="7">
        <v>0.98403975590102444</v>
      </c>
      <c r="E1299" s="7">
        <v>0.9489858641954888</v>
      </c>
      <c r="F1299" s="8">
        <v>0.89284030768204414</v>
      </c>
      <c r="G1299" s="8">
        <f t="shared" si="240"/>
        <v>0.85682121701834002</v>
      </c>
      <c r="H1299" s="8">
        <f t="shared" si="241"/>
        <v>0.78242403223344636</v>
      </c>
      <c r="I1299" s="22">
        <f t="shared" si="242"/>
        <v>-0.22293388964962235</v>
      </c>
      <c r="J1299" s="22">
        <f t="shared" si="243"/>
        <v>-0.35397741139227618</v>
      </c>
      <c r="K1299" s="8">
        <f t="shared" si="244"/>
        <v>0.91317070200036699</v>
      </c>
      <c r="L1299" s="22">
        <f t="shared" si="245"/>
        <v>-0.13104352174265391</v>
      </c>
      <c r="M1299" s="8"/>
      <c r="N1299" s="8">
        <v>0.96642861251593493</v>
      </c>
      <c r="O1299" s="8">
        <v>0.92650420588799121</v>
      </c>
      <c r="P1299" s="8">
        <v>0.94190214951872719</v>
      </c>
      <c r="Q1299" s="8">
        <v>1.0514405970298417</v>
      </c>
      <c r="R1299" s="8">
        <f t="shared" si="246"/>
        <v>0.74524914110390794</v>
      </c>
      <c r="S1299" s="8">
        <f t="shared" si="247"/>
        <v>0.78478060887738932</v>
      </c>
      <c r="T1299" s="22">
        <f t="shared" si="248"/>
        <v>-0.42420528736913587</v>
      </c>
      <c r="U1299" s="22">
        <f t="shared" si="249"/>
        <v>-0.34963870040213668</v>
      </c>
      <c r="V1299" s="8">
        <f t="shared" si="250"/>
        <v>1.0530446337917612</v>
      </c>
      <c r="W1299" s="22">
        <f t="shared" si="251"/>
        <v>7.4566586966999165E-2</v>
      </c>
      <c r="X1299" s="25"/>
      <c r="Y1299" s="1">
        <v>0</v>
      </c>
    </row>
    <row r="1300" spans="1:25">
      <c r="A1300" s="6" t="s">
        <v>3685</v>
      </c>
      <c r="B1300" s="6" t="s">
        <v>80</v>
      </c>
      <c r="C1300" s="7">
        <v>1.1189055325813133</v>
      </c>
      <c r="D1300" s="7">
        <v>0.97548087242932335</v>
      </c>
      <c r="E1300" s="7">
        <v>1.0009397917417318</v>
      </c>
      <c r="F1300" s="8">
        <v>0.96132337898907239</v>
      </c>
      <c r="G1300" s="8">
        <f t="shared" si="240"/>
        <v>0.88971385089661703</v>
      </c>
      <c r="H1300" s="8">
        <f t="shared" si="241"/>
        <v>0.83358673353050294</v>
      </c>
      <c r="I1300" s="22">
        <f t="shared" si="242"/>
        <v>-0.16858668270907629</v>
      </c>
      <c r="J1300" s="22">
        <f t="shared" si="243"/>
        <v>-0.26259577747014257</v>
      </c>
      <c r="K1300" s="8">
        <f t="shared" si="244"/>
        <v>0.93691554053075432</v>
      </c>
      <c r="L1300" s="22">
        <f t="shared" si="245"/>
        <v>-9.400909476106635E-2</v>
      </c>
      <c r="M1300" s="8"/>
      <c r="N1300" s="8">
        <v>0.93460902041750427</v>
      </c>
      <c r="O1300" s="8">
        <v>1.0975220452110914</v>
      </c>
      <c r="P1300" s="8">
        <v>1.6290459328711784</v>
      </c>
      <c r="Q1300" s="8">
        <v>1.4091373527841653</v>
      </c>
      <c r="R1300" s="8">
        <f t="shared" si="246"/>
        <v>0.80005160064117942</v>
      </c>
      <c r="S1300" s="8">
        <f t="shared" si="247"/>
        <v>1.1961351518328125</v>
      </c>
      <c r="T1300" s="22">
        <f t="shared" si="248"/>
        <v>-0.32183504290187365</v>
      </c>
      <c r="U1300" s="22">
        <f t="shared" si="249"/>
        <v>0.2583804094883177</v>
      </c>
      <c r="V1300" s="8">
        <f t="shared" si="250"/>
        <v>1.4950725064160897</v>
      </c>
      <c r="W1300" s="22">
        <f t="shared" si="251"/>
        <v>0.58021545239019134</v>
      </c>
      <c r="X1300" s="25"/>
      <c r="Y1300" s="1">
        <v>0</v>
      </c>
    </row>
    <row r="1301" spans="1:25">
      <c r="A1301" s="6" t="s">
        <v>3686</v>
      </c>
      <c r="B1301" s="6" t="s">
        <v>3687</v>
      </c>
      <c r="C1301" s="7">
        <v>0.83859363362286587</v>
      </c>
      <c r="D1301" s="7">
        <v>0.8486496827440847</v>
      </c>
      <c r="E1301" s="7">
        <v>0.85431681328353071</v>
      </c>
      <c r="F1301" s="8">
        <v>0.67296761587014486</v>
      </c>
      <c r="G1301" s="8">
        <f t="shared" si="240"/>
        <v>0.71675586931476232</v>
      </c>
      <c r="H1301" s="8">
        <f t="shared" si="241"/>
        <v>0.64880392062603032</v>
      </c>
      <c r="I1301" s="22">
        <f t="shared" si="242"/>
        <v>-0.48044628154415653</v>
      </c>
      <c r="J1301" s="22">
        <f t="shared" si="243"/>
        <v>-0.62414555731330912</v>
      </c>
      <c r="K1301" s="8">
        <f t="shared" si="244"/>
        <v>0.90519512766083676</v>
      </c>
      <c r="L1301" s="22">
        <f t="shared" si="245"/>
        <v>-0.14369927576915262</v>
      </c>
      <c r="M1301" s="8"/>
      <c r="N1301" s="8">
        <v>1.1092507870632888</v>
      </c>
      <c r="O1301" s="8">
        <v>0.97654748209001951</v>
      </c>
      <c r="P1301" s="8">
        <v>1.0712203880105731</v>
      </c>
      <c r="Q1301" s="8">
        <v>0.98613996755636601</v>
      </c>
      <c r="R1301" s="8">
        <f t="shared" si="246"/>
        <v>0.82118042092649934</v>
      </c>
      <c r="S1301" s="8">
        <f t="shared" si="247"/>
        <v>0.80998439195548788</v>
      </c>
      <c r="T1301" s="22">
        <f t="shared" si="248"/>
        <v>-0.28422886462664682</v>
      </c>
      <c r="U1301" s="22">
        <f t="shared" si="249"/>
        <v>-0.30403398672388615</v>
      </c>
      <c r="V1301" s="8">
        <f t="shared" si="250"/>
        <v>0.98636593288673458</v>
      </c>
      <c r="W1301" s="22">
        <f t="shared" si="251"/>
        <v>-1.9805122097239371E-2</v>
      </c>
      <c r="X1301" s="25"/>
      <c r="Y1301" s="1" t="s">
        <v>3688</v>
      </c>
    </row>
    <row r="1302" spans="1:25">
      <c r="A1302" s="6" t="s">
        <v>3689</v>
      </c>
      <c r="B1302" s="6" t="s">
        <v>3690</v>
      </c>
      <c r="C1302" s="7">
        <v>0.63862057873998623</v>
      </c>
      <c r="D1302" s="7">
        <v>0.63237204269130887</v>
      </c>
      <c r="E1302" s="7">
        <v>0.97386894781524813</v>
      </c>
      <c r="F1302" s="8">
        <v>0.93522883244992117</v>
      </c>
      <c r="G1302" s="8">
        <f t="shared" si="240"/>
        <v>0.53992889610505301</v>
      </c>
      <c r="H1302" s="8">
        <f t="shared" si="241"/>
        <v>0.81100160589004644</v>
      </c>
      <c r="I1302" s="22">
        <f t="shared" si="242"/>
        <v>-0.88915866537209975</v>
      </c>
      <c r="J1302" s="22">
        <f t="shared" si="243"/>
        <v>-0.30222332371569888</v>
      </c>
      <c r="K1302" s="8">
        <f t="shared" si="244"/>
        <v>1.502052606816308</v>
      </c>
      <c r="L1302" s="22">
        <f t="shared" si="245"/>
        <v>0.58693534165640082</v>
      </c>
      <c r="M1302" s="8"/>
      <c r="N1302" s="8">
        <v>1.0153420856198825</v>
      </c>
      <c r="O1302" s="8">
        <v>0.97505234027027521</v>
      </c>
      <c r="P1302" s="8">
        <v>1.0637514338436984</v>
      </c>
      <c r="Q1302" s="8">
        <v>1.142208471997973</v>
      </c>
      <c r="R1302" s="8">
        <f t="shared" si="246"/>
        <v>0.78361985271266055</v>
      </c>
      <c r="S1302" s="8">
        <f t="shared" si="247"/>
        <v>0.86848815190616979</v>
      </c>
      <c r="T1302" s="22">
        <f t="shared" si="248"/>
        <v>-0.35177414668552398</v>
      </c>
      <c r="U1302" s="22">
        <f t="shared" si="249"/>
        <v>-0.20342192735964668</v>
      </c>
      <c r="V1302" s="8">
        <f t="shared" si="250"/>
        <v>1.1083028957213377</v>
      </c>
      <c r="W1302" s="22">
        <f t="shared" si="251"/>
        <v>0.14835221932587728</v>
      </c>
      <c r="X1302" s="25"/>
      <c r="Y1302" s="1" t="s">
        <v>3691</v>
      </c>
    </row>
    <row r="1303" spans="1:25">
      <c r="A1303" s="6" t="s">
        <v>3692</v>
      </c>
      <c r="B1303" s="13" t="s">
        <v>3693</v>
      </c>
      <c r="C1303" s="14">
        <v>1.067758110888912</v>
      </c>
      <c r="D1303" s="14">
        <v>1.0381365363090678</v>
      </c>
      <c r="E1303" s="14">
        <v>1.1519095988749324</v>
      </c>
      <c r="F1303" s="8">
        <v>1.0575296834412657</v>
      </c>
      <c r="G1303" s="8">
        <f t="shared" si="240"/>
        <v>0.89460265386490212</v>
      </c>
      <c r="H1303" s="8">
        <f t="shared" si="241"/>
        <v>0.93858932978598042</v>
      </c>
      <c r="I1303" s="22">
        <f t="shared" si="242"/>
        <v>-0.16068105674152594</v>
      </c>
      <c r="J1303" s="22">
        <f t="shared" si="243"/>
        <v>-9.1434035493221599E-2</v>
      </c>
      <c r="K1303" s="8">
        <f t="shared" si="244"/>
        <v>1.0491689530888881</v>
      </c>
      <c r="L1303" s="22">
        <f t="shared" si="245"/>
        <v>6.9247021248304202E-2</v>
      </c>
      <c r="M1303" s="8"/>
      <c r="N1303" s="8">
        <v>0.72065563322250847</v>
      </c>
      <c r="O1303" s="8">
        <v>0.70561898940047973</v>
      </c>
      <c r="P1303" s="8">
        <v>1.0025634631689193</v>
      </c>
      <c r="Q1303" s="8">
        <v>0.96760463503658711</v>
      </c>
      <c r="R1303" s="8">
        <f t="shared" si="246"/>
        <v>0.56152544197755438</v>
      </c>
      <c r="S1303" s="8">
        <f t="shared" si="247"/>
        <v>0.77565673157697101</v>
      </c>
      <c r="T1303" s="22">
        <f t="shared" si="248"/>
        <v>-0.83257670417010987</v>
      </c>
      <c r="U1303" s="22">
        <f t="shared" si="249"/>
        <v>-0.3665097687872147</v>
      </c>
      <c r="V1303" s="8">
        <f t="shared" si="250"/>
        <v>1.3813385353391985</v>
      </c>
      <c r="W1303" s="22">
        <f t="shared" si="251"/>
        <v>0.46606693538289534</v>
      </c>
      <c r="X1303" s="25"/>
      <c r="Y1303" s="1" t="s">
        <v>3694</v>
      </c>
    </row>
    <row r="1304" spans="1:25">
      <c r="A1304" s="6" t="s">
        <v>3695</v>
      </c>
      <c r="B1304" s="6" t="s">
        <v>3696</v>
      </c>
      <c r="C1304" s="7">
        <v>0.88399051384232885</v>
      </c>
      <c r="D1304" s="7">
        <v>0.90664915945299396</v>
      </c>
      <c r="E1304" s="7">
        <v>1.0606835805768353</v>
      </c>
      <c r="F1304" s="8">
        <v>1.1528042938087961</v>
      </c>
      <c r="G1304" s="8">
        <f t="shared" si="240"/>
        <v>0.76067955535060439</v>
      </c>
      <c r="H1304" s="8">
        <f t="shared" si="241"/>
        <v>0.94030920747053159</v>
      </c>
      <c r="I1304" s="22">
        <f t="shared" si="242"/>
        <v>-0.3946392643756253</v>
      </c>
      <c r="J1304" s="22">
        <f t="shared" si="243"/>
        <v>-8.8792850085657599E-2</v>
      </c>
      <c r="K1304" s="8">
        <f t="shared" si="244"/>
        <v>1.2361436571502624</v>
      </c>
      <c r="L1304" s="22">
        <f t="shared" si="245"/>
        <v>0.30584641428996767</v>
      </c>
      <c r="M1304" s="8"/>
      <c r="N1304" s="8">
        <v>1.1890796419354002</v>
      </c>
      <c r="O1304" s="8">
        <v>1.1203009705824891</v>
      </c>
      <c r="P1304" s="8">
        <v>1.4008598074908982</v>
      </c>
      <c r="Q1304" s="8">
        <v>1.4076806464343725</v>
      </c>
      <c r="R1304" s="8">
        <f t="shared" si="246"/>
        <v>0.90920496555822417</v>
      </c>
      <c r="S1304" s="8">
        <f t="shared" si="247"/>
        <v>1.1057245881595554</v>
      </c>
      <c r="T1304" s="22">
        <f t="shared" si="248"/>
        <v>-0.1373225315337761</v>
      </c>
      <c r="U1304" s="22">
        <f t="shared" si="249"/>
        <v>0.14499208649841128</v>
      </c>
      <c r="V1304" s="8">
        <f t="shared" si="250"/>
        <v>1.2161444669197052</v>
      </c>
      <c r="W1304" s="22">
        <f t="shared" si="251"/>
        <v>0.28231461803218744</v>
      </c>
      <c r="X1304" s="25"/>
      <c r="Y1304" s="1" t="s">
        <v>3697</v>
      </c>
    </row>
    <row r="1305" spans="1:25">
      <c r="A1305" s="6" t="s">
        <v>3698</v>
      </c>
      <c r="B1305" s="13" t="s">
        <v>3699</v>
      </c>
      <c r="C1305" s="14">
        <v>0.85004747033598349</v>
      </c>
      <c r="D1305" s="14">
        <v>0.81272040442307603</v>
      </c>
      <c r="E1305" s="14">
        <v>0.84088898608947205</v>
      </c>
      <c r="F1305" s="8">
        <v>0.91776845857322009</v>
      </c>
      <c r="G1305" s="8">
        <f t="shared" si="240"/>
        <v>0.70635848545414592</v>
      </c>
      <c r="H1305" s="8">
        <f t="shared" si="241"/>
        <v>0.7470932220317299</v>
      </c>
      <c r="I1305" s="22">
        <f t="shared" si="242"/>
        <v>-0.50152754039110725</v>
      </c>
      <c r="J1305" s="22">
        <f t="shared" si="243"/>
        <v>-0.42063982165643549</v>
      </c>
      <c r="K1305" s="8">
        <f t="shared" si="244"/>
        <v>1.0576686447695096</v>
      </c>
      <c r="L1305" s="22">
        <f t="shared" si="245"/>
        <v>8.0887718734671737E-2</v>
      </c>
      <c r="M1305" s="8"/>
      <c r="N1305" s="8">
        <v>0.95273628465761162</v>
      </c>
      <c r="O1305" s="8">
        <v>1.1276007806435935</v>
      </c>
      <c r="P1305" s="8">
        <v>1.3003161937060495</v>
      </c>
      <c r="Q1305" s="8">
        <v>0.97644533564222691</v>
      </c>
      <c r="R1305" s="8">
        <f t="shared" si="246"/>
        <v>0.81903034066976588</v>
      </c>
      <c r="S1305" s="8">
        <f t="shared" si="247"/>
        <v>0.89636280683003</v>
      </c>
      <c r="T1305" s="22">
        <f t="shared" si="248"/>
        <v>-0.28801119793800922</v>
      </c>
      <c r="U1305" s="22">
        <f t="shared" si="249"/>
        <v>-0.15784530716700224</v>
      </c>
      <c r="V1305" s="8">
        <f t="shared" si="250"/>
        <v>1.0944195377390111</v>
      </c>
      <c r="W1305" s="22">
        <f t="shared" si="251"/>
        <v>0.13016589077100696</v>
      </c>
      <c r="X1305" s="25"/>
      <c r="Y1305" s="1" t="s">
        <v>3700</v>
      </c>
    </row>
    <row r="1306" spans="1:25">
      <c r="A1306" s="6" t="s">
        <v>3701</v>
      </c>
      <c r="B1306" s="6" t="s">
        <v>3702</v>
      </c>
      <c r="C1306" s="7">
        <v>0.93575213656059553</v>
      </c>
      <c r="D1306" s="7">
        <v>0.83524784940728258</v>
      </c>
      <c r="E1306" s="7">
        <v>0.82617719464982775</v>
      </c>
      <c r="F1306" s="8">
        <v>0.83043102834678884</v>
      </c>
      <c r="G1306" s="8">
        <f t="shared" si="240"/>
        <v>0.75233644263716148</v>
      </c>
      <c r="H1306" s="8">
        <f t="shared" si="241"/>
        <v>0.70374181095863064</v>
      </c>
      <c r="I1306" s="22">
        <f t="shared" si="242"/>
        <v>-0.41055011971740113</v>
      </c>
      <c r="J1306" s="22">
        <f t="shared" si="243"/>
        <v>-0.50688186541472391</v>
      </c>
      <c r="K1306" s="8">
        <f t="shared" si="244"/>
        <v>0.93540837725713211</v>
      </c>
      <c r="L1306" s="22">
        <f t="shared" si="245"/>
        <v>-9.6331745697322765E-2</v>
      </c>
      <c r="M1306" s="8"/>
      <c r="N1306" s="8">
        <v>0.8472450794598374</v>
      </c>
      <c r="O1306" s="8">
        <v>1.1109343468293855</v>
      </c>
      <c r="P1306" s="8">
        <v>0.98925340382025828</v>
      </c>
      <c r="Q1306" s="8">
        <v>0.91596690649910018</v>
      </c>
      <c r="R1306" s="8">
        <f t="shared" si="246"/>
        <v>0.77093678200363103</v>
      </c>
      <c r="S1306" s="8">
        <f t="shared" si="247"/>
        <v>0.75008673634620415</v>
      </c>
      <c r="T1306" s="22">
        <f t="shared" si="248"/>
        <v>-0.37531553309880367</v>
      </c>
      <c r="U1306" s="22">
        <f t="shared" si="249"/>
        <v>-0.41487066346376583</v>
      </c>
      <c r="V1306" s="8">
        <f t="shared" si="250"/>
        <v>0.97295492166914321</v>
      </c>
      <c r="W1306" s="22">
        <f t="shared" si="251"/>
        <v>-3.9555130364962138E-2</v>
      </c>
      <c r="X1306" s="25"/>
      <c r="Y1306" s="1" t="s">
        <v>3703</v>
      </c>
    </row>
    <row r="1307" spans="1:25">
      <c r="A1307" s="6" t="s">
        <v>3704</v>
      </c>
      <c r="B1307" s="6" t="s">
        <v>3705</v>
      </c>
      <c r="C1307" s="7">
        <v>0.31781190884535426</v>
      </c>
      <c r="D1307" s="7">
        <v>0.30846112990524394</v>
      </c>
      <c r="E1307" s="7">
        <v>0.48874565252220725</v>
      </c>
      <c r="F1307" s="8">
        <v>0.5120121286181607</v>
      </c>
      <c r="G1307" s="8">
        <f t="shared" si="240"/>
        <v>0.26604632062472311</v>
      </c>
      <c r="H1307" s="8">
        <f t="shared" si="241"/>
        <v>0.42513074814798979</v>
      </c>
      <c r="I1307" s="22">
        <f t="shared" si="242"/>
        <v>-1.9102506434550888</v>
      </c>
      <c r="J1307" s="22">
        <f t="shared" si="243"/>
        <v>-1.2340214872949433</v>
      </c>
      <c r="K1307" s="8">
        <f t="shared" si="244"/>
        <v>1.5979576306475831</v>
      </c>
      <c r="L1307" s="22">
        <f t="shared" si="245"/>
        <v>0.67622915616014534</v>
      </c>
      <c r="M1307" s="8"/>
      <c r="N1307" s="8">
        <v>1.039497418728434</v>
      </c>
      <c r="O1307" s="8">
        <v>1.1604939006779671</v>
      </c>
      <c r="P1307" s="8">
        <v>1.4437584160391002</v>
      </c>
      <c r="Q1307" s="8">
        <v>1.3401196105560456</v>
      </c>
      <c r="R1307" s="8">
        <f t="shared" si="246"/>
        <v>0.86613831472692959</v>
      </c>
      <c r="S1307" s="8">
        <f t="shared" si="247"/>
        <v>1.096014971100451</v>
      </c>
      <c r="T1307" s="22">
        <f t="shared" si="248"/>
        <v>-0.20733066573570816</v>
      </c>
      <c r="U1307" s="22">
        <f t="shared" si="249"/>
        <v>0.13226750503645232</v>
      </c>
      <c r="V1307" s="8">
        <f t="shared" si="250"/>
        <v>1.265404095933564</v>
      </c>
      <c r="W1307" s="22">
        <f t="shared" si="251"/>
        <v>0.33959817077216048</v>
      </c>
      <c r="X1307" s="25"/>
      <c r="Y1307" s="1" t="s">
        <v>3706</v>
      </c>
    </row>
    <row r="1308" spans="1:25">
      <c r="A1308" s="6" t="s">
        <v>3707</v>
      </c>
      <c r="B1308" s="6" t="s">
        <v>3708</v>
      </c>
      <c r="C1308" s="7">
        <v>0.17924545762537586</v>
      </c>
      <c r="D1308" s="7">
        <v>0.17743743973838197</v>
      </c>
      <c r="E1308" s="7">
        <v>0.36275935079333677</v>
      </c>
      <c r="F1308" s="8">
        <v>0.33663316347536193</v>
      </c>
      <c r="G1308" s="8">
        <f t="shared" si="240"/>
        <v>0.15152204645869066</v>
      </c>
      <c r="H1308" s="8">
        <f t="shared" si="241"/>
        <v>0.29710811991023733</v>
      </c>
      <c r="I1308" s="22">
        <f t="shared" si="242"/>
        <v>-2.7224003737792333</v>
      </c>
      <c r="J1308" s="22">
        <f t="shared" si="243"/>
        <v>-1.7509400605852834</v>
      </c>
      <c r="K1308" s="8">
        <f t="shared" si="244"/>
        <v>1.9608243609040594</v>
      </c>
      <c r="L1308" s="22">
        <f t="shared" si="245"/>
        <v>0.97146031319394965</v>
      </c>
      <c r="M1308" s="8"/>
      <c r="N1308" s="8">
        <v>0.82614683842028258</v>
      </c>
      <c r="O1308" s="8">
        <v>0.95557152185419569</v>
      </c>
      <c r="P1308" s="8">
        <v>0.39513640217445511</v>
      </c>
      <c r="Q1308" s="8">
        <v>0.87362195984822322</v>
      </c>
      <c r="R1308" s="8">
        <f t="shared" si="246"/>
        <v>0.70146392136790481</v>
      </c>
      <c r="S1308" s="8">
        <f t="shared" si="247"/>
        <v>0.49951116615066071</v>
      </c>
      <c r="T1308" s="22">
        <f t="shared" si="248"/>
        <v>-0.51155919175800746</v>
      </c>
      <c r="U1308" s="22">
        <f t="shared" si="249"/>
        <v>-1.0014111662788234</v>
      </c>
      <c r="V1308" s="8">
        <f t="shared" si="250"/>
        <v>0.71209815777350061</v>
      </c>
      <c r="W1308" s="22">
        <f t="shared" si="251"/>
        <v>-0.48985197452081602</v>
      </c>
      <c r="X1308" s="25"/>
      <c r="Y1308" s="1" t="s">
        <v>3709</v>
      </c>
    </row>
    <row r="1309" spans="1:25">
      <c r="A1309" s="6" t="s">
        <v>3710</v>
      </c>
      <c r="B1309" s="6" t="s">
        <v>3711</v>
      </c>
      <c r="C1309" s="7">
        <v>1.0117308282987005</v>
      </c>
      <c r="D1309" s="7">
        <v>1.041092538952793</v>
      </c>
      <c r="E1309" s="7">
        <v>0.94864873391871496</v>
      </c>
      <c r="F1309" s="8">
        <v>0.95986538442910341</v>
      </c>
      <c r="G1309" s="8">
        <f t="shared" si="240"/>
        <v>0.87205750520454273</v>
      </c>
      <c r="H1309" s="8">
        <f t="shared" si="241"/>
        <v>0.81075366115030523</v>
      </c>
      <c r="I1309" s="22">
        <f t="shared" si="242"/>
        <v>-0.19750482257093613</v>
      </c>
      <c r="J1309" s="22">
        <f t="shared" si="243"/>
        <v>-0.30266446136019565</v>
      </c>
      <c r="K1309" s="8">
        <f t="shared" si="244"/>
        <v>0.92970206243468023</v>
      </c>
      <c r="L1309" s="22">
        <f t="shared" si="245"/>
        <v>-0.10515963878925945</v>
      </c>
      <c r="M1309" s="8"/>
      <c r="N1309" s="8">
        <v>0.88117449566222361</v>
      </c>
      <c r="O1309" s="8">
        <v>1.0843296173898185</v>
      </c>
      <c r="P1309" s="8">
        <v>0.684223230761558</v>
      </c>
      <c r="Q1309" s="8">
        <v>1.0234115576096883</v>
      </c>
      <c r="R1309" s="8">
        <f t="shared" si="246"/>
        <v>0.77382051694962284</v>
      </c>
      <c r="S1309" s="8">
        <f t="shared" si="247"/>
        <v>0.67229716077608126</v>
      </c>
      <c r="T1309" s="22">
        <f t="shared" si="248"/>
        <v>-0.3699291142206414</v>
      </c>
      <c r="U1309" s="22">
        <f t="shared" si="249"/>
        <v>-0.5728290380487</v>
      </c>
      <c r="V1309" s="8">
        <f t="shared" si="250"/>
        <v>0.86880244972859655</v>
      </c>
      <c r="W1309" s="22">
        <f t="shared" si="251"/>
        <v>-0.20289992382805849</v>
      </c>
      <c r="X1309" s="25"/>
      <c r="Y1309" s="1" t="s">
        <v>3712</v>
      </c>
    </row>
    <row r="1310" spans="1:25">
      <c r="A1310" s="6" t="s">
        <v>3713</v>
      </c>
      <c r="B1310" s="6" t="s">
        <v>3714</v>
      </c>
      <c r="C1310" s="7">
        <v>1.0879794985097135</v>
      </c>
      <c r="D1310" s="7">
        <v>1.0350968124575681</v>
      </c>
      <c r="E1310" s="7">
        <v>0.97351747156924973</v>
      </c>
      <c r="F1310" s="8">
        <v>1.0510718343658911</v>
      </c>
      <c r="G1310" s="8">
        <f t="shared" si="240"/>
        <v>0.90190157645169133</v>
      </c>
      <c r="H1310" s="8">
        <f t="shared" si="241"/>
        <v>0.86006342648051859</v>
      </c>
      <c r="I1310" s="22">
        <f t="shared" si="242"/>
        <v>-0.14895809257373444</v>
      </c>
      <c r="J1310" s="22">
        <f t="shared" si="243"/>
        <v>-0.21748503775315825</v>
      </c>
      <c r="K1310" s="8">
        <f t="shared" si="244"/>
        <v>0.95361117990748545</v>
      </c>
      <c r="L1310" s="22">
        <f t="shared" si="245"/>
        <v>-6.8526945179423843E-2</v>
      </c>
      <c r="M1310" s="8"/>
      <c r="N1310" s="8">
        <v>0.49761708509007174</v>
      </c>
      <c r="O1310" s="8">
        <v>0.63627079381998886</v>
      </c>
      <c r="P1310" s="8">
        <v>0.63988828487357241</v>
      </c>
      <c r="Q1310" s="8">
        <v>0.69766187904392662</v>
      </c>
      <c r="R1310" s="8">
        <f t="shared" si="246"/>
        <v>0.44641255075199238</v>
      </c>
      <c r="S1310" s="8">
        <f t="shared" si="247"/>
        <v>0.52659455272342481</v>
      </c>
      <c r="T1310" s="22">
        <f t="shared" si="248"/>
        <v>-1.163550506221334</v>
      </c>
      <c r="U1310" s="22">
        <f t="shared" si="249"/>
        <v>-0.92523549716375131</v>
      </c>
      <c r="V1310" s="8">
        <f t="shared" si="250"/>
        <v>1.1796141301053564</v>
      </c>
      <c r="W1310" s="22">
        <f t="shared" si="251"/>
        <v>0.23831500905758257</v>
      </c>
      <c r="X1310" s="25"/>
      <c r="Y1310" s="1" t="s">
        <v>3715</v>
      </c>
    </row>
    <row r="1311" spans="1:25">
      <c r="A1311" s="6" t="s">
        <v>3716</v>
      </c>
      <c r="B1311" s="9" t="s">
        <v>3717</v>
      </c>
      <c r="C1311" s="10">
        <v>1.0625272779763215</v>
      </c>
      <c r="D1311" s="10">
        <v>1.0864179128232463</v>
      </c>
      <c r="E1311" s="10">
        <v>1.1135556501534412</v>
      </c>
      <c r="F1311" s="8">
        <v>1.0921303836083331</v>
      </c>
      <c r="G1311" s="8">
        <f t="shared" si="240"/>
        <v>0.91289090518248406</v>
      </c>
      <c r="H1311" s="8">
        <f t="shared" si="241"/>
        <v>0.93699491663626777</v>
      </c>
      <c r="I1311" s="22">
        <f t="shared" si="242"/>
        <v>-0.13148563331565605</v>
      </c>
      <c r="J1311" s="22">
        <f t="shared" si="243"/>
        <v>-9.3886873858333428E-2</v>
      </c>
      <c r="K1311" s="8">
        <f t="shared" si="244"/>
        <v>1.0264040438095563</v>
      </c>
      <c r="L1311" s="22">
        <f t="shared" si="245"/>
        <v>3.7598759457322779E-2</v>
      </c>
      <c r="M1311" s="8"/>
      <c r="N1311" s="8">
        <v>1.1244070745039485</v>
      </c>
      <c r="O1311" s="8">
        <v>1.1638799571520937</v>
      </c>
      <c r="P1311" s="8">
        <v>0.78682559473342972</v>
      </c>
      <c r="Q1311" s="8">
        <v>0.72950849372560633</v>
      </c>
      <c r="R1311" s="8">
        <f t="shared" si="246"/>
        <v>0.90090040616379619</v>
      </c>
      <c r="S1311" s="8">
        <f t="shared" si="247"/>
        <v>0.59698192459017174</v>
      </c>
      <c r="T1311" s="22">
        <f t="shared" si="248"/>
        <v>-0.15056046884339075</v>
      </c>
      <c r="U1311" s="22">
        <f t="shared" si="249"/>
        <v>-0.74424084463497275</v>
      </c>
      <c r="V1311" s="8">
        <f t="shared" si="250"/>
        <v>0.66265030019492754</v>
      </c>
      <c r="W1311" s="22">
        <f t="shared" si="251"/>
        <v>-0.59368037579158217</v>
      </c>
      <c r="X1311" s="25"/>
      <c r="Y1311" s="1" t="s">
        <v>3718</v>
      </c>
    </row>
    <row r="1312" spans="1:25">
      <c r="A1312" s="6" t="s">
        <v>3719</v>
      </c>
      <c r="B1312" s="6" t="s">
        <v>3720</v>
      </c>
      <c r="C1312" s="7">
        <v>1.0272005947963232</v>
      </c>
      <c r="D1312" s="7">
        <v>0.99136858162773323</v>
      </c>
      <c r="E1312" s="7">
        <v>0.97473687895332561</v>
      </c>
      <c r="F1312" s="8">
        <v>0.93875646806818747</v>
      </c>
      <c r="G1312" s="8">
        <f t="shared" si="240"/>
        <v>0.85750602227020245</v>
      </c>
      <c r="H1312" s="8">
        <f t="shared" si="241"/>
        <v>0.8128688814874736</v>
      </c>
      <c r="I1312" s="22">
        <f t="shared" si="242"/>
        <v>-0.22178129150996262</v>
      </c>
      <c r="J1312" s="22">
        <f t="shared" si="243"/>
        <v>-0.29890543543253351</v>
      </c>
      <c r="K1312" s="8">
        <f t="shared" si="244"/>
        <v>0.94794539090867913</v>
      </c>
      <c r="L1312" s="22">
        <f t="shared" si="245"/>
        <v>-7.7124143922570942E-2</v>
      </c>
      <c r="M1312" s="8"/>
      <c r="N1312" s="8">
        <v>0.91269268431723205</v>
      </c>
      <c r="O1312" s="8">
        <v>1.2158141480085045</v>
      </c>
      <c r="P1312" s="8">
        <v>0.7986035609196549</v>
      </c>
      <c r="Q1312" s="8">
        <v>0.92340113200838814</v>
      </c>
      <c r="R1312" s="8">
        <f t="shared" si="246"/>
        <v>0.83799481587627422</v>
      </c>
      <c r="S1312" s="8">
        <f t="shared" si="247"/>
        <v>0.67795460351497749</v>
      </c>
      <c r="T1312" s="22">
        <f t="shared" si="248"/>
        <v>-0.25498677594212049</v>
      </c>
      <c r="U1312" s="22">
        <f t="shared" si="249"/>
        <v>-0.56073942252355014</v>
      </c>
      <c r="V1312" s="8">
        <f t="shared" si="250"/>
        <v>0.80902004483888612</v>
      </c>
      <c r="W1312" s="22">
        <f t="shared" si="251"/>
        <v>-0.30575264658142964</v>
      </c>
      <c r="X1312" s="25"/>
      <c r="Y1312" s="1" t="s">
        <v>3721</v>
      </c>
    </row>
    <row r="1313" spans="1:25">
      <c r="A1313" s="6" t="s">
        <v>3722</v>
      </c>
      <c r="B1313" s="6" t="s">
        <v>3723</v>
      </c>
      <c r="C1313" s="7">
        <v>0.99059826333183487</v>
      </c>
      <c r="D1313" s="7">
        <v>0.93734264224165287</v>
      </c>
      <c r="E1313" s="7">
        <v>1.1990791456848306</v>
      </c>
      <c r="F1313" s="8">
        <v>1.2622676805038291</v>
      </c>
      <c r="G1313" s="8">
        <f t="shared" si="240"/>
        <v>0.81900633201932349</v>
      </c>
      <c r="H1313" s="8">
        <f t="shared" si="241"/>
        <v>1.0456018802840525</v>
      </c>
      <c r="I1313" s="22">
        <f t="shared" si="242"/>
        <v>-0.28805348900695982</v>
      </c>
      <c r="J1313" s="22">
        <f t="shared" si="243"/>
        <v>6.4333640616717369E-2</v>
      </c>
      <c r="K1313" s="8">
        <f t="shared" si="244"/>
        <v>1.2766713020472507</v>
      </c>
      <c r="L1313" s="22">
        <f t="shared" si="245"/>
        <v>0.35238712962367724</v>
      </c>
      <c r="M1313" s="8"/>
      <c r="N1313" s="8">
        <v>0.94438310351133892</v>
      </c>
      <c r="O1313" s="8">
        <v>1.1436955425855464</v>
      </c>
      <c r="P1313" s="8">
        <v>0.52569946636078002</v>
      </c>
      <c r="Q1313" s="8">
        <v>0.57248559546861777</v>
      </c>
      <c r="R1313" s="8">
        <f t="shared" si="246"/>
        <v>0.82207820712475799</v>
      </c>
      <c r="S1313" s="8">
        <f t="shared" si="247"/>
        <v>0.43235632355488102</v>
      </c>
      <c r="T1313" s="22">
        <f t="shared" si="248"/>
        <v>-0.28265244591474281</v>
      </c>
      <c r="U1313" s="22">
        <f t="shared" si="249"/>
        <v>-1.2097073048707225</v>
      </c>
      <c r="V1313" s="8">
        <f t="shared" si="250"/>
        <v>0.5259308905256832</v>
      </c>
      <c r="W1313" s="22">
        <f t="shared" si="251"/>
        <v>-0.92705485895597983</v>
      </c>
      <c r="X1313" s="25"/>
      <c r="Y1313" s="1" t="s">
        <v>3724</v>
      </c>
    </row>
    <row r="1314" spans="1:25">
      <c r="A1314" s="6" t="s">
        <v>3725</v>
      </c>
      <c r="B1314" s="6" t="s">
        <v>3726</v>
      </c>
      <c r="C1314" s="7">
        <v>0.99212364170376455</v>
      </c>
      <c r="D1314" s="7">
        <v>1.0160212572708271</v>
      </c>
      <c r="E1314" s="7">
        <v>1.0257798374538176</v>
      </c>
      <c r="F1314" s="8">
        <v>1.0097999200658929</v>
      </c>
      <c r="G1314" s="8">
        <f t="shared" si="240"/>
        <v>0.85307769710050618</v>
      </c>
      <c r="H1314" s="8">
        <f t="shared" si="241"/>
        <v>0.86473226742553544</v>
      </c>
      <c r="I1314" s="22">
        <f t="shared" si="242"/>
        <v>-0.22925094875201338</v>
      </c>
      <c r="J1314" s="22">
        <f t="shared" si="243"/>
        <v>-0.20967457051528834</v>
      </c>
      <c r="K1314" s="8">
        <f t="shared" si="244"/>
        <v>1.013661792313457</v>
      </c>
      <c r="L1314" s="22">
        <f t="shared" si="245"/>
        <v>1.9576378236725044E-2</v>
      </c>
      <c r="M1314" s="8"/>
      <c r="N1314" s="8">
        <v>0.5848518531434147</v>
      </c>
      <c r="O1314" s="8">
        <v>0.65755457737164236</v>
      </c>
      <c r="P1314" s="8">
        <v>0.59794723455189269</v>
      </c>
      <c r="Q1314" s="8">
        <v>0.79234779178046644</v>
      </c>
      <c r="R1314" s="8">
        <f t="shared" si="246"/>
        <v>0.48913638996655789</v>
      </c>
      <c r="S1314" s="8">
        <f t="shared" si="247"/>
        <v>0.5473602465875429</v>
      </c>
      <c r="T1314" s="22">
        <f t="shared" si="248"/>
        <v>-1.0316912949604795</v>
      </c>
      <c r="U1314" s="22">
        <f t="shared" si="249"/>
        <v>-0.86943743573003229</v>
      </c>
      <c r="V1314" s="8">
        <f t="shared" si="250"/>
        <v>1.1190339909589753</v>
      </c>
      <c r="W1314" s="22">
        <f t="shared" si="251"/>
        <v>0.16225385923044719</v>
      </c>
      <c r="X1314" s="25"/>
      <c r="Y1314" s="1" t="s">
        <v>3727</v>
      </c>
    </row>
    <row r="1315" spans="1:25">
      <c r="A1315" s="6" t="s">
        <v>3728</v>
      </c>
      <c r="B1315" s="6" t="s">
        <v>3729</v>
      </c>
      <c r="C1315" s="7">
        <v>9.8224917905715817E-2</v>
      </c>
      <c r="D1315" s="7">
        <v>8.442961799398184E-2</v>
      </c>
      <c r="E1315" s="7">
        <v>0.22863171152960704</v>
      </c>
      <c r="F1315" s="8">
        <v>0.23303020369454563</v>
      </c>
      <c r="G1315" s="8">
        <f t="shared" si="240"/>
        <v>7.7593260790015994E-2</v>
      </c>
      <c r="H1315" s="8">
        <f t="shared" si="241"/>
        <v>0.19611806084288558</v>
      </c>
      <c r="I1315" s="22">
        <f t="shared" si="242"/>
        <v>-3.6879248343601434</v>
      </c>
      <c r="J1315" s="22">
        <f t="shared" si="243"/>
        <v>-2.3502056930205097</v>
      </c>
      <c r="K1315" s="8">
        <f t="shared" si="244"/>
        <v>2.5275141016901341</v>
      </c>
      <c r="L1315" s="22">
        <f t="shared" si="245"/>
        <v>1.3377191413396337</v>
      </c>
      <c r="M1315" s="8"/>
      <c r="N1315" s="8">
        <v>0.92853789391428543</v>
      </c>
      <c r="O1315" s="8">
        <v>0.56745029535234892</v>
      </c>
      <c r="P1315" s="8">
        <v>1.0248745698468904</v>
      </c>
      <c r="Q1315" s="8">
        <v>0.47815130150616586</v>
      </c>
      <c r="R1315" s="8">
        <f t="shared" si="246"/>
        <v>0.58897172805773002</v>
      </c>
      <c r="S1315" s="8">
        <f t="shared" si="247"/>
        <v>0.5917424690366363</v>
      </c>
      <c r="T1315" s="22">
        <f t="shared" si="248"/>
        <v>-0.76372971171421633</v>
      </c>
      <c r="U1315" s="22">
        <f t="shared" si="249"/>
        <v>-0.75695865464168444</v>
      </c>
      <c r="V1315" s="8">
        <f t="shared" si="250"/>
        <v>1.0047043700858842</v>
      </c>
      <c r="W1315" s="22">
        <f t="shared" si="251"/>
        <v>6.7710570725319887E-3</v>
      </c>
      <c r="X1315" s="25"/>
      <c r="Y1315" s="1" t="s">
        <v>3730</v>
      </c>
    </row>
    <row r="1316" spans="1:25">
      <c r="A1316" s="6" t="s">
        <v>3731</v>
      </c>
      <c r="B1316" s="6" t="s">
        <v>3732</v>
      </c>
      <c r="C1316" s="7">
        <v>1.0041646815954568</v>
      </c>
      <c r="D1316" s="7">
        <v>1.018713216105418</v>
      </c>
      <c r="E1316" s="7">
        <v>0.98307906005732681</v>
      </c>
      <c r="F1316" s="8">
        <v>0.95257541162925874</v>
      </c>
      <c r="G1316" s="8">
        <f t="shared" si="240"/>
        <v>0.85933640514055853</v>
      </c>
      <c r="H1316" s="8">
        <f t="shared" si="241"/>
        <v>0.82228312306142115</v>
      </c>
      <c r="I1316" s="22">
        <f t="shared" si="242"/>
        <v>-0.21870507991554547</v>
      </c>
      <c r="J1316" s="22">
        <f t="shared" si="243"/>
        <v>-0.28229287627305105</v>
      </c>
      <c r="K1316" s="8">
        <f t="shared" si="244"/>
        <v>0.95688151711310698</v>
      </c>
      <c r="L1316" s="22">
        <f t="shared" si="245"/>
        <v>-6.3587796357505541E-2</v>
      </c>
      <c r="M1316" s="8"/>
      <c r="N1316" s="8">
        <v>1.0342874449207071</v>
      </c>
      <c r="O1316" s="8">
        <v>1.1396498647203559</v>
      </c>
      <c r="P1316" s="8">
        <v>1.0478559672834271</v>
      </c>
      <c r="Q1316" s="8">
        <v>0.88597884819474237</v>
      </c>
      <c r="R1316" s="8">
        <f t="shared" si="246"/>
        <v>0.85588083056734765</v>
      </c>
      <c r="S1316" s="8">
        <f t="shared" si="247"/>
        <v>0.76135228955833445</v>
      </c>
      <c r="T1316" s="22">
        <f t="shared" si="248"/>
        <v>-0.22451815938014996</v>
      </c>
      <c r="U1316" s="22">
        <f t="shared" si="249"/>
        <v>-0.39336392920865393</v>
      </c>
      <c r="V1316" s="8">
        <f t="shared" si="250"/>
        <v>0.88955408553039805</v>
      </c>
      <c r="W1316" s="22">
        <f t="shared" si="251"/>
        <v>-0.16884576982850391</v>
      </c>
      <c r="X1316" s="25"/>
      <c r="Y1316" s="1" t="s">
        <v>3733</v>
      </c>
    </row>
    <row r="1317" spans="1:25">
      <c r="A1317" s="6" t="s">
        <v>3734</v>
      </c>
      <c r="B1317" s="9" t="s">
        <v>3735</v>
      </c>
      <c r="C1317" s="10">
        <v>1.0517078906745376</v>
      </c>
      <c r="D1317" s="10">
        <v>1.0097099662232221</v>
      </c>
      <c r="E1317" s="10">
        <v>1.0816645605675521</v>
      </c>
      <c r="F1317" s="8">
        <v>1.0543434319150897</v>
      </c>
      <c r="G1317" s="8">
        <f t="shared" si="240"/>
        <v>0.87570852034739155</v>
      </c>
      <c r="H1317" s="8">
        <f t="shared" si="241"/>
        <v>0.90739506902406197</v>
      </c>
      <c r="I1317" s="22">
        <f t="shared" si="242"/>
        <v>-0.19147734632348073</v>
      </c>
      <c r="J1317" s="22">
        <f t="shared" si="243"/>
        <v>-0.14019727508614352</v>
      </c>
      <c r="K1317" s="8">
        <f t="shared" si="244"/>
        <v>1.0361838990262426</v>
      </c>
      <c r="L1317" s="22">
        <f t="shared" si="245"/>
        <v>5.1280071237337098E-2</v>
      </c>
      <c r="M1317" s="8"/>
      <c r="N1317" s="8">
        <v>0.7479111160348314</v>
      </c>
      <c r="O1317" s="8">
        <v>0.85434162570562877</v>
      </c>
      <c r="P1317" s="8">
        <v>0.82694728442471699</v>
      </c>
      <c r="Q1317" s="8">
        <v>1.0094975004064939</v>
      </c>
      <c r="R1317" s="8">
        <f t="shared" si="246"/>
        <v>0.63080816603955125</v>
      </c>
      <c r="S1317" s="8">
        <f t="shared" si="247"/>
        <v>0.72300975780756338</v>
      </c>
      <c r="T1317" s="22">
        <f t="shared" si="248"/>
        <v>-0.66472675842966111</v>
      </c>
      <c r="U1317" s="22">
        <f t="shared" si="249"/>
        <v>-0.46791297683187483</v>
      </c>
      <c r="V1317" s="8">
        <f t="shared" si="250"/>
        <v>1.1461642330137989</v>
      </c>
      <c r="W1317" s="22">
        <f t="shared" si="251"/>
        <v>0.1968137815977862</v>
      </c>
      <c r="X1317" s="25"/>
      <c r="Y1317" s="1" t="s">
        <v>3736</v>
      </c>
    </row>
    <row r="1318" spans="1:25">
      <c r="A1318" s="6" t="s">
        <v>3737</v>
      </c>
      <c r="B1318" s="6" t="s">
        <v>3738</v>
      </c>
      <c r="C1318" s="7">
        <v>1.0195669534748524</v>
      </c>
      <c r="D1318" s="7">
        <v>1.0083382264343039</v>
      </c>
      <c r="E1318" s="7">
        <v>0.96617233532634594</v>
      </c>
      <c r="F1318" s="8">
        <v>1.0293157106637207</v>
      </c>
      <c r="G1318" s="8">
        <f t="shared" si="240"/>
        <v>0.86147203904382175</v>
      </c>
      <c r="H1318" s="8">
        <f t="shared" si="241"/>
        <v>0.84770095411642599</v>
      </c>
      <c r="I1318" s="22">
        <f t="shared" si="242"/>
        <v>-0.21512412349512741</v>
      </c>
      <c r="J1318" s="22">
        <f t="shared" si="243"/>
        <v>-0.23837268399397574</v>
      </c>
      <c r="K1318" s="8">
        <f t="shared" si="244"/>
        <v>0.98401447255017027</v>
      </c>
      <c r="L1318" s="22">
        <f t="shared" si="245"/>
        <v>-2.3248560498848391E-2</v>
      </c>
      <c r="M1318" s="8"/>
      <c r="N1318" s="8">
        <v>1.0823828229639372</v>
      </c>
      <c r="O1318" s="8">
        <v>0.84132509692197299</v>
      </c>
      <c r="P1318" s="8">
        <v>0.81593536481970974</v>
      </c>
      <c r="Q1318" s="8">
        <v>1.1737034679055647</v>
      </c>
      <c r="R1318" s="8">
        <f t="shared" si="246"/>
        <v>0.75736532278972835</v>
      </c>
      <c r="S1318" s="8">
        <f t="shared" si="247"/>
        <v>0.78332237508869063</v>
      </c>
      <c r="T1318" s="22">
        <f t="shared" si="248"/>
        <v>-0.40093872830537175</v>
      </c>
      <c r="U1318" s="22">
        <f t="shared" si="249"/>
        <v>-0.35232192629145748</v>
      </c>
      <c r="V1318" s="8">
        <f t="shared" si="250"/>
        <v>1.0342728291326442</v>
      </c>
      <c r="W1318" s="22">
        <f t="shared" si="251"/>
        <v>4.8616802013914294E-2</v>
      </c>
      <c r="X1318" s="25"/>
      <c r="Y1318" s="1" t="s">
        <v>3739</v>
      </c>
    </row>
    <row r="1319" spans="1:25">
      <c r="A1319" s="6" t="s">
        <v>3740</v>
      </c>
      <c r="B1319" s="6" t="s">
        <v>3741</v>
      </c>
      <c r="C1319" s="7">
        <v>0.99318330720992809</v>
      </c>
      <c r="D1319" s="7">
        <v>0.96607833678697297</v>
      </c>
      <c r="E1319" s="7">
        <v>1.052499205134303</v>
      </c>
      <c r="F1319" s="8">
        <v>1.0769743523532416</v>
      </c>
      <c r="G1319" s="8">
        <f t="shared" si="240"/>
        <v>0.83231165845237931</v>
      </c>
      <c r="H1319" s="8">
        <f t="shared" si="241"/>
        <v>0.90461918329972146</v>
      </c>
      <c r="I1319" s="22">
        <f t="shared" si="242"/>
        <v>-0.26480424931938085</v>
      </c>
      <c r="J1319" s="22">
        <f t="shared" si="243"/>
        <v>-0.14461750488981595</v>
      </c>
      <c r="K1319" s="8">
        <f t="shared" si="244"/>
        <v>1.0868755400852999</v>
      </c>
      <c r="L1319" s="22">
        <f t="shared" si="245"/>
        <v>0.12018674442956474</v>
      </c>
      <c r="M1319" s="8"/>
      <c r="N1319" s="8">
        <v>1.1157955475490282</v>
      </c>
      <c r="O1319" s="8">
        <v>1.0435210406626814</v>
      </c>
      <c r="P1319" s="8">
        <v>0.84533240237394636</v>
      </c>
      <c r="Q1319" s="8">
        <v>0.74266908212718374</v>
      </c>
      <c r="R1319" s="8">
        <f t="shared" si="246"/>
        <v>0.85012464102823215</v>
      </c>
      <c r="S1319" s="8">
        <f t="shared" si="247"/>
        <v>0.62519743484296453</v>
      </c>
      <c r="T1319" s="22">
        <f t="shared" si="248"/>
        <v>-0.23425371738926262</v>
      </c>
      <c r="U1319" s="22">
        <f t="shared" si="249"/>
        <v>-0.67761623585069053</v>
      </c>
      <c r="V1319" s="8">
        <f t="shared" si="250"/>
        <v>0.73541855472720274</v>
      </c>
      <c r="W1319" s="22">
        <f t="shared" si="251"/>
        <v>-0.44336251846142793</v>
      </c>
      <c r="X1319" s="25"/>
      <c r="Y1319" s="1" t="s">
        <v>3742</v>
      </c>
    </row>
    <row r="1320" spans="1:25">
      <c r="A1320" s="6" t="s">
        <v>3743</v>
      </c>
      <c r="B1320" s="6" t="s">
        <v>3744</v>
      </c>
      <c r="C1320" s="7">
        <v>0.93021082840416092</v>
      </c>
      <c r="D1320" s="7">
        <v>1.0001335480724174</v>
      </c>
      <c r="E1320" s="7">
        <v>0.98090564571982686</v>
      </c>
      <c r="F1320" s="8">
        <v>0.78233854437356998</v>
      </c>
      <c r="G1320" s="8">
        <f t="shared" si="240"/>
        <v>0.82002734769608243</v>
      </c>
      <c r="H1320" s="8">
        <f t="shared" si="241"/>
        <v>0.74904171201928493</v>
      </c>
      <c r="I1320" s="22">
        <f t="shared" si="242"/>
        <v>-0.28625607085467286</v>
      </c>
      <c r="J1320" s="22">
        <f t="shared" si="243"/>
        <v>-0.41688203435050164</v>
      </c>
      <c r="K1320" s="8">
        <f t="shared" si="244"/>
        <v>0.91343503862860664</v>
      </c>
      <c r="L1320" s="22">
        <f t="shared" si="245"/>
        <v>-0.13062596349582881</v>
      </c>
      <c r="M1320" s="8"/>
      <c r="N1320" s="8">
        <v>0.85503851135404041</v>
      </c>
      <c r="O1320" s="8">
        <v>1.0087370059739251</v>
      </c>
      <c r="P1320" s="8">
        <v>0.73277143284624202</v>
      </c>
      <c r="Q1320" s="8">
        <v>0.78822882899829338</v>
      </c>
      <c r="R1320" s="8">
        <f t="shared" si="246"/>
        <v>0.73376988871179738</v>
      </c>
      <c r="S1320" s="8">
        <f t="shared" si="247"/>
        <v>0.59881900072619509</v>
      </c>
      <c r="T1320" s="22">
        <f t="shared" si="248"/>
        <v>-0.44660039212359992</v>
      </c>
      <c r="U1320" s="22">
        <f t="shared" si="249"/>
        <v>-0.73980809557094196</v>
      </c>
      <c r="V1320" s="8">
        <f t="shared" si="250"/>
        <v>0.81608554662481259</v>
      </c>
      <c r="W1320" s="22">
        <f t="shared" si="251"/>
        <v>-0.29320770344734204</v>
      </c>
      <c r="X1320" s="25"/>
      <c r="Y1320" s="1" t="s">
        <v>3745</v>
      </c>
    </row>
    <row r="1321" spans="1:25">
      <c r="A1321" s="6" t="s">
        <v>3746</v>
      </c>
      <c r="B1321" s="6" t="s">
        <v>3747</v>
      </c>
      <c r="C1321" s="7">
        <v>0.98750700981703954</v>
      </c>
      <c r="D1321" s="7">
        <v>0.95680460300273695</v>
      </c>
      <c r="E1321" s="7">
        <v>0.77355617953464928</v>
      </c>
      <c r="F1321" s="8">
        <v>0.83398711263939596</v>
      </c>
      <c r="G1321" s="8">
        <f t="shared" si="240"/>
        <v>0.82596075310950567</v>
      </c>
      <c r="H1321" s="8">
        <f t="shared" si="241"/>
        <v>0.68289859480630632</v>
      </c>
      <c r="I1321" s="22">
        <f t="shared" si="242"/>
        <v>-0.27585486365364936</v>
      </c>
      <c r="J1321" s="22">
        <f t="shared" si="243"/>
        <v>-0.55025672959527294</v>
      </c>
      <c r="K1321" s="8">
        <f t="shared" si="244"/>
        <v>0.82679303130976711</v>
      </c>
      <c r="L1321" s="22">
        <f t="shared" si="245"/>
        <v>-0.27440186594162347</v>
      </c>
      <c r="M1321" s="8"/>
      <c r="N1321" s="8">
        <v>0.42441910597324883</v>
      </c>
      <c r="O1321" s="8">
        <v>0.34045258730764766</v>
      </c>
      <c r="P1321" s="8">
        <v>0.37914517979153156</v>
      </c>
      <c r="Q1321" s="8">
        <v>0.43414872349173145</v>
      </c>
      <c r="R1321" s="8">
        <f t="shared" si="246"/>
        <v>0.30113058790586478</v>
      </c>
      <c r="S1321" s="8">
        <f t="shared" si="247"/>
        <v>0.32019445011152087</v>
      </c>
      <c r="T1321" s="22">
        <f t="shared" si="248"/>
        <v>-1.7315388349191514</v>
      </c>
      <c r="U1321" s="22">
        <f t="shared" si="249"/>
        <v>-1.6429797928607262</v>
      </c>
      <c r="V1321" s="8">
        <f t="shared" si="250"/>
        <v>1.0633076245698945</v>
      </c>
      <c r="W1321" s="22">
        <f t="shared" si="251"/>
        <v>8.8559042058425338E-2</v>
      </c>
      <c r="X1321" s="25"/>
      <c r="Y1321" s="1" t="s">
        <v>3748</v>
      </c>
    </row>
    <row r="1322" spans="1:25">
      <c r="A1322" s="6" t="s">
        <v>3749</v>
      </c>
      <c r="B1322" s="6" t="s">
        <v>3750</v>
      </c>
      <c r="C1322" s="7">
        <v>1.0292524311904232</v>
      </c>
      <c r="D1322" s="7">
        <v>1.0499219063265344</v>
      </c>
      <c r="E1322" s="7">
        <v>1.1287838964851649</v>
      </c>
      <c r="F1322" s="8">
        <v>0.9936197365345304</v>
      </c>
      <c r="G1322" s="8">
        <f t="shared" si="240"/>
        <v>0.88325163021111197</v>
      </c>
      <c r="H1322" s="8">
        <f t="shared" si="241"/>
        <v>0.90161581691575843</v>
      </c>
      <c r="I1322" s="22">
        <f t="shared" si="242"/>
        <v>-0.17910358799722984</v>
      </c>
      <c r="J1322" s="22">
        <f t="shared" si="243"/>
        <v>-0.14941527016497166</v>
      </c>
      <c r="K1322" s="8">
        <f t="shared" si="244"/>
        <v>1.0207915684234368</v>
      </c>
      <c r="L1322" s="22">
        <f t="shared" si="245"/>
        <v>2.9688317832258084E-2</v>
      </c>
      <c r="M1322" s="8"/>
      <c r="N1322" s="8">
        <v>0.6652835149023707</v>
      </c>
      <c r="O1322" s="8">
        <v>0.70759785357367067</v>
      </c>
      <c r="P1322" s="8">
        <v>0.66885442122587402</v>
      </c>
      <c r="Q1322" s="8">
        <v>0.68635984701967123</v>
      </c>
      <c r="R1322" s="8">
        <f t="shared" si="246"/>
        <v>0.54050447577796912</v>
      </c>
      <c r="S1322" s="8">
        <f t="shared" si="247"/>
        <v>0.53354892450612024</v>
      </c>
      <c r="T1322" s="22">
        <f t="shared" si="248"/>
        <v>-0.88762153029294111</v>
      </c>
      <c r="U1322" s="22">
        <f t="shared" si="249"/>
        <v>-0.90630752785612645</v>
      </c>
      <c r="V1322" s="8">
        <f t="shared" si="250"/>
        <v>0.98713137155462494</v>
      </c>
      <c r="W1322" s="22">
        <f t="shared" si="251"/>
        <v>-1.8685997563185466E-2</v>
      </c>
      <c r="X1322" s="25"/>
      <c r="Y1322" s="1" t="s">
        <v>3751</v>
      </c>
    </row>
    <row r="1323" spans="1:25">
      <c r="A1323" s="6" t="s">
        <v>3752</v>
      </c>
      <c r="B1323" s="6" t="s">
        <v>80</v>
      </c>
      <c r="C1323" s="7">
        <v>1.0356036747655815</v>
      </c>
      <c r="D1323" s="7">
        <v>0.91127958625220629</v>
      </c>
      <c r="E1323" s="7">
        <v>0.96366896369668431</v>
      </c>
      <c r="F1323" s="8">
        <v>0.96958060671650614</v>
      </c>
      <c r="G1323" s="8">
        <f t="shared" si="240"/>
        <v>0.82705321198716553</v>
      </c>
      <c r="H1323" s="8">
        <f t="shared" si="241"/>
        <v>0.82126149975071816</v>
      </c>
      <c r="I1323" s="22">
        <f t="shared" si="242"/>
        <v>-0.27394794058110611</v>
      </c>
      <c r="J1323" s="22">
        <f t="shared" si="243"/>
        <v>-0.28408642790941008</v>
      </c>
      <c r="K1323" s="8">
        <f t="shared" si="244"/>
        <v>0.99299717097702622</v>
      </c>
      <c r="L1323" s="22">
        <f t="shared" si="245"/>
        <v>-1.0138487328304052E-2</v>
      </c>
      <c r="M1323" s="8"/>
      <c r="N1323" s="8">
        <v>0.85176613111117061</v>
      </c>
      <c r="O1323" s="8">
        <v>0.82945191188282741</v>
      </c>
      <c r="P1323" s="8">
        <v>1.0143414293551443</v>
      </c>
      <c r="Q1323" s="8">
        <v>1.0881094120418704</v>
      </c>
      <c r="R1323" s="8">
        <f t="shared" si="246"/>
        <v>0.6618968673204717</v>
      </c>
      <c r="S1323" s="8">
        <f t="shared" si="247"/>
        <v>0.82773655173110816</v>
      </c>
      <c r="T1323" s="22">
        <f t="shared" si="248"/>
        <v>-0.59532165216967103</v>
      </c>
      <c r="U1323" s="22">
        <f t="shared" si="249"/>
        <v>-0.27275642859876154</v>
      </c>
      <c r="V1323" s="8">
        <f t="shared" si="250"/>
        <v>1.2505521518510851</v>
      </c>
      <c r="W1323" s="22">
        <f t="shared" si="251"/>
        <v>0.32256522357090939</v>
      </c>
      <c r="X1323" s="25"/>
      <c r="Y1323" s="1">
        <v>0</v>
      </c>
    </row>
    <row r="1324" spans="1:25">
      <c r="A1324" s="6" t="s">
        <v>3753</v>
      </c>
      <c r="B1324" s="6" t="s">
        <v>80</v>
      </c>
      <c r="C1324" s="7">
        <v>1.0322491922397008</v>
      </c>
      <c r="D1324" s="7">
        <v>1.1341776418120617</v>
      </c>
      <c r="E1324" s="7">
        <v>0.97478708984561113</v>
      </c>
      <c r="F1324" s="8">
        <v>1.1069165820969937</v>
      </c>
      <c r="G1324" s="8">
        <f t="shared" si="240"/>
        <v>0.92031726170423211</v>
      </c>
      <c r="H1324" s="8">
        <f t="shared" si="241"/>
        <v>0.88432611382438608</v>
      </c>
      <c r="I1324" s="22">
        <f t="shared" si="242"/>
        <v>-0.11979680656053764</v>
      </c>
      <c r="J1324" s="22">
        <f t="shared" si="243"/>
        <v>-0.17734960305760575</v>
      </c>
      <c r="K1324" s="8">
        <f t="shared" si="244"/>
        <v>0.96089267323618588</v>
      </c>
      <c r="L1324" s="22">
        <f t="shared" si="245"/>
        <v>-5.7552796497068133E-2</v>
      </c>
      <c r="M1324" s="8"/>
      <c r="N1324" s="8">
        <v>1.0962904389961337</v>
      </c>
      <c r="O1324" s="8">
        <v>1.1509953526466505</v>
      </c>
      <c r="P1324" s="8">
        <v>1.3261702658221535</v>
      </c>
      <c r="Q1324" s="8">
        <v>1.4671544505086764</v>
      </c>
      <c r="R1324" s="8">
        <f t="shared" si="246"/>
        <v>0.88475818568613551</v>
      </c>
      <c r="S1324" s="8">
        <f t="shared" si="247"/>
        <v>1.0997341402877283</v>
      </c>
      <c r="T1324" s="22">
        <f t="shared" si="248"/>
        <v>-0.17664489051810678</v>
      </c>
      <c r="U1324" s="22">
        <f t="shared" si="249"/>
        <v>0.13715479570747802</v>
      </c>
      <c r="V1324" s="8">
        <f t="shared" si="250"/>
        <v>1.2429770733738705</v>
      </c>
      <c r="W1324" s="22">
        <f t="shared" si="251"/>
        <v>0.31379968622558468</v>
      </c>
      <c r="X1324" s="25"/>
      <c r="Y1324" s="1">
        <v>0</v>
      </c>
    </row>
    <row r="1325" spans="1:25">
      <c r="A1325" s="6" t="s">
        <v>3754</v>
      </c>
      <c r="B1325" s="6" t="s">
        <v>3755</v>
      </c>
      <c r="C1325" s="7">
        <v>1.0864743685232521</v>
      </c>
      <c r="D1325" s="7">
        <v>1.0040684448378119</v>
      </c>
      <c r="E1325" s="7">
        <v>0.97622885975266549</v>
      </c>
      <c r="F1325" s="8">
        <v>0.98918885550594182</v>
      </c>
      <c r="G1325" s="8">
        <f t="shared" si="240"/>
        <v>0.88808105920181135</v>
      </c>
      <c r="H1325" s="8">
        <f t="shared" si="241"/>
        <v>0.83492681191954432</v>
      </c>
      <c r="I1325" s="22">
        <f t="shared" si="242"/>
        <v>-0.17123673095689448</v>
      </c>
      <c r="J1325" s="22">
        <f t="shared" si="243"/>
        <v>-0.26027835563410306</v>
      </c>
      <c r="K1325" s="8">
        <f t="shared" si="244"/>
        <v>0.94014707696835587</v>
      </c>
      <c r="L1325" s="22">
        <f t="shared" si="245"/>
        <v>-8.9041624677208553E-2</v>
      </c>
      <c r="M1325" s="8"/>
      <c r="N1325" s="8">
        <v>1.3301364534569955</v>
      </c>
      <c r="O1325" s="8">
        <v>1.1160793936796818</v>
      </c>
      <c r="P1325" s="8">
        <v>1.4192928033514538</v>
      </c>
      <c r="Q1325" s="8">
        <v>1.310885021053305</v>
      </c>
      <c r="R1325" s="8">
        <f t="shared" si="246"/>
        <v>0.96307710517192024</v>
      </c>
      <c r="S1325" s="8">
        <f t="shared" si="247"/>
        <v>1.074873159214472</v>
      </c>
      <c r="T1325" s="22">
        <f t="shared" si="248"/>
        <v>-5.4276788203820002E-2</v>
      </c>
      <c r="U1325" s="22">
        <f t="shared" si="249"/>
        <v>0.10416642412274447</v>
      </c>
      <c r="V1325" s="8">
        <f t="shared" si="250"/>
        <v>1.1160821427922896</v>
      </c>
      <c r="W1325" s="22">
        <f t="shared" si="251"/>
        <v>0.15844321232656441</v>
      </c>
      <c r="X1325" s="25"/>
      <c r="Y1325" s="1" t="s">
        <v>3756</v>
      </c>
    </row>
    <row r="1326" spans="1:25">
      <c r="A1326" s="6" t="s">
        <v>3757</v>
      </c>
      <c r="B1326" s="6" t="s">
        <v>3758</v>
      </c>
      <c r="C1326" s="7">
        <v>0.87151075893216134</v>
      </c>
      <c r="D1326" s="7">
        <v>0.70780485089600065</v>
      </c>
      <c r="E1326" s="7">
        <v>0.97164532258546277</v>
      </c>
      <c r="F1326" s="8">
        <v>0.77835572996585001</v>
      </c>
      <c r="G1326" s="8">
        <f t="shared" si="240"/>
        <v>0.67090722592530239</v>
      </c>
      <c r="H1326" s="8">
        <f t="shared" si="241"/>
        <v>0.7434159101747293</v>
      </c>
      <c r="I1326" s="22">
        <f t="shared" si="242"/>
        <v>-0.5758148127408711</v>
      </c>
      <c r="J1326" s="22">
        <f t="shared" si="243"/>
        <v>-0.4277585305986944</v>
      </c>
      <c r="K1326" s="8">
        <f t="shared" si="244"/>
        <v>1.1080755750535021</v>
      </c>
      <c r="L1326" s="22">
        <f t="shared" si="245"/>
        <v>0.14805628214217662</v>
      </c>
      <c r="M1326" s="8"/>
      <c r="N1326" s="8">
        <v>0.62084803581498171</v>
      </c>
      <c r="O1326" s="8">
        <v>0.54071364163456925</v>
      </c>
      <c r="P1326" s="8">
        <v>0.61336392199890277</v>
      </c>
      <c r="Q1326" s="8">
        <v>0.49949958421864832</v>
      </c>
      <c r="R1326" s="8">
        <f t="shared" si="246"/>
        <v>0.45730774702738231</v>
      </c>
      <c r="S1326" s="8">
        <f t="shared" si="247"/>
        <v>0.43813523866832721</v>
      </c>
      <c r="T1326" s="22">
        <f t="shared" si="248"/>
        <v>-1.1287627355427987</v>
      </c>
      <c r="U1326" s="22">
        <f t="shared" si="249"/>
        <v>-1.1905518414053533</v>
      </c>
      <c r="V1326" s="8">
        <f t="shared" si="250"/>
        <v>0.95807526007665222</v>
      </c>
      <c r="W1326" s="22">
        <f t="shared" si="251"/>
        <v>-6.1789105862554608E-2</v>
      </c>
      <c r="X1326" s="25"/>
      <c r="Y1326" s="1" t="s">
        <v>3759</v>
      </c>
    </row>
    <row r="1327" spans="1:25">
      <c r="A1327" s="6" t="s">
        <v>3760</v>
      </c>
      <c r="B1327" s="6" t="s">
        <v>3761</v>
      </c>
      <c r="C1327" s="7">
        <v>0.90950347953212518</v>
      </c>
      <c r="D1327" s="7">
        <v>0.89043944560929811</v>
      </c>
      <c r="E1327" s="7">
        <v>0.84286155685783004</v>
      </c>
      <c r="F1327" s="8">
        <v>0.99093844897790462</v>
      </c>
      <c r="G1327" s="8">
        <f t="shared" si="240"/>
        <v>0.76463165893858243</v>
      </c>
      <c r="H1327" s="8">
        <f t="shared" si="241"/>
        <v>0.77901444597949643</v>
      </c>
      <c r="I1327" s="22">
        <f t="shared" si="242"/>
        <v>-0.38716315988857963</v>
      </c>
      <c r="J1327" s="22">
        <f t="shared" si="243"/>
        <v>-0.36027801313476848</v>
      </c>
      <c r="K1327" s="8">
        <f t="shared" si="244"/>
        <v>1.0188100857096074</v>
      </c>
      <c r="L1327" s="22">
        <f t="shared" si="245"/>
        <v>2.688514675381122E-2</v>
      </c>
      <c r="M1327" s="8"/>
      <c r="N1327" s="8">
        <v>1.2291662999105544</v>
      </c>
      <c r="O1327" s="8">
        <v>1.2155063246926747</v>
      </c>
      <c r="P1327" s="8">
        <v>0.80779611989426958</v>
      </c>
      <c r="Q1327" s="8">
        <v>0.68605845949902433</v>
      </c>
      <c r="R1327" s="8">
        <f t="shared" si="246"/>
        <v>0.96246953724536577</v>
      </c>
      <c r="S1327" s="8">
        <f t="shared" si="247"/>
        <v>0.58813172417058812</v>
      </c>
      <c r="T1327" s="22">
        <f t="shared" si="248"/>
        <v>-5.518721565795013E-2</v>
      </c>
      <c r="U1327" s="22">
        <f t="shared" si="249"/>
        <v>-0.76578878247087567</v>
      </c>
      <c r="V1327" s="8">
        <f t="shared" si="250"/>
        <v>0.61106528717142516</v>
      </c>
      <c r="W1327" s="22">
        <f t="shared" si="251"/>
        <v>-0.71060156681292563</v>
      </c>
      <c r="X1327" s="25"/>
      <c r="Y1327" s="1" t="s">
        <v>3762</v>
      </c>
    </row>
    <row r="1328" spans="1:25">
      <c r="A1328" s="6" t="s">
        <v>3763</v>
      </c>
      <c r="B1328" s="6" t="s">
        <v>3764</v>
      </c>
      <c r="C1328" s="7">
        <v>0.78347752837871865</v>
      </c>
      <c r="D1328" s="7">
        <v>0.79996258037684576</v>
      </c>
      <c r="E1328" s="7">
        <v>0.80424220770568711</v>
      </c>
      <c r="F1328" s="8">
        <v>0.83284205349717655</v>
      </c>
      <c r="G1328" s="8">
        <f t="shared" si="240"/>
        <v>0.67265934951383355</v>
      </c>
      <c r="H1328" s="8">
        <f t="shared" si="241"/>
        <v>0.69544785947445353</v>
      </c>
      <c r="I1328" s="22">
        <f t="shared" si="242"/>
        <v>-0.57205201975189346</v>
      </c>
      <c r="J1328" s="22">
        <f t="shared" si="243"/>
        <v>-0.52398574072005744</v>
      </c>
      <c r="K1328" s="8">
        <f t="shared" si="244"/>
        <v>1.0338782326850737</v>
      </c>
      <c r="L1328" s="22">
        <f t="shared" si="245"/>
        <v>4.8066279031835926E-2</v>
      </c>
      <c r="M1328" s="8"/>
      <c r="N1328" s="8">
        <v>1.1311671231635609</v>
      </c>
      <c r="O1328" s="8">
        <v>0.80821210309057812</v>
      </c>
      <c r="P1328" s="8">
        <v>0.96148421525110961</v>
      </c>
      <c r="Q1328" s="8">
        <v>0.93364830771037977</v>
      </c>
      <c r="R1328" s="8">
        <f t="shared" si="246"/>
        <v>0.76353512844651139</v>
      </c>
      <c r="S1328" s="8">
        <f t="shared" si="247"/>
        <v>0.74611516652027143</v>
      </c>
      <c r="T1328" s="22">
        <f t="shared" si="248"/>
        <v>-0.38923356134954057</v>
      </c>
      <c r="U1328" s="22">
        <f t="shared" si="249"/>
        <v>-0.42252976019241595</v>
      </c>
      <c r="V1328" s="8">
        <f t="shared" si="250"/>
        <v>0.97718512053049533</v>
      </c>
      <c r="W1328" s="22">
        <f t="shared" si="251"/>
        <v>-3.3296198842875296E-2</v>
      </c>
      <c r="X1328" s="25"/>
      <c r="Y1328" s="1" t="s">
        <v>3765</v>
      </c>
    </row>
    <row r="1329" spans="1:25">
      <c r="A1329" s="6" t="s">
        <v>3766</v>
      </c>
      <c r="B1329" s="6" t="s">
        <v>3767</v>
      </c>
      <c r="C1329" s="7">
        <v>0.88046729477088082</v>
      </c>
      <c r="D1329" s="7">
        <v>0.83740528053069863</v>
      </c>
      <c r="E1329" s="7">
        <v>0.84726576940972753</v>
      </c>
      <c r="F1329" s="8">
        <v>0.820047262212376</v>
      </c>
      <c r="G1329" s="8">
        <f t="shared" si="240"/>
        <v>0.72976744915105329</v>
      </c>
      <c r="H1329" s="8">
        <f t="shared" si="241"/>
        <v>0.70828930825068115</v>
      </c>
      <c r="I1329" s="22">
        <f t="shared" si="242"/>
        <v>-0.45449129309578368</v>
      </c>
      <c r="J1329" s="22">
        <f t="shared" si="243"/>
        <v>-0.49758933016585305</v>
      </c>
      <c r="K1329" s="8">
        <f t="shared" si="244"/>
        <v>0.97056851340059369</v>
      </c>
      <c r="L1329" s="22">
        <f t="shared" si="245"/>
        <v>-4.3098037070069352E-2</v>
      </c>
      <c r="M1329" s="8"/>
      <c r="N1329" s="8">
        <v>0.71570400522342925</v>
      </c>
      <c r="O1329" s="8">
        <v>1.0207860900506878</v>
      </c>
      <c r="P1329" s="8">
        <v>0.83728891327115851</v>
      </c>
      <c r="Q1329" s="8">
        <v>0.98689343635798299</v>
      </c>
      <c r="R1329" s="8">
        <f t="shared" si="246"/>
        <v>0.6836575178244555</v>
      </c>
      <c r="S1329" s="8">
        <f t="shared" si="247"/>
        <v>0.71818202741304782</v>
      </c>
      <c r="T1329" s="22">
        <f t="shared" si="248"/>
        <v>-0.5486543152090031</v>
      </c>
      <c r="U1329" s="22">
        <f t="shared" si="249"/>
        <v>-0.47757854504060127</v>
      </c>
      <c r="V1329" s="8">
        <f t="shared" si="250"/>
        <v>1.0504997146794446</v>
      </c>
      <c r="W1329" s="22">
        <f t="shared" si="251"/>
        <v>7.1075770168401775E-2</v>
      </c>
      <c r="X1329" s="25"/>
      <c r="Y1329" s="1" t="s">
        <v>3768</v>
      </c>
    </row>
    <row r="1330" spans="1:25">
      <c r="A1330" s="6" t="s">
        <v>3769</v>
      </c>
      <c r="B1330" s="9" t="s">
        <v>3770</v>
      </c>
      <c r="C1330" s="10">
        <v>0.88461146433001703</v>
      </c>
      <c r="D1330" s="10">
        <v>0.76981006539226737</v>
      </c>
      <c r="E1330" s="10">
        <v>0.83901683710568509</v>
      </c>
      <c r="F1330" s="8">
        <v>0.8550604681573859</v>
      </c>
      <c r="G1330" s="8">
        <f t="shared" si="240"/>
        <v>0.70281288433402056</v>
      </c>
      <c r="H1330" s="8">
        <f t="shared" si="241"/>
        <v>0.71965900818312267</v>
      </c>
      <c r="I1330" s="22">
        <f t="shared" si="242"/>
        <v>-0.50878745505727763</v>
      </c>
      <c r="J1330" s="22">
        <f t="shared" si="243"/>
        <v>-0.47461461018383122</v>
      </c>
      <c r="K1330" s="8">
        <f t="shared" si="244"/>
        <v>1.0239695717375263</v>
      </c>
      <c r="L1330" s="22">
        <f t="shared" si="245"/>
        <v>3.4172844873446434E-2</v>
      </c>
      <c r="M1330" s="8"/>
      <c r="N1330" s="8">
        <v>1.2289940693714561</v>
      </c>
      <c r="O1330" s="8">
        <v>0.9346835111371804</v>
      </c>
      <c r="P1330" s="8">
        <v>0.84087975662061742</v>
      </c>
      <c r="Q1330" s="8">
        <v>0.87623398502716221</v>
      </c>
      <c r="R1330" s="8">
        <f t="shared" si="246"/>
        <v>0.85184156712938441</v>
      </c>
      <c r="S1330" s="8">
        <f t="shared" si="247"/>
        <v>0.67602903214479515</v>
      </c>
      <c r="T1330" s="22">
        <f t="shared" si="248"/>
        <v>-0.23134296440241853</v>
      </c>
      <c r="U1330" s="22">
        <f t="shared" si="249"/>
        <v>-0.56484289034448643</v>
      </c>
      <c r="V1330" s="8">
        <f t="shared" si="250"/>
        <v>0.79360888013828812</v>
      </c>
      <c r="W1330" s="22">
        <f t="shared" si="251"/>
        <v>-0.3334999259420679</v>
      </c>
      <c r="X1330" s="25"/>
      <c r="Y1330" s="1" t="s">
        <v>3771</v>
      </c>
    </row>
    <row r="1331" spans="1:25">
      <c r="A1331" s="6" t="s">
        <v>3772</v>
      </c>
      <c r="B1331" s="6" t="s">
        <v>3773</v>
      </c>
      <c r="C1331" s="7">
        <v>0.92328588057407335</v>
      </c>
      <c r="D1331" s="7">
        <v>0.9057153459816647</v>
      </c>
      <c r="E1331" s="7">
        <v>0.85335563334549447</v>
      </c>
      <c r="F1331" s="8">
        <v>0.98783754347475117</v>
      </c>
      <c r="G1331" s="8">
        <f t="shared" si="240"/>
        <v>0.77697588213922608</v>
      </c>
      <c r="H1331" s="8">
        <f t="shared" si="241"/>
        <v>0.78215513033995143</v>
      </c>
      <c r="I1331" s="22">
        <f t="shared" si="242"/>
        <v>-0.36405827779640487</v>
      </c>
      <c r="J1331" s="22">
        <f t="shared" si="243"/>
        <v>-0.3544733190987453</v>
      </c>
      <c r="K1331" s="8">
        <f t="shared" si="244"/>
        <v>1.0066659060078744</v>
      </c>
      <c r="L1331" s="22">
        <f t="shared" si="245"/>
        <v>9.5849586976596308E-3</v>
      </c>
      <c r="M1331" s="8"/>
      <c r="N1331" s="8">
        <v>1.1393050161359608</v>
      </c>
      <c r="O1331" s="8">
        <v>1.1669581903103907</v>
      </c>
      <c r="P1331" s="8">
        <v>0.92447458979602015</v>
      </c>
      <c r="Q1331" s="8">
        <v>1.2073584077111255</v>
      </c>
      <c r="R1331" s="8">
        <f t="shared" si="246"/>
        <v>0.90797764033320916</v>
      </c>
      <c r="S1331" s="8">
        <f t="shared" si="247"/>
        <v>0.83930432972722269</v>
      </c>
      <c r="T1331" s="22">
        <f t="shared" si="248"/>
        <v>-0.1392713244389952</v>
      </c>
      <c r="U1331" s="22">
        <f t="shared" si="249"/>
        <v>-0.25273407161380579</v>
      </c>
      <c r="V1331" s="8">
        <f t="shared" si="250"/>
        <v>0.92436673817123427</v>
      </c>
      <c r="W1331" s="22">
        <f t="shared" si="251"/>
        <v>-0.11346274717481061</v>
      </c>
      <c r="X1331" s="25"/>
      <c r="Y1331" s="1" t="s">
        <v>3774</v>
      </c>
    </row>
    <row r="1332" spans="1:25">
      <c r="A1332" s="6" t="s">
        <v>3775</v>
      </c>
      <c r="B1332" s="9" t="s">
        <v>3776</v>
      </c>
      <c r="C1332" s="10">
        <v>1.042548870981137</v>
      </c>
      <c r="D1332" s="10">
        <v>0.97855279674535156</v>
      </c>
      <c r="E1332" s="10">
        <v>0.98608454060984307</v>
      </c>
      <c r="F1332" s="8">
        <v>0.97076122670165166</v>
      </c>
      <c r="G1332" s="8">
        <f t="shared" si="240"/>
        <v>0.85858184695262896</v>
      </c>
      <c r="H1332" s="8">
        <f t="shared" si="241"/>
        <v>0.83128537268967484</v>
      </c>
      <c r="I1332" s="22">
        <f t="shared" si="242"/>
        <v>-0.21997242476675286</v>
      </c>
      <c r="J1332" s="22">
        <f t="shared" si="243"/>
        <v>-0.26658426880787556</v>
      </c>
      <c r="K1332" s="8">
        <f t="shared" si="244"/>
        <v>0.96820748731196948</v>
      </c>
      <c r="L1332" s="22">
        <f t="shared" si="245"/>
        <v>-4.6611844041122695E-2</v>
      </c>
      <c r="M1332" s="8"/>
      <c r="N1332" s="8">
        <v>9.1712762069901602E-2</v>
      </c>
      <c r="O1332" s="8">
        <v>0.12062276504583795</v>
      </c>
      <c r="P1332" s="8">
        <v>0.1598164680065832</v>
      </c>
      <c r="Q1332" s="8">
        <v>0.10558609473326616</v>
      </c>
      <c r="R1332" s="8">
        <f t="shared" si="246"/>
        <v>8.3596664218795108E-2</v>
      </c>
      <c r="S1332" s="8">
        <f t="shared" si="247"/>
        <v>0.10448919792907455</v>
      </c>
      <c r="T1332" s="22">
        <f t="shared" si="248"/>
        <v>-3.5804108145860081</v>
      </c>
      <c r="U1332" s="22">
        <f t="shared" si="249"/>
        <v>-3.2585742903770694</v>
      </c>
      <c r="V1332" s="8">
        <f t="shared" si="250"/>
        <v>1.2499206625709134</v>
      </c>
      <c r="W1332" s="22">
        <f t="shared" si="251"/>
        <v>0.3218365242089386</v>
      </c>
      <c r="X1332" s="25"/>
      <c r="Y1332" s="1" t="s">
        <v>3777</v>
      </c>
    </row>
    <row r="1333" spans="1:25">
      <c r="A1333" s="6" t="s">
        <v>3778</v>
      </c>
      <c r="B1333" s="6" t="s">
        <v>3779</v>
      </c>
      <c r="C1333" s="7">
        <v>1.064923336923379</v>
      </c>
      <c r="D1333" s="7">
        <v>0.89153426140327041</v>
      </c>
      <c r="E1333" s="7">
        <v>0.86377080700242459</v>
      </c>
      <c r="F1333" s="8">
        <v>0.8812332485509744</v>
      </c>
      <c r="G1333" s="8">
        <f t="shared" si="240"/>
        <v>0.83112047507504228</v>
      </c>
      <c r="H1333" s="8">
        <f t="shared" si="241"/>
        <v>0.74129314169643123</v>
      </c>
      <c r="I1333" s="22">
        <f t="shared" si="242"/>
        <v>-0.26687047686228649</v>
      </c>
      <c r="J1333" s="22">
        <f t="shared" si="243"/>
        <v>-0.43188393097869154</v>
      </c>
      <c r="K1333" s="8">
        <f t="shared" si="244"/>
        <v>0.89192020161637764</v>
      </c>
      <c r="L1333" s="22">
        <f t="shared" si="245"/>
        <v>-0.16501345411640503</v>
      </c>
      <c r="M1333" s="8"/>
      <c r="N1333" s="8">
        <v>0.89503905405964534</v>
      </c>
      <c r="O1333" s="8">
        <v>0.71428201700311555</v>
      </c>
      <c r="P1333" s="8">
        <v>0.80339135205226664</v>
      </c>
      <c r="Q1333" s="8">
        <v>0.82283816261923548</v>
      </c>
      <c r="R1333" s="8">
        <f t="shared" si="246"/>
        <v>0.63359097285935473</v>
      </c>
      <c r="S1333" s="8">
        <f t="shared" si="247"/>
        <v>0.64024784042185123</v>
      </c>
      <c r="T1333" s="22">
        <f t="shared" si="248"/>
        <v>-0.65837631424227983</v>
      </c>
      <c r="U1333" s="22">
        <f t="shared" si="249"/>
        <v>-0.64329761331677038</v>
      </c>
      <c r="V1333" s="8">
        <f t="shared" si="250"/>
        <v>1.0105065694551401</v>
      </c>
      <c r="W1333" s="22">
        <f t="shared" si="251"/>
        <v>1.507870092550952E-2</v>
      </c>
      <c r="X1333" s="25"/>
      <c r="Y1333" s="1" t="s">
        <v>3780</v>
      </c>
    </row>
    <row r="1334" spans="1:25">
      <c r="A1334" s="6" t="s">
        <v>3781</v>
      </c>
      <c r="B1334" s="6" t="s">
        <v>3782</v>
      </c>
      <c r="C1334" s="7">
        <v>9.8643384538723053E-2</v>
      </c>
      <c r="D1334" s="7">
        <v>8.9072924979005555E-2</v>
      </c>
      <c r="E1334" s="7">
        <v>0.1273922067128638</v>
      </c>
      <c r="F1334" s="8">
        <v>0.12867335404369662</v>
      </c>
      <c r="G1334" s="8">
        <f t="shared" si="240"/>
        <v>7.9743546948907645E-2</v>
      </c>
      <c r="H1334" s="8">
        <f t="shared" si="241"/>
        <v>0.10877891281077333</v>
      </c>
      <c r="I1334" s="22">
        <f t="shared" si="242"/>
        <v>-3.648488412734022</v>
      </c>
      <c r="J1334" s="22">
        <f t="shared" si="243"/>
        <v>-3.200529182893578</v>
      </c>
      <c r="K1334" s="8">
        <f t="shared" si="244"/>
        <v>1.3641092849866445</v>
      </c>
      <c r="L1334" s="22">
        <f t="shared" si="245"/>
        <v>0.44795922984044417</v>
      </c>
      <c r="M1334" s="8"/>
      <c r="N1334" s="8">
        <v>0.90257414014520065</v>
      </c>
      <c r="O1334" s="8">
        <v>0.93248477316696821</v>
      </c>
      <c r="P1334" s="8">
        <v>1.1069373098598574</v>
      </c>
      <c r="Q1334" s="8">
        <v>1.2107239016916813</v>
      </c>
      <c r="R1334" s="8">
        <f t="shared" si="246"/>
        <v>0.72246413909927909</v>
      </c>
      <c r="S1334" s="8">
        <f t="shared" si="247"/>
        <v>0.9124650439179286</v>
      </c>
      <c r="T1334" s="22">
        <f t="shared" si="248"/>
        <v>-0.46900211644723233</v>
      </c>
      <c r="U1334" s="22">
        <f t="shared" si="249"/>
        <v>-0.13215880387828605</v>
      </c>
      <c r="V1334" s="8">
        <f t="shared" si="250"/>
        <v>1.2629900842629092</v>
      </c>
      <c r="W1334" s="22">
        <f t="shared" si="251"/>
        <v>0.33684331256894634</v>
      </c>
      <c r="X1334" s="25"/>
      <c r="Y1334" s="1" t="s">
        <v>3783</v>
      </c>
    </row>
    <row r="1335" spans="1:25">
      <c r="A1335" s="6" t="s">
        <v>3784</v>
      </c>
      <c r="B1335" s="6" t="s">
        <v>3785</v>
      </c>
      <c r="C1335" s="7">
        <v>0.98577239812860629</v>
      </c>
      <c r="D1335" s="7">
        <v>0.93683387490210102</v>
      </c>
      <c r="E1335" s="7">
        <v>0.87636656798146673</v>
      </c>
      <c r="F1335" s="8">
        <v>1.1574556520635264</v>
      </c>
      <c r="G1335" s="8">
        <f t="shared" si="240"/>
        <v>0.81674013297821035</v>
      </c>
      <c r="H1335" s="8">
        <f t="shared" si="241"/>
        <v>0.86398564997663252</v>
      </c>
      <c r="I1335" s="22">
        <f t="shared" si="242"/>
        <v>-0.29205097428970006</v>
      </c>
      <c r="J1335" s="22">
        <f t="shared" si="243"/>
        <v>-0.2109207441646771</v>
      </c>
      <c r="K1335" s="8">
        <f t="shared" si="244"/>
        <v>1.0578464496732189</v>
      </c>
      <c r="L1335" s="22">
        <f t="shared" si="245"/>
        <v>8.1130230125023017E-2</v>
      </c>
      <c r="M1335" s="8"/>
      <c r="N1335" s="8">
        <v>0.72642535628230509</v>
      </c>
      <c r="O1335" s="8">
        <v>0.93978458322807257</v>
      </c>
      <c r="P1335" s="8">
        <v>0.79486908383621757</v>
      </c>
      <c r="Q1335" s="8">
        <v>0.88165896039880476</v>
      </c>
      <c r="R1335" s="8">
        <f t="shared" si="246"/>
        <v>0.65598816516156599</v>
      </c>
      <c r="S1335" s="8">
        <f t="shared" si="247"/>
        <v>0.66005041111615048</v>
      </c>
      <c r="T1335" s="22">
        <f t="shared" si="248"/>
        <v>-0.60825830781341828</v>
      </c>
      <c r="U1335" s="22">
        <f t="shared" si="249"/>
        <v>-0.59935188088608526</v>
      </c>
      <c r="V1335" s="8">
        <f t="shared" si="250"/>
        <v>1.0061925598209291</v>
      </c>
      <c r="W1335" s="22">
        <f t="shared" si="251"/>
        <v>8.9064269273330336E-3</v>
      </c>
      <c r="X1335" s="25"/>
      <c r="Y1335" s="1" t="s">
        <v>3786</v>
      </c>
    </row>
    <row r="1336" spans="1:25">
      <c r="A1336" s="6" t="s">
        <v>3787</v>
      </c>
      <c r="B1336" s="6" t="s">
        <v>3788</v>
      </c>
      <c r="C1336" s="7">
        <v>1.0393563755390012</v>
      </c>
      <c r="D1336" s="7">
        <v>0.93134047565352229</v>
      </c>
      <c r="E1336" s="7">
        <v>0.99732460749717744</v>
      </c>
      <c r="F1336" s="8">
        <v>1.0057317596351503</v>
      </c>
      <c r="G1336" s="8">
        <f t="shared" si="240"/>
        <v>0.83716943551084255</v>
      </c>
      <c r="H1336" s="8">
        <f t="shared" si="241"/>
        <v>0.85091604381152408</v>
      </c>
      <c r="I1336" s="22">
        <f t="shared" si="242"/>
        <v>-0.25640845415120389</v>
      </c>
      <c r="J1336" s="22">
        <f t="shared" si="243"/>
        <v>-0.23291130040493568</v>
      </c>
      <c r="K1336" s="8">
        <f t="shared" si="244"/>
        <v>1.0164203418299587</v>
      </c>
      <c r="L1336" s="22">
        <f t="shared" si="245"/>
        <v>2.3497153746268318E-2</v>
      </c>
      <c r="M1336" s="8"/>
      <c r="N1336" s="8">
        <v>0.99652589922338153</v>
      </c>
      <c r="O1336" s="8">
        <v>0.86806175063975255</v>
      </c>
      <c r="P1336" s="8">
        <v>0.88076205675527397</v>
      </c>
      <c r="Q1336" s="8">
        <v>1.0633956353488319</v>
      </c>
      <c r="R1336" s="8">
        <f t="shared" si="246"/>
        <v>0.73408962593036775</v>
      </c>
      <c r="S1336" s="8">
        <f t="shared" si="247"/>
        <v>0.7654164142142148</v>
      </c>
      <c r="T1336" s="22">
        <f t="shared" si="248"/>
        <v>-0.44597188060418902</v>
      </c>
      <c r="U1336" s="22">
        <f t="shared" si="249"/>
        <v>-0.38568325521942798</v>
      </c>
      <c r="V1336" s="8">
        <f t="shared" si="250"/>
        <v>1.0426743372706626</v>
      </c>
      <c r="W1336" s="22">
        <f t="shared" si="251"/>
        <v>6.0288625384761034E-2</v>
      </c>
      <c r="X1336" s="25"/>
      <c r="Y1336" s="1" t="s">
        <v>3789</v>
      </c>
    </row>
    <row r="1337" spans="1:25">
      <c r="A1337" s="6" t="s">
        <v>3790</v>
      </c>
      <c r="B1337" s="6" t="s">
        <v>3791</v>
      </c>
      <c r="C1337" s="7">
        <v>1.1099624956662391</v>
      </c>
      <c r="D1337" s="7">
        <v>0.98475460621355937</v>
      </c>
      <c r="E1337" s="7">
        <v>1.1163818060906523</v>
      </c>
      <c r="F1337" s="8">
        <v>1.0279430621267744</v>
      </c>
      <c r="G1337" s="8">
        <f t="shared" si="240"/>
        <v>0.8898543338486824</v>
      </c>
      <c r="H1337" s="8">
        <f t="shared" si="241"/>
        <v>0.91092815132431038</v>
      </c>
      <c r="I1337" s="22">
        <f t="shared" si="242"/>
        <v>-0.16835890379008628</v>
      </c>
      <c r="J1337" s="22">
        <f t="shared" si="243"/>
        <v>-0.13459082770513253</v>
      </c>
      <c r="K1337" s="8">
        <f t="shared" si="244"/>
        <v>1.0236823226836265</v>
      </c>
      <c r="L1337" s="22">
        <f t="shared" si="245"/>
        <v>3.3768076084953733E-2</v>
      </c>
      <c r="M1337" s="8"/>
      <c r="N1337" s="8">
        <v>1.1551502257330142</v>
      </c>
      <c r="O1337" s="8">
        <v>0.75720138218165645</v>
      </c>
      <c r="P1337" s="8">
        <v>1.1036816118896813</v>
      </c>
      <c r="Q1337" s="8">
        <v>0.76291227726396127</v>
      </c>
      <c r="R1337" s="8">
        <f t="shared" si="246"/>
        <v>0.75289433382467341</v>
      </c>
      <c r="S1337" s="8">
        <f t="shared" si="247"/>
        <v>0.7348794839187569</v>
      </c>
      <c r="T1337" s="22">
        <f t="shared" si="248"/>
        <v>-0.4094806931563445</v>
      </c>
      <c r="U1337" s="22">
        <f t="shared" si="249"/>
        <v>-0.4444204193719089</v>
      </c>
      <c r="V1337" s="8">
        <f t="shared" si="250"/>
        <v>0.9760725388722189</v>
      </c>
      <c r="W1337" s="22">
        <f t="shared" si="251"/>
        <v>-3.4939726215564432E-2</v>
      </c>
      <c r="X1337" s="25"/>
      <c r="Y1337" s="1" t="s">
        <v>3792</v>
      </c>
    </row>
    <row r="1338" spans="1:25">
      <c r="A1338" s="6" t="s">
        <v>3793</v>
      </c>
      <c r="B1338" s="6" t="s">
        <v>3794</v>
      </c>
      <c r="C1338" s="7">
        <v>0.94150942749535649</v>
      </c>
      <c r="D1338" s="7">
        <v>0.97787658699025093</v>
      </c>
      <c r="E1338" s="7">
        <v>0.90330829818493041</v>
      </c>
      <c r="F1338" s="8">
        <v>0.92621771485245463</v>
      </c>
      <c r="G1338" s="8">
        <f t="shared" si="240"/>
        <v>0.81537213869397085</v>
      </c>
      <c r="H1338" s="8">
        <f t="shared" si="241"/>
        <v>0.77719881607365549</v>
      </c>
      <c r="I1338" s="22">
        <f t="shared" si="242"/>
        <v>-0.29446943417909177</v>
      </c>
      <c r="J1338" s="22">
        <f t="shared" si="243"/>
        <v>-0.36364439165577622</v>
      </c>
      <c r="K1338" s="8">
        <f t="shared" si="244"/>
        <v>0.95318294456141239</v>
      </c>
      <c r="L1338" s="22">
        <f t="shared" si="245"/>
        <v>-6.9174957476684437E-2</v>
      </c>
      <c r="M1338" s="8"/>
      <c r="N1338" s="8">
        <v>1.0812633244597976</v>
      </c>
      <c r="O1338" s="8">
        <v>0.87276704989600651</v>
      </c>
      <c r="P1338" s="8">
        <v>0.74904992269712234</v>
      </c>
      <c r="Q1338" s="8">
        <v>0.83926378249448674</v>
      </c>
      <c r="R1338" s="8">
        <f t="shared" si="246"/>
        <v>0.76930329699047406</v>
      </c>
      <c r="S1338" s="8">
        <f t="shared" si="247"/>
        <v>0.62532035637464922</v>
      </c>
      <c r="T1338" s="22">
        <f t="shared" si="248"/>
        <v>-0.37837560359498101</v>
      </c>
      <c r="U1338" s="22">
        <f t="shared" si="249"/>
        <v>-0.67733261208140616</v>
      </c>
      <c r="V1338" s="8">
        <f t="shared" si="250"/>
        <v>0.81283982380019915</v>
      </c>
      <c r="W1338" s="22">
        <f t="shared" si="251"/>
        <v>-0.29895700848642526</v>
      </c>
      <c r="X1338" s="25"/>
      <c r="Y1338" s="1" t="s">
        <v>3795</v>
      </c>
    </row>
    <row r="1339" spans="1:25">
      <c r="A1339" s="6" t="s">
        <v>3796</v>
      </c>
      <c r="B1339" s="6" t="s">
        <v>3797</v>
      </c>
      <c r="C1339" s="7">
        <v>0.91501104037944636</v>
      </c>
      <c r="D1339" s="7">
        <v>0.90227633637001048</v>
      </c>
      <c r="E1339" s="7">
        <v>0.88610748108484894</v>
      </c>
      <c r="F1339" s="8">
        <v>1.0543292075779194</v>
      </c>
      <c r="G1339" s="8">
        <f t="shared" si="240"/>
        <v>0.77199973523766219</v>
      </c>
      <c r="H1339" s="8">
        <f t="shared" si="241"/>
        <v>0.82431465108868651</v>
      </c>
      <c r="I1339" s="22">
        <f t="shared" si="242"/>
        <v>-0.3733277421755834</v>
      </c>
      <c r="J1339" s="22">
        <f t="shared" si="243"/>
        <v>-0.27873295782363</v>
      </c>
      <c r="K1339" s="8">
        <f t="shared" si="244"/>
        <v>1.0677654582807843</v>
      </c>
      <c r="L1339" s="22">
        <f t="shared" si="245"/>
        <v>9.4594784351953412E-2</v>
      </c>
      <c r="M1339" s="8"/>
      <c r="N1339" s="8">
        <v>1.0735129502003693</v>
      </c>
      <c r="O1339" s="8">
        <v>0.84018175317746258</v>
      </c>
      <c r="P1339" s="8">
        <v>0.65635828636975713</v>
      </c>
      <c r="Q1339" s="8">
        <v>1.205399388826921</v>
      </c>
      <c r="R1339" s="8">
        <f t="shared" si="246"/>
        <v>0.75342311156607555</v>
      </c>
      <c r="S1339" s="8">
        <f t="shared" si="247"/>
        <v>0.73297546267585756</v>
      </c>
      <c r="T1339" s="22">
        <f t="shared" si="248"/>
        <v>-0.40846780565520929</v>
      </c>
      <c r="U1339" s="22">
        <f t="shared" si="249"/>
        <v>-0.44816319184666437</v>
      </c>
      <c r="V1339" s="8">
        <f t="shared" si="250"/>
        <v>0.9728603376027114</v>
      </c>
      <c r="W1339" s="22">
        <f t="shared" si="251"/>
        <v>-3.9695386191454969E-2</v>
      </c>
      <c r="X1339" s="25"/>
      <c r="Y1339" s="1" t="s">
        <v>3798</v>
      </c>
    </row>
    <row r="1340" spans="1:25">
      <c r="A1340" s="6" t="s">
        <v>3799</v>
      </c>
      <c r="B1340" s="6" t="s">
        <v>3800</v>
      </c>
      <c r="C1340" s="7">
        <v>1.0780577896303483</v>
      </c>
      <c r="D1340" s="7">
        <v>0.99237967621393119</v>
      </c>
      <c r="E1340" s="7">
        <v>1.0253638043463094</v>
      </c>
      <c r="F1340" s="8">
        <v>1.0022539091969804</v>
      </c>
      <c r="G1340" s="8">
        <f t="shared" si="240"/>
        <v>0.87954012992535235</v>
      </c>
      <c r="H1340" s="8">
        <f t="shared" si="241"/>
        <v>0.86134992079154193</v>
      </c>
      <c r="I1340" s="22">
        <f t="shared" si="242"/>
        <v>-0.18517869123957248</v>
      </c>
      <c r="J1340" s="22">
        <f t="shared" si="243"/>
        <v>-0.21532864770177032</v>
      </c>
      <c r="K1340" s="8">
        <f t="shared" si="244"/>
        <v>0.97931850007190202</v>
      </c>
      <c r="L1340" s="22">
        <f t="shared" si="245"/>
        <v>-3.0149956462197956E-2</v>
      </c>
      <c r="M1340" s="8"/>
      <c r="N1340" s="8">
        <v>0.82141049859507642</v>
      </c>
      <c r="O1340" s="8">
        <v>0.99580842670907788</v>
      </c>
      <c r="P1340" s="8">
        <v>0.7925230661812378</v>
      </c>
      <c r="Q1340" s="8">
        <v>0.85624194615759042</v>
      </c>
      <c r="R1340" s="8">
        <f t="shared" si="246"/>
        <v>0.7154405217732891</v>
      </c>
      <c r="S1340" s="8">
        <f t="shared" si="247"/>
        <v>0.6491200835979638</v>
      </c>
      <c r="T1340" s="22">
        <f t="shared" si="248"/>
        <v>-0.48309626156153507</v>
      </c>
      <c r="U1340" s="22">
        <f t="shared" si="249"/>
        <v>-0.62344270143074831</v>
      </c>
      <c r="V1340" s="8">
        <f t="shared" si="250"/>
        <v>0.90730125544057305</v>
      </c>
      <c r="W1340" s="22">
        <f t="shared" si="251"/>
        <v>-0.14034643986921319</v>
      </c>
      <c r="X1340" s="25"/>
      <c r="Y1340" s="1" t="s">
        <v>3801</v>
      </c>
    </row>
    <row r="1341" spans="1:25">
      <c r="A1341" s="6" t="s">
        <v>3802</v>
      </c>
      <c r="B1341" s="6" t="s">
        <v>3803</v>
      </c>
      <c r="C1341" s="7">
        <v>0.97172001861375024</v>
      </c>
      <c r="D1341" s="7">
        <v>0.99874248800478194</v>
      </c>
      <c r="E1341" s="7">
        <v>0.89095641868270348</v>
      </c>
      <c r="F1341" s="8">
        <v>0.99745319540196087</v>
      </c>
      <c r="G1341" s="8">
        <f t="shared" si="240"/>
        <v>0.83706988386513681</v>
      </c>
      <c r="H1341" s="8">
        <f t="shared" si="241"/>
        <v>0.8022130900954394</v>
      </c>
      <c r="I1341" s="22">
        <f t="shared" si="242"/>
        <v>-0.25658002181668538</v>
      </c>
      <c r="J1341" s="22">
        <f t="shared" si="243"/>
        <v>-0.31794258739650061</v>
      </c>
      <c r="K1341" s="8">
        <f t="shared" si="244"/>
        <v>0.95835856188165847</v>
      </c>
      <c r="L1341" s="22">
        <f t="shared" si="245"/>
        <v>-6.1362565579815301E-2</v>
      </c>
      <c r="M1341" s="8"/>
      <c r="N1341" s="8">
        <v>1.0217146155665235</v>
      </c>
      <c r="O1341" s="8">
        <v>1.0670035621845468</v>
      </c>
      <c r="P1341" s="8">
        <v>0.75642312104134457</v>
      </c>
      <c r="Q1341" s="8">
        <v>0.8916047485801496</v>
      </c>
      <c r="R1341" s="8">
        <f t="shared" si="246"/>
        <v>0.82232999124057882</v>
      </c>
      <c r="S1341" s="8">
        <f t="shared" si="247"/>
        <v>0.64882986992972214</v>
      </c>
      <c r="T1341" s="22">
        <f t="shared" si="248"/>
        <v>-0.28221064843590621</v>
      </c>
      <c r="U1341" s="22">
        <f t="shared" si="249"/>
        <v>-0.62408785700983649</v>
      </c>
      <c r="V1341" s="8">
        <f t="shared" si="250"/>
        <v>0.78901399297244179</v>
      </c>
      <c r="W1341" s="22">
        <f t="shared" si="251"/>
        <v>-0.34187720857393017</v>
      </c>
      <c r="X1341" s="25"/>
      <c r="Y1341" s="1" t="s">
        <v>3804</v>
      </c>
    </row>
    <row r="1342" spans="1:25">
      <c r="A1342" s="6" t="s">
        <v>3805</v>
      </c>
      <c r="B1342" s="6" t="s">
        <v>3806</v>
      </c>
      <c r="C1342" s="7">
        <v>0.93858016106430575</v>
      </c>
      <c r="D1342" s="7">
        <v>0.90521301873501858</v>
      </c>
      <c r="E1342" s="7">
        <v>0.91479224654907998</v>
      </c>
      <c r="F1342" s="8">
        <v>0.877634491246856</v>
      </c>
      <c r="G1342" s="8">
        <f t="shared" si="240"/>
        <v>0.78325963457915215</v>
      </c>
      <c r="H1342" s="8">
        <f t="shared" si="241"/>
        <v>0.76143871614100922</v>
      </c>
      <c r="I1342" s="22">
        <f t="shared" si="242"/>
        <v>-0.35243748413836723</v>
      </c>
      <c r="J1342" s="22">
        <f t="shared" si="243"/>
        <v>-0.39320016779701822</v>
      </c>
      <c r="K1342" s="8">
        <f t="shared" si="244"/>
        <v>0.9721408872935634</v>
      </c>
      <c r="L1342" s="22">
        <f t="shared" si="245"/>
        <v>-4.0762683658651017E-2</v>
      </c>
      <c r="M1342" s="8"/>
      <c r="N1342" s="8">
        <v>0.88767619851318846</v>
      </c>
      <c r="O1342" s="8">
        <v>0.89246774210910729</v>
      </c>
      <c r="P1342" s="8">
        <v>0.81167423071168521</v>
      </c>
      <c r="Q1342" s="8">
        <v>0.80771855533345382</v>
      </c>
      <c r="R1342" s="8">
        <f t="shared" si="246"/>
        <v>0.70084407111114</v>
      </c>
      <c r="S1342" s="8">
        <f t="shared" si="247"/>
        <v>0.63755621497840109</v>
      </c>
      <c r="T1342" s="22">
        <f t="shared" si="248"/>
        <v>-0.51283459624056793</v>
      </c>
      <c r="U1342" s="22">
        <f t="shared" si="249"/>
        <v>-0.64937554115898455</v>
      </c>
      <c r="V1342" s="8">
        <f t="shared" si="250"/>
        <v>0.90969766494221693</v>
      </c>
      <c r="W1342" s="22">
        <f t="shared" si="251"/>
        <v>-0.13654094491841662</v>
      </c>
      <c r="X1342" s="25"/>
      <c r="Y1342" s="1" t="s">
        <v>3807</v>
      </c>
    </row>
    <row r="1343" spans="1:25">
      <c r="A1343" s="6" t="s">
        <v>3808</v>
      </c>
      <c r="B1343" s="6" t="s">
        <v>3809</v>
      </c>
      <c r="C1343" s="7">
        <v>0.91384338348411964</v>
      </c>
      <c r="D1343" s="7">
        <v>0.94847112278273604</v>
      </c>
      <c r="E1343" s="7">
        <v>0.98297146528814361</v>
      </c>
      <c r="F1343" s="8">
        <v>1.072643041684846</v>
      </c>
      <c r="G1343" s="8">
        <f t="shared" si="240"/>
        <v>0.79112765771744076</v>
      </c>
      <c r="H1343" s="8">
        <f t="shared" si="241"/>
        <v>0.87324320602081118</v>
      </c>
      <c r="I1343" s="22">
        <f t="shared" si="242"/>
        <v>-0.33801758565579748</v>
      </c>
      <c r="J1343" s="22">
        <f t="shared" si="243"/>
        <v>-0.19554458163391317</v>
      </c>
      <c r="K1343" s="8">
        <f t="shared" si="244"/>
        <v>1.1037955726896087</v>
      </c>
      <c r="L1343" s="22">
        <f t="shared" si="245"/>
        <v>0.14247300402188445</v>
      </c>
      <c r="M1343" s="8"/>
      <c r="N1343" s="8">
        <v>1.0216715579317488</v>
      </c>
      <c r="O1343" s="8">
        <v>1.1542055100831603</v>
      </c>
      <c r="P1343" s="8">
        <v>0.81133908533240229</v>
      </c>
      <c r="Q1343" s="8">
        <v>0.74060960073609716</v>
      </c>
      <c r="R1343" s="8">
        <f t="shared" si="246"/>
        <v>0.85664451496649963</v>
      </c>
      <c r="S1343" s="8">
        <f t="shared" si="247"/>
        <v>0.61100341971200756</v>
      </c>
      <c r="T1343" s="22">
        <f t="shared" si="248"/>
        <v>-0.22323144701543374</v>
      </c>
      <c r="U1343" s="22">
        <f t="shared" si="249"/>
        <v>-0.71074764023165837</v>
      </c>
      <c r="V1343" s="8">
        <f t="shared" si="250"/>
        <v>0.7132520071477978</v>
      </c>
      <c r="W1343" s="22">
        <f t="shared" si="251"/>
        <v>-0.48751619321622464</v>
      </c>
      <c r="X1343" s="25"/>
      <c r="Y1343" s="1" t="s">
        <v>3810</v>
      </c>
    </row>
    <row r="1344" spans="1:25">
      <c r="A1344" s="6" t="s">
        <v>3811</v>
      </c>
      <c r="B1344" s="6" t="s">
        <v>3812</v>
      </c>
      <c r="C1344" s="7">
        <v>0.93591412364434023</v>
      </c>
      <c r="D1344" s="7">
        <v>0.95939352035083614</v>
      </c>
      <c r="E1344" s="7">
        <v>0.92969770857325396</v>
      </c>
      <c r="F1344" s="8">
        <v>0.89594832535378277</v>
      </c>
      <c r="G1344" s="8">
        <f t="shared" si="240"/>
        <v>0.80514343415258127</v>
      </c>
      <c r="H1344" s="8">
        <f t="shared" si="241"/>
        <v>0.7755505666639918</v>
      </c>
      <c r="I1344" s="22">
        <f t="shared" si="242"/>
        <v>-0.31268227649568542</v>
      </c>
      <c r="J1344" s="22">
        <f t="shared" si="243"/>
        <v>-0.36670724541575345</v>
      </c>
      <c r="K1344" s="8">
        <f t="shared" si="244"/>
        <v>0.96324522285928327</v>
      </c>
      <c r="L1344" s="22">
        <f t="shared" si="245"/>
        <v>-5.4024968920068001E-2</v>
      </c>
      <c r="M1344" s="8"/>
      <c r="N1344" s="8">
        <v>1.0082375758820732</v>
      </c>
      <c r="O1344" s="8">
        <v>0.84774541179499241</v>
      </c>
      <c r="P1344" s="8">
        <v>0.76853623260685244</v>
      </c>
      <c r="Q1344" s="8">
        <v>1.1062428945341203</v>
      </c>
      <c r="R1344" s="8">
        <f t="shared" si="246"/>
        <v>0.73070196365238804</v>
      </c>
      <c r="S1344" s="8">
        <f t="shared" si="247"/>
        <v>0.73810201855943802</v>
      </c>
      <c r="T1344" s="22">
        <f t="shared" si="248"/>
        <v>-0.45264501051170658</v>
      </c>
      <c r="U1344" s="22">
        <f t="shared" si="249"/>
        <v>-0.43810785922801126</v>
      </c>
      <c r="V1344" s="8">
        <f t="shared" si="250"/>
        <v>1.0101273231428873</v>
      </c>
      <c r="W1344" s="22">
        <f t="shared" si="251"/>
        <v>1.4537151283695393E-2</v>
      </c>
      <c r="X1344" s="25"/>
      <c r="Y1344" s="1" t="s">
        <v>3813</v>
      </c>
    </row>
    <row r="1345" spans="1:25">
      <c r="A1345" s="6" t="s">
        <v>3814</v>
      </c>
      <c r="B1345" s="6" t="s">
        <v>3815</v>
      </c>
      <c r="C1345" s="7">
        <v>1.0631684768494778</v>
      </c>
      <c r="D1345" s="7">
        <v>1.0306273879809988</v>
      </c>
      <c r="E1345" s="7">
        <v>0.9639702290503972</v>
      </c>
      <c r="F1345" s="8">
        <v>0.96032056321855708</v>
      </c>
      <c r="G1345" s="8">
        <f t="shared" si="240"/>
        <v>0.88946298421005798</v>
      </c>
      <c r="H1345" s="8">
        <f t="shared" si="241"/>
        <v>0.81745573163506979</v>
      </c>
      <c r="I1345" s="22">
        <f t="shared" si="242"/>
        <v>-0.16899352717768676</v>
      </c>
      <c r="J1345" s="22">
        <f t="shared" si="243"/>
        <v>-0.29078748963420742</v>
      </c>
      <c r="K1345" s="8">
        <f t="shared" si="244"/>
        <v>0.9190441267896734</v>
      </c>
      <c r="L1345" s="22">
        <f t="shared" si="245"/>
        <v>-0.12179396245652065</v>
      </c>
      <c r="M1345" s="8"/>
      <c r="N1345" s="8">
        <v>1.0186144658627523</v>
      </c>
      <c r="O1345" s="8">
        <v>0.99466508296456757</v>
      </c>
      <c r="P1345" s="8">
        <v>1.1258969627450002</v>
      </c>
      <c r="Q1345" s="8">
        <v>0.9829753985895745</v>
      </c>
      <c r="R1345" s="8">
        <f t="shared" si="246"/>
        <v>0.79262974363280314</v>
      </c>
      <c r="S1345" s="8">
        <f t="shared" si="247"/>
        <v>0.83026470918684037</v>
      </c>
      <c r="T1345" s="22">
        <f t="shared" si="248"/>
        <v>-0.33528098906719594</v>
      </c>
      <c r="U1345" s="22">
        <f t="shared" si="249"/>
        <v>-0.26835671777012027</v>
      </c>
      <c r="V1345" s="8">
        <f t="shared" si="250"/>
        <v>1.0474811421806449</v>
      </c>
      <c r="W1345" s="22">
        <f t="shared" si="251"/>
        <v>6.6924271297075733E-2</v>
      </c>
      <c r="X1345" s="25"/>
      <c r="Y1345" s="1" t="s">
        <v>3816</v>
      </c>
    </row>
    <row r="1346" spans="1:25">
      <c r="A1346" s="6" t="s">
        <v>3817</v>
      </c>
      <c r="B1346" s="6" t="s">
        <v>3818</v>
      </c>
      <c r="C1346" s="7">
        <v>0.93324133676255205</v>
      </c>
      <c r="D1346" s="7">
        <v>1.0557051097558703</v>
      </c>
      <c r="E1346" s="7">
        <v>0.90911124273620902</v>
      </c>
      <c r="F1346" s="8">
        <v>1.0513847697836407</v>
      </c>
      <c r="G1346" s="8">
        <f t="shared" si="240"/>
        <v>0.84492202485914292</v>
      </c>
      <c r="H1346" s="8">
        <f t="shared" si="241"/>
        <v>0.83283602910783761</v>
      </c>
      <c r="I1346" s="22">
        <f t="shared" si="242"/>
        <v>-0.24310988904252689</v>
      </c>
      <c r="J1346" s="22">
        <f t="shared" si="243"/>
        <v>-0.26389561283641166</v>
      </c>
      <c r="K1346" s="8">
        <f t="shared" si="244"/>
        <v>0.98569572647449899</v>
      </c>
      <c r="L1346" s="22">
        <f t="shared" si="245"/>
        <v>-2.0785723793884839E-2</v>
      </c>
      <c r="M1346" s="8"/>
      <c r="N1346" s="8">
        <v>0.80513471265027703</v>
      </c>
      <c r="O1346" s="8">
        <v>0.87896749097200477</v>
      </c>
      <c r="P1346" s="8">
        <v>0.78921949029973559</v>
      </c>
      <c r="Q1346" s="8">
        <v>0.90702574338657804</v>
      </c>
      <c r="R1346" s="8">
        <f t="shared" si="246"/>
        <v>0.66303236363081952</v>
      </c>
      <c r="S1346" s="8">
        <f t="shared" si="247"/>
        <v>0.66781308412846996</v>
      </c>
      <c r="T1346" s="22">
        <f t="shared" si="248"/>
        <v>-0.59284880266391293</v>
      </c>
      <c r="U1346" s="22">
        <f t="shared" si="249"/>
        <v>-0.58248373520550301</v>
      </c>
      <c r="V1346" s="8">
        <f t="shared" si="250"/>
        <v>1.0072103878481449</v>
      </c>
      <c r="W1346" s="22">
        <f t="shared" si="251"/>
        <v>1.0365067458409816E-2</v>
      </c>
      <c r="X1346" s="25"/>
      <c r="Y1346" s="1" t="s">
        <v>3819</v>
      </c>
    </row>
    <row r="1347" spans="1:25">
      <c r="A1347" s="6" t="s">
        <v>3820</v>
      </c>
      <c r="B1347" s="6" t="s">
        <v>80</v>
      </c>
      <c r="C1347" s="7">
        <v>0.92921190805440168</v>
      </c>
      <c r="D1347" s="7">
        <v>0.93886250416740258</v>
      </c>
      <c r="E1347" s="7">
        <v>0.93023568241916976</v>
      </c>
      <c r="F1347" s="8">
        <v>0.97505697652712109</v>
      </c>
      <c r="G1347" s="8">
        <f t="shared" si="240"/>
        <v>0.79357451666176893</v>
      </c>
      <c r="H1347" s="8">
        <f t="shared" si="241"/>
        <v>0.80938515673164435</v>
      </c>
      <c r="I1347" s="22">
        <f t="shared" si="242"/>
        <v>-0.33356239637525115</v>
      </c>
      <c r="J1347" s="22">
        <f t="shared" si="243"/>
        <v>-0.30510170313972912</v>
      </c>
      <c r="K1347" s="8">
        <f t="shared" si="244"/>
        <v>1.0199233212986527</v>
      </c>
      <c r="L1347" s="22">
        <f t="shared" si="245"/>
        <v>2.8460693235522076E-2</v>
      </c>
      <c r="M1347" s="8"/>
      <c r="N1347" s="8">
        <v>1.0715322990007377</v>
      </c>
      <c r="O1347" s="8">
        <v>1.1520947216317567</v>
      </c>
      <c r="P1347" s="8">
        <v>1.1987192658720263</v>
      </c>
      <c r="Q1347" s="8">
        <v>1.1038820256223869</v>
      </c>
      <c r="R1347" s="8">
        <f t="shared" si="246"/>
        <v>0.87544370891043088</v>
      </c>
      <c r="S1347" s="8">
        <f t="shared" si="247"/>
        <v>0.90653594153323347</v>
      </c>
      <c r="T1347" s="22">
        <f t="shared" si="248"/>
        <v>-0.19191367863474745</v>
      </c>
      <c r="U1347" s="22">
        <f t="shared" si="249"/>
        <v>-0.14156387509019611</v>
      </c>
      <c r="V1347" s="8">
        <f t="shared" si="250"/>
        <v>1.0355159701375884</v>
      </c>
      <c r="W1347" s="22">
        <f t="shared" si="251"/>
        <v>5.0349803544551271E-2</v>
      </c>
      <c r="X1347" s="25"/>
      <c r="Y1347" s="1">
        <v>0</v>
      </c>
    </row>
    <row r="1348" spans="1:25">
      <c r="A1348" s="6" t="s">
        <v>3821</v>
      </c>
      <c r="B1348" s="6" t="s">
        <v>80</v>
      </c>
      <c r="C1348" s="7">
        <v>0.90251103708381064</v>
      </c>
      <c r="D1348" s="7">
        <v>1.2565329669278253</v>
      </c>
      <c r="E1348" s="7">
        <v>0.82393922345081794</v>
      </c>
      <c r="F1348" s="8">
        <v>0.95214868151414589</v>
      </c>
      <c r="G1348" s="8">
        <f t="shared" si="240"/>
        <v>0.91718097026832446</v>
      </c>
      <c r="H1348" s="8">
        <f t="shared" si="241"/>
        <v>0.75449783558409678</v>
      </c>
      <c r="I1348" s="22">
        <f t="shared" si="242"/>
        <v>-0.12472167279064186</v>
      </c>
      <c r="J1348" s="22">
        <f t="shared" si="243"/>
        <v>-0.40641133276571373</v>
      </c>
      <c r="K1348" s="8">
        <f t="shared" si="244"/>
        <v>0.82262700605679362</v>
      </c>
      <c r="L1348" s="22">
        <f t="shared" si="245"/>
        <v>-0.28168965997507184</v>
      </c>
      <c r="M1348" s="8"/>
      <c r="N1348" s="8">
        <v>0.93585769182596767</v>
      </c>
      <c r="O1348" s="8">
        <v>1.1328777517721027</v>
      </c>
      <c r="P1348" s="8">
        <v>1.5256775223180887</v>
      </c>
      <c r="Q1348" s="8">
        <v>1.2102718204107112</v>
      </c>
      <c r="R1348" s="8">
        <f t="shared" si="246"/>
        <v>0.81446277307010639</v>
      </c>
      <c r="S1348" s="8">
        <f t="shared" si="247"/>
        <v>1.0771454105231495</v>
      </c>
      <c r="T1348" s="22">
        <f t="shared" si="248"/>
        <v>-0.29607933638768158</v>
      </c>
      <c r="U1348" s="22">
        <f t="shared" si="249"/>
        <v>0.10721302135848849</v>
      </c>
      <c r="V1348" s="8">
        <f t="shared" si="250"/>
        <v>1.3225225831536345</v>
      </c>
      <c r="W1348" s="22">
        <f t="shared" si="251"/>
        <v>0.40329235774617012</v>
      </c>
      <c r="X1348" s="25"/>
      <c r="Y1348" s="1">
        <v>0</v>
      </c>
    </row>
    <row r="1349" spans="1:25">
      <c r="A1349" s="6" t="s">
        <v>3822</v>
      </c>
      <c r="B1349" s="6" t="s">
        <v>3823</v>
      </c>
      <c r="C1349" s="7">
        <v>8.5731664071902858E-2</v>
      </c>
      <c r="D1349" s="7">
        <v>8.1035689032667696E-2</v>
      </c>
      <c r="E1349" s="7">
        <v>0.22378994691636475</v>
      </c>
      <c r="F1349" s="8">
        <v>0.22306605550666045</v>
      </c>
      <c r="G1349" s="8">
        <f t="shared" ref="G1349:G1412" si="252">(C1349/1.177+D1349/1.177)/2</f>
        <v>7.0844245159120883E-2</v>
      </c>
      <c r="H1349" s="8">
        <f t="shared" ref="H1349:H1412" si="253">(E1349/1.177+F1349/1.177)/2</f>
        <v>0.18982837825956889</v>
      </c>
      <c r="I1349" s="22">
        <f t="shared" ref="I1349:I1412" si="254">LOG(G1349,2)</f>
        <v>-3.8192055253061392</v>
      </c>
      <c r="J1349" s="22">
        <f t="shared" ref="J1349:J1412" si="255">LOG(H1349,2)</f>
        <v>-2.3972324117277046</v>
      </c>
      <c r="K1349" s="8">
        <f t="shared" ref="K1349:K1412" si="256">H1349/G1349</f>
        <v>2.6795172682439024</v>
      </c>
      <c r="L1349" s="22">
        <f t="shared" ref="L1349:L1412" si="257">LOG(K1349,2)</f>
        <v>1.4219731135784344</v>
      </c>
      <c r="M1349" s="8"/>
      <c r="N1349" s="8">
        <v>0.96573969035954133</v>
      </c>
      <c r="O1349" s="8">
        <v>0.86696238165464645</v>
      </c>
      <c r="P1349" s="8">
        <v>1.0152032317590145</v>
      </c>
      <c r="Q1349" s="8">
        <v>1.166018086129071</v>
      </c>
      <c r="R1349" s="8">
        <f t="shared" ref="R1349:R1412" si="258">(N1349/1.27+O1349/1.27)/2</f>
        <v>0.72153624882448342</v>
      </c>
      <c r="S1349" s="8">
        <f t="shared" ref="S1349:S1412" si="259">(P1349/1.27+Q1349/1.27)/2</f>
        <v>0.85874855034963993</v>
      </c>
      <c r="T1349" s="22">
        <f t="shared" ref="T1349:T1412" si="260">LOG(R1349,2)</f>
        <v>-0.4708562196640772</v>
      </c>
      <c r="U1349" s="22">
        <f t="shared" ref="U1349:U1412" si="261">LOG(S1349,2)</f>
        <v>-0.21969233636291363</v>
      </c>
      <c r="V1349" s="8">
        <f t="shared" ref="V1349:V1412" si="262">S1349/R1349</f>
        <v>1.190166885930819</v>
      </c>
      <c r="W1349" s="22">
        <f t="shared" ref="W1349:W1412" si="263">LOG(V1349,2)</f>
        <v>0.25116388330116363</v>
      </c>
      <c r="X1349" s="25"/>
      <c r="Y1349" s="1" t="s">
        <v>3824</v>
      </c>
    </row>
    <row r="1350" spans="1:25">
      <c r="A1350" s="6" t="s">
        <v>3825</v>
      </c>
      <c r="B1350" s="6" t="s">
        <v>3826</v>
      </c>
      <c r="C1350" s="7">
        <v>1.2558926097347805</v>
      </c>
      <c r="D1350" s="7">
        <v>0.85683504082725415</v>
      </c>
      <c r="E1350" s="7">
        <v>0.94900738314932542</v>
      </c>
      <c r="F1350" s="8">
        <v>0.81888797873298613</v>
      </c>
      <c r="G1350" s="8">
        <f t="shared" si="252"/>
        <v>0.89750537407053288</v>
      </c>
      <c r="H1350" s="8">
        <f t="shared" si="253"/>
        <v>0.75101757089308041</v>
      </c>
      <c r="I1350" s="22">
        <f t="shared" si="254"/>
        <v>-0.15600751737596857</v>
      </c>
      <c r="J1350" s="22">
        <f t="shared" si="255"/>
        <v>-0.41308143329459346</v>
      </c>
      <c r="K1350" s="8">
        <f t="shared" si="256"/>
        <v>0.83678336931502284</v>
      </c>
      <c r="L1350" s="22">
        <f t="shared" si="257"/>
        <v>-0.25707391591862483</v>
      </c>
      <c r="M1350" s="8"/>
      <c r="N1350" s="8">
        <v>0.968581494254665</v>
      </c>
      <c r="O1350" s="8">
        <v>0.94246704355173139</v>
      </c>
      <c r="P1350" s="8">
        <v>1.107176699416488</v>
      </c>
      <c r="Q1350" s="8">
        <v>0.62075783002554863</v>
      </c>
      <c r="R1350" s="8">
        <f t="shared" si="258"/>
        <v>0.75238131409700637</v>
      </c>
      <c r="S1350" s="8">
        <f t="shared" si="259"/>
        <v>0.68028918481969947</v>
      </c>
      <c r="T1350" s="22">
        <f t="shared" si="260"/>
        <v>-0.41046407589645839</v>
      </c>
      <c r="U1350" s="22">
        <f t="shared" si="261"/>
        <v>-0.55577994143974219</v>
      </c>
      <c r="V1350" s="8">
        <f t="shared" si="262"/>
        <v>0.90418139322900315</v>
      </c>
      <c r="W1350" s="22">
        <f t="shared" si="263"/>
        <v>-0.14531586554328377</v>
      </c>
      <c r="X1350" s="25"/>
      <c r="Y1350" s="1" t="s">
        <v>3827</v>
      </c>
    </row>
    <row r="1351" spans="1:25">
      <c r="A1351" s="6" t="s">
        <v>3828</v>
      </c>
      <c r="B1351" s="6" t="s">
        <v>3829</v>
      </c>
      <c r="C1351" s="7">
        <v>0.42419692609471127</v>
      </c>
      <c r="D1351" s="7">
        <v>0.34437108794753551</v>
      </c>
      <c r="E1351" s="7">
        <v>0.77721440168687683</v>
      </c>
      <c r="F1351" s="8">
        <v>0.92729165230882205</v>
      </c>
      <c r="G1351" s="8">
        <f t="shared" si="252"/>
        <v>0.32649448345040222</v>
      </c>
      <c r="H1351" s="8">
        <f t="shared" si="253"/>
        <v>0.72408923279341497</v>
      </c>
      <c r="I1351" s="22">
        <f t="shared" si="254"/>
        <v>-1.6148694791217313</v>
      </c>
      <c r="J1351" s="22">
        <f t="shared" si="255"/>
        <v>-0.46576059678347204</v>
      </c>
      <c r="K1351" s="8">
        <f t="shared" si="256"/>
        <v>2.2177686591859715</v>
      </c>
      <c r="L1351" s="22">
        <f t="shared" si="257"/>
        <v>1.1491088823382589</v>
      </c>
      <c r="M1351" s="8"/>
      <c r="N1351" s="8">
        <v>0.71505814070181029</v>
      </c>
      <c r="O1351" s="8">
        <v>0.87404231791872955</v>
      </c>
      <c r="P1351" s="8">
        <v>1.0025634631689193</v>
      </c>
      <c r="Q1351" s="8">
        <v>0.48829801470127515</v>
      </c>
      <c r="R1351" s="8">
        <f t="shared" si="258"/>
        <v>0.62563010181911016</v>
      </c>
      <c r="S1351" s="8">
        <f t="shared" si="259"/>
        <v>0.58695333774417102</v>
      </c>
      <c r="T1351" s="22">
        <f t="shared" si="260"/>
        <v>-0.67661816616091874</v>
      </c>
      <c r="U1351" s="22">
        <f t="shared" si="261"/>
        <v>-0.76868227993521365</v>
      </c>
      <c r="V1351" s="8">
        <f t="shared" si="262"/>
        <v>0.93817950261267669</v>
      </c>
      <c r="W1351" s="22">
        <f t="shared" si="263"/>
        <v>-9.2064113774294853E-2</v>
      </c>
      <c r="X1351" s="25"/>
      <c r="Y1351" s="1" t="s">
        <v>3830</v>
      </c>
    </row>
    <row r="1352" spans="1:25">
      <c r="A1352" s="6" t="s">
        <v>3831</v>
      </c>
      <c r="B1352" s="6" t="s">
        <v>3832</v>
      </c>
      <c r="C1352" s="7">
        <v>0.96310095586616551</v>
      </c>
      <c r="D1352" s="7">
        <v>0.84834055828461019</v>
      </c>
      <c r="E1352" s="7">
        <v>0.71976596792768055</v>
      </c>
      <c r="F1352" s="8">
        <v>0.86664619078269989</v>
      </c>
      <c r="G1352" s="8">
        <f t="shared" si="252"/>
        <v>0.76951636115156141</v>
      </c>
      <c r="H1352" s="8">
        <f t="shared" si="253"/>
        <v>0.67392190259574358</v>
      </c>
      <c r="I1352" s="22">
        <f t="shared" si="254"/>
        <v>-0.37797609399821985</v>
      </c>
      <c r="J1352" s="22">
        <f t="shared" si="255"/>
        <v>-0.56934668043274517</v>
      </c>
      <c r="K1352" s="8">
        <f t="shared" si="256"/>
        <v>0.87577332545241382</v>
      </c>
      <c r="L1352" s="22">
        <f t="shared" si="257"/>
        <v>-0.1913705864345252</v>
      </c>
      <c r="M1352" s="8"/>
      <c r="N1352" s="8">
        <v>0.9817140728609185</v>
      </c>
      <c r="O1352" s="8">
        <v>1.2329643041761591</v>
      </c>
      <c r="P1352" s="8">
        <v>1.3259308762655229</v>
      </c>
      <c r="Q1352" s="8">
        <v>0.87367219110166427</v>
      </c>
      <c r="R1352" s="8">
        <f t="shared" si="258"/>
        <v>0.87192062088073918</v>
      </c>
      <c r="S1352" s="8">
        <f t="shared" si="259"/>
        <v>0.8659854595933808</v>
      </c>
      <c r="T1352" s="22">
        <f t="shared" si="260"/>
        <v>-0.19773129597972328</v>
      </c>
      <c r="U1352" s="22">
        <f t="shared" si="261"/>
        <v>-0.20758529343262805</v>
      </c>
      <c r="V1352" s="8">
        <f t="shared" si="262"/>
        <v>0.99319300272843281</v>
      </c>
      <c r="W1352" s="22">
        <f t="shared" si="263"/>
        <v>-9.8539974529047586E-3</v>
      </c>
      <c r="X1352" s="25"/>
      <c r="Y1352" s="1" t="s">
        <v>3833</v>
      </c>
    </row>
    <row r="1353" spans="1:25">
      <c r="A1353" s="6" t="s">
        <v>3834</v>
      </c>
      <c r="B1353" s="6" t="s">
        <v>3835</v>
      </c>
      <c r="C1353" s="7">
        <v>0.66936437734237308</v>
      </c>
      <c r="D1353" s="7">
        <v>0.61728934510611388</v>
      </c>
      <c r="E1353" s="7">
        <v>0.88537583665440345</v>
      </c>
      <c r="F1353" s="8">
        <v>0.87099172578826589</v>
      </c>
      <c r="G1353" s="8">
        <f t="shared" si="252"/>
        <v>0.54658187019901738</v>
      </c>
      <c r="H1353" s="8">
        <f t="shared" si="253"/>
        <v>0.74612045983121034</v>
      </c>
      <c r="I1353" s="22">
        <f t="shared" si="254"/>
        <v>-0.87149048758341596</v>
      </c>
      <c r="J1353" s="22">
        <f t="shared" si="255"/>
        <v>-0.42251952503476847</v>
      </c>
      <c r="K1353" s="8">
        <f t="shared" si="256"/>
        <v>1.3650662426098006</v>
      </c>
      <c r="L1353" s="22">
        <f t="shared" si="257"/>
        <v>0.4489709625486476</v>
      </c>
      <c r="M1353" s="8"/>
      <c r="N1353" s="8">
        <v>1.1421468200310845</v>
      </c>
      <c r="O1353" s="8">
        <v>1.1417606531717597</v>
      </c>
      <c r="P1353" s="8">
        <v>1.1993895566305919</v>
      </c>
      <c r="Q1353" s="8">
        <v>1.4458563990496351</v>
      </c>
      <c r="R1353" s="8">
        <f t="shared" si="258"/>
        <v>0.89917617055230092</v>
      </c>
      <c r="S1353" s="8">
        <f t="shared" si="259"/>
        <v>1.0414354156221366</v>
      </c>
      <c r="T1353" s="22">
        <f t="shared" si="260"/>
        <v>-0.15332429229289141</v>
      </c>
      <c r="U1353" s="22">
        <f t="shared" si="261"/>
        <v>5.8573373751355511E-2</v>
      </c>
      <c r="V1353" s="8">
        <f t="shared" si="262"/>
        <v>1.1582106485122441</v>
      </c>
      <c r="W1353" s="22">
        <f t="shared" si="263"/>
        <v>0.21189766604424698</v>
      </c>
      <c r="X1353" s="25"/>
      <c r="Y1353" s="1" t="s">
        <v>3836</v>
      </c>
    </row>
    <row r="1354" spans="1:25">
      <c r="A1354" s="6" t="s">
        <v>3837</v>
      </c>
      <c r="B1354" s="9" t="s">
        <v>3838</v>
      </c>
      <c r="C1354" s="10">
        <v>0.9733668872984883</v>
      </c>
      <c r="D1354" s="10">
        <v>0.84063820716936977</v>
      </c>
      <c r="E1354" s="10">
        <v>0.75735958028027728</v>
      </c>
      <c r="F1354" s="8">
        <v>0.82176129484141269</v>
      </c>
      <c r="G1354" s="8">
        <f t="shared" si="252"/>
        <v>0.7706053927221147</v>
      </c>
      <c r="H1354" s="8">
        <f t="shared" si="253"/>
        <v>0.67082450090131263</v>
      </c>
      <c r="I1354" s="22">
        <f t="shared" si="254"/>
        <v>-0.37593581282679384</v>
      </c>
      <c r="J1354" s="22">
        <f t="shared" si="255"/>
        <v>-0.57599271265876451</v>
      </c>
      <c r="K1354" s="8">
        <f t="shared" si="256"/>
        <v>0.87051622949544594</v>
      </c>
      <c r="L1354" s="22">
        <f t="shared" si="257"/>
        <v>-0.20005689983197064</v>
      </c>
      <c r="M1354" s="8"/>
      <c r="N1354" s="8">
        <v>1.2370889047090812</v>
      </c>
      <c r="O1354" s="8">
        <v>1.1006442531287925</v>
      </c>
      <c r="P1354" s="8">
        <v>1.4724851628347713</v>
      </c>
      <c r="Q1354" s="8">
        <v>1.1714430615007136</v>
      </c>
      <c r="R1354" s="8">
        <f t="shared" si="258"/>
        <v>0.92036738497554083</v>
      </c>
      <c r="S1354" s="8">
        <f t="shared" si="259"/>
        <v>1.0409166237541279</v>
      </c>
      <c r="T1354" s="22">
        <f t="shared" si="260"/>
        <v>-0.11971823514951563</v>
      </c>
      <c r="U1354" s="22">
        <f t="shared" si="261"/>
        <v>5.7854515021839838E-2</v>
      </c>
      <c r="V1354" s="8">
        <f t="shared" si="262"/>
        <v>1.1309794770506678</v>
      </c>
      <c r="W1354" s="22">
        <f t="shared" si="263"/>
        <v>0.17757275017135543</v>
      </c>
      <c r="X1354" s="25"/>
      <c r="Y1354" s="1" t="s">
        <v>3839</v>
      </c>
    </row>
    <row r="1355" spans="1:25">
      <c r="A1355" s="6" t="s">
        <v>3840</v>
      </c>
      <c r="B1355" s="6" t="s">
        <v>3841</v>
      </c>
      <c r="C1355" s="7">
        <v>0.95730991762229112</v>
      </c>
      <c r="D1355" s="7">
        <v>0.89337612797430621</v>
      </c>
      <c r="E1355" s="7">
        <v>0.83205186904722839</v>
      </c>
      <c r="F1355" s="8">
        <v>0.74652877554701613</v>
      </c>
      <c r="G1355" s="8">
        <f t="shared" si="252"/>
        <v>0.7861877848753599</v>
      </c>
      <c r="H1355" s="8">
        <f t="shared" si="253"/>
        <v>0.67059500619976409</v>
      </c>
      <c r="I1355" s="22">
        <f t="shared" si="254"/>
        <v>-0.34705414633350185</v>
      </c>
      <c r="J1355" s="22">
        <f t="shared" si="255"/>
        <v>-0.5764863552058006</v>
      </c>
      <c r="K1355" s="8">
        <f t="shared" si="256"/>
        <v>0.85297052320150002</v>
      </c>
      <c r="L1355" s="22">
        <f t="shared" si="257"/>
        <v>-0.22943220887229879</v>
      </c>
      <c r="M1355" s="8"/>
      <c r="N1355" s="8">
        <v>0.74511236977448225</v>
      </c>
      <c r="O1355" s="8">
        <v>1.0235125251337507</v>
      </c>
      <c r="P1355" s="8">
        <v>1.3096045085033166</v>
      </c>
      <c r="Q1355" s="8">
        <v>0.8713113221899309</v>
      </c>
      <c r="R1355" s="8">
        <f t="shared" si="258"/>
        <v>0.69630901374339871</v>
      </c>
      <c r="S1355" s="8">
        <f t="shared" si="259"/>
        <v>0.85862827980049117</v>
      </c>
      <c r="T1355" s="22">
        <f t="shared" si="260"/>
        <v>-0.52220039562752529</v>
      </c>
      <c r="U1355" s="22">
        <f t="shared" si="261"/>
        <v>-0.21989440468252688</v>
      </c>
      <c r="V1355" s="8">
        <f t="shared" si="262"/>
        <v>1.2331138371804991</v>
      </c>
      <c r="W1355" s="22">
        <f t="shared" si="263"/>
        <v>0.30230599094499849</v>
      </c>
      <c r="X1355" s="25"/>
      <c r="Y1355" s="1" t="s">
        <v>3842</v>
      </c>
    </row>
    <row r="1356" spans="1:25">
      <c r="A1356" s="6" t="s">
        <v>3843</v>
      </c>
      <c r="B1356" s="6" t="s">
        <v>3844</v>
      </c>
      <c r="C1356" s="7">
        <v>0.95392168778729702</v>
      </c>
      <c r="D1356" s="7">
        <v>0.91704346940282511</v>
      </c>
      <c r="E1356" s="7">
        <v>0.9514175059790283</v>
      </c>
      <c r="F1356" s="8">
        <v>0.81141308954992586</v>
      </c>
      <c r="G1356" s="8">
        <f t="shared" si="252"/>
        <v>0.79480253066700168</v>
      </c>
      <c r="H1356" s="8">
        <f t="shared" si="253"/>
        <v>0.74886601339377834</v>
      </c>
      <c r="I1356" s="22">
        <f t="shared" si="254"/>
        <v>-0.33133162872287808</v>
      </c>
      <c r="J1356" s="22">
        <f t="shared" si="255"/>
        <v>-0.4172204791459605</v>
      </c>
      <c r="K1356" s="8">
        <f t="shared" si="256"/>
        <v>0.94220386133562861</v>
      </c>
      <c r="L1356" s="22">
        <f t="shared" si="257"/>
        <v>-8.5888850423082419E-2</v>
      </c>
      <c r="M1356" s="8"/>
      <c r="N1356" s="8">
        <v>0.98231687974776294</v>
      </c>
      <c r="O1356" s="8">
        <v>1.19980733558536</v>
      </c>
      <c r="P1356" s="8">
        <v>1.3598284374844147</v>
      </c>
      <c r="Q1356" s="8">
        <v>0.92269789446021222</v>
      </c>
      <c r="R1356" s="8">
        <f t="shared" si="258"/>
        <v>0.85910402178469403</v>
      </c>
      <c r="S1356" s="8">
        <f t="shared" si="259"/>
        <v>0.89863241415142792</v>
      </c>
      <c r="T1356" s="22">
        <f t="shared" si="260"/>
        <v>-0.21909526896357007</v>
      </c>
      <c r="U1356" s="22">
        <f t="shared" si="261"/>
        <v>-0.1541969933063215</v>
      </c>
      <c r="V1356" s="8">
        <f t="shared" si="262"/>
        <v>1.0460111830050778</v>
      </c>
      <c r="W1356" s="22">
        <f t="shared" si="263"/>
        <v>6.4898275657248566E-2</v>
      </c>
      <c r="X1356" s="25"/>
      <c r="Y1356" s="1" t="s">
        <v>3845</v>
      </c>
    </row>
    <row r="1357" spans="1:25">
      <c r="A1357" s="6" t="s">
        <v>3846</v>
      </c>
      <c r="B1357" s="6" t="s">
        <v>3847</v>
      </c>
      <c r="C1357" s="7">
        <v>1.0290364484120968</v>
      </c>
      <c r="D1357" s="7">
        <v>0.85377599669703741</v>
      </c>
      <c r="E1357" s="7">
        <v>0.85782440275890182</v>
      </c>
      <c r="F1357" s="8">
        <v>0.86769879173331166</v>
      </c>
      <c r="G1357" s="8">
        <f t="shared" si="252"/>
        <v>0.79983536325791604</v>
      </c>
      <c r="H1357" s="8">
        <f t="shared" si="253"/>
        <v>0.73301749978428776</v>
      </c>
      <c r="I1357" s="22">
        <f t="shared" si="254"/>
        <v>-0.32222502620622934</v>
      </c>
      <c r="J1357" s="22">
        <f t="shared" si="255"/>
        <v>-0.4480804537579624</v>
      </c>
      <c r="K1357" s="8">
        <f t="shared" si="256"/>
        <v>0.91646047856465918</v>
      </c>
      <c r="L1357" s="22">
        <f t="shared" si="257"/>
        <v>-0.12585542755173312</v>
      </c>
      <c r="M1357" s="8"/>
      <c r="N1357" s="8">
        <v>0.84737425236416131</v>
      </c>
      <c r="O1357" s="8">
        <v>1.088375295255009</v>
      </c>
      <c r="P1357" s="8">
        <v>1.0363652685651588</v>
      </c>
      <c r="Q1357" s="8">
        <v>0.93842027678728757</v>
      </c>
      <c r="R1357" s="8">
        <f t="shared" si="258"/>
        <v>0.76210612110990961</v>
      </c>
      <c r="S1357" s="8">
        <f t="shared" si="259"/>
        <v>0.77747462415450641</v>
      </c>
      <c r="T1357" s="22">
        <f t="shared" si="260"/>
        <v>-0.39193619199933216</v>
      </c>
      <c r="U1357" s="22">
        <f t="shared" si="261"/>
        <v>-0.36313250672308345</v>
      </c>
      <c r="V1357" s="8">
        <f t="shared" si="262"/>
        <v>1.0201658307404939</v>
      </c>
      <c r="W1357" s="22">
        <f t="shared" si="263"/>
        <v>2.8803685276248655E-2</v>
      </c>
      <c r="X1357" s="25"/>
      <c r="Y1357" s="1" t="s">
        <v>3848</v>
      </c>
    </row>
    <row r="1358" spans="1:25">
      <c r="A1358" s="6" t="s">
        <v>3849</v>
      </c>
      <c r="B1358" s="6" t="s">
        <v>3850</v>
      </c>
      <c r="C1358" s="7">
        <v>0.92903642204701153</v>
      </c>
      <c r="D1358" s="7">
        <v>0.90324235030586841</v>
      </c>
      <c r="E1358" s="7">
        <v>0.83345060104660951</v>
      </c>
      <c r="F1358" s="8">
        <v>0.76200485438844234</v>
      </c>
      <c r="G1358" s="8">
        <f t="shared" si="252"/>
        <v>0.77836821255432453</v>
      </c>
      <c r="H1358" s="8">
        <f t="shared" si="253"/>
        <v>0.67776357495116901</v>
      </c>
      <c r="I1358" s="22">
        <f t="shared" si="254"/>
        <v>-0.36147530116947585</v>
      </c>
      <c r="J1358" s="22">
        <f t="shared" si="255"/>
        <v>-0.56114599074381311</v>
      </c>
      <c r="K1358" s="8">
        <f t="shared" si="256"/>
        <v>0.87074929836483517</v>
      </c>
      <c r="L1358" s="22">
        <f t="shared" si="257"/>
        <v>-0.19967068957433728</v>
      </c>
      <c r="M1358" s="8"/>
      <c r="N1358" s="8">
        <v>0.76771762803114818</v>
      </c>
      <c r="O1358" s="8">
        <v>1.123159329943765</v>
      </c>
      <c r="P1358" s="8">
        <v>0.94443967881901147</v>
      </c>
      <c r="Q1358" s="8">
        <v>0.77089904656110175</v>
      </c>
      <c r="R1358" s="8">
        <f t="shared" si="258"/>
        <v>0.7444397472342178</v>
      </c>
      <c r="S1358" s="8">
        <f t="shared" si="259"/>
        <v>0.67533020684256428</v>
      </c>
      <c r="T1358" s="22">
        <f t="shared" si="260"/>
        <v>-0.42577300885242675</v>
      </c>
      <c r="U1358" s="22">
        <f t="shared" si="261"/>
        <v>-0.56633500562924555</v>
      </c>
      <c r="V1358" s="8">
        <f t="shared" si="262"/>
        <v>0.90716570327093238</v>
      </c>
      <c r="W1358" s="22">
        <f t="shared" si="263"/>
        <v>-0.14056199677681874</v>
      </c>
      <c r="X1358" s="25"/>
      <c r="Y1358" s="1" t="s">
        <v>3851</v>
      </c>
    </row>
    <row r="1359" spans="1:25">
      <c r="A1359" s="6" t="s">
        <v>3852</v>
      </c>
      <c r="B1359" s="6" t="s">
        <v>3853</v>
      </c>
      <c r="C1359" s="7">
        <v>1.0882832242917349</v>
      </c>
      <c r="D1359" s="7">
        <v>1.0147525589684006</v>
      </c>
      <c r="E1359" s="7">
        <v>1.2342841541615612</v>
      </c>
      <c r="F1359" s="8">
        <v>1.1884433705893049</v>
      </c>
      <c r="G1359" s="8">
        <f t="shared" si="252"/>
        <v>0.89338818320311608</v>
      </c>
      <c r="H1359" s="8">
        <f t="shared" si="253"/>
        <v>1.0291960597922114</v>
      </c>
      <c r="I1359" s="22">
        <f t="shared" si="254"/>
        <v>-0.1626409225687922</v>
      </c>
      <c r="J1359" s="22">
        <f t="shared" si="255"/>
        <v>4.1517838934138698E-2</v>
      </c>
      <c r="K1359" s="8">
        <f t="shared" si="256"/>
        <v>1.1520144089013753</v>
      </c>
      <c r="L1359" s="22">
        <f t="shared" si="257"/>
        <v>0.20415876150293083</v>
      </c>
      <c r="M1359" s="8"/>
      <c r="N1359" s="8">
        <v>1.0540508992822493</v>
      </c>
      <c r="O1359" s="8">
        <v>0.97742697727810435</v>
      </c>
      <c r="P1359" s="8">
        <v>1.0127614582813824</v>
      </c>
      <c r="Q1359" s="8">
        <v>0.57539900816820355</v>
      </c>
      <c r="R1359" s="8">
        <f t="shared" si="258"/>
        <v>0.79979443959069041</v>
      </c>
      <c r="S1359" s="8">
        <f t="shared" si="259"/>
        <v>0.62526002616125431</v>
      </c>
      <c r="T1359" s="22">
        <f t="shared" si="260"/>
        <v>-0.32229884375035006</v>
      </c>
      <c r="U1359" s="22">
        <f t="shared" si="261"/>
        <v>-0.67747180841130805</v>
      </c>
      <c r="V1359" s="8">
        <f t="shared" si="262"/>
        <v>0.78177591042173622</v>
      </c>
      <c r="W1359" s="22">
        <f t="shared" si="263"/>
        <v>-0.35517296466095805</v>
      </c>
      <c r="X1359" s="25"/>
      <c r="Y1359" s="1" t="s">
        <v>3854</v>
      </c>
    </row>
    <row r="1360" spans="1:25">
      <c r="A1360" s="6" t="s">
        <v>3855</v>
      </c>
      <c r="B1360" s="6" t="s">
        <v>3856</v>
      </c>
      <c r="C1360" s="7">
        <v>0.90431989285229353</v>
      </c>
      <c r="D1360" s="7">
        <v>0.90080799518750643</v>
      </c>
      <c r="E1360" s="7">
        <v>0.95297404363987803</v>
      </c>
      <c r="F1360" s="8">
        <v>0.9508827155059778</v>
      </c>
      <c r="G1360" s="8">
        <f t="shared" si="252"/>
        <v>0.76683427699226847</v>
      </c>
      <c r="H1360" s="8">
        <f t="shared" si="253"/>
        <v>0.80877517380877473</v>
      </c>
      <c r="I1360" s="22">
        <f t="shared" si="254"/>
        <v>-0.38301326891217174</v>
      </c>
      <c r="J1360" s="22">
        <f t="shared" si="255"/>
        <v>-0.30618938198455714</v>
      </c>
      <c r="K1360" s="8">
        <f t="shared" si="256"/>
        <v>1.0546935603622334</v>
      </c>
      <c r="L1360" s="22">
        <f t="shared" si="257"/>
        <v>7.6823886927614576E-2</v>
      </c>
      <c r="M1360" s="8"/>
      <c r="N1360" s="8">
        <v>1.1475720820126842</v>
      </c>
      <c r="O1360" s="8">
        <v>1.2192441792420354</v>
      </c>
      <c r="P1360" s="8">
        <v>1.3217654979801505</v>
      </c>
      <c r="Q1360" s="8">
        <v>0.9865920488373362</v>
      </c>
      <c r="R1360" s="8">
        <f t="shared" si="258"/>
        <v>0.93181742569083448</v>
      </c>
      <c r="S1360" s="8">
        <f t="shared" si="259"/>
        <v>0.90880218378641209</v>
      </c>
      <c r="T1360" s="22">
        <f t="shared" si="260"/>
        <v>-0.10188078469997315</v>
      </c>
      <c r="U1360" s="22">
        <f t="shared" si="261"/>
        <v>-0.13796179334797837</v>
      </c>
      <c r="V1360" s="8">
        <f t="shared" si="262"/>
        <v>0.97530069596266755</v>
      </c>
      <c r="W1360" s="22">
        <f t="shared" si="263"/>
        <v>-3.6081008648005161E-2</v>
      </c>
      <c r="X1360" s="25"/>
      <c r="Y1360" s="1" t="s">
        <v>3857</v>
      </c>
    </row>
    <row r="1361" spans="1:25">
      <c r="A1361" s="6" t="s">
        <v>3858</v>
      </c>
      <c r="B1361" s="13" t="s">
        <v>3859</v>
      </c>
      <c r="C1361" s="14">
        <v>0.30405650565069692</v>
      </c>
      <c r="D1361" s="14">
        <v>0.33596032661266595</v>
      </c>
      <c r="E1361" s="14">
        <v>1.1278298895317407</v>
      </c>
      <c r="F1361" s="8">
        <v>1.1153089410275465</v>
      </c>
      <c r="G1361" s="8">
        <f t="shared" si="252"/>
        <v>0.27188480554943195</v>
      </c>
      <c r="H1361" s="8">
        <f t="shared" si="253"/>
        <v>0.9529051956496547</v>
      </c>
      <c r="I1361" s="22">
        <f t="shared" si="254"/>
        <v>-1.8789325671767869</v>
      </c>
      <c r="J1361" s="22">
        <f t="shared" si="255"/>
        <v>-6.9595407058199471E-2</v>
      </c>
      <c r="K1361" s="8">
        <f t="shared" si="256"/>
        <v>3.504812244744604</v>
      </c>
      <c r="L1361" s="22">
        <f t="shared" si="257"/>
        <v>1.8093371601185875</v>
      </c>
      <c r="M1361" s="8"/>
      <c r="N1361" s="8">
        <v>0.8766534440108904</v>
      </c>
      <c r="O1361" s="8">
        <v>1.1629125124452004</v>
      </c>
      <c r="P1361" s="8">
        <v>1.2217006633085632</v>
      </c>
      <c r="Q1361" s="8">
        <v>0.98332701736366246</v>
      </c>
      <c r="R1361" s="8">
        <f t="shared" si="258"/>
        <v>0.80297872301420892</v>
      </c>
      <c r="S1361" s="8">
        <f t="shared" si="259"/>
        <v>0.86812113412292358</v>
      </c>
      <c r="T1361" s="22">
        <f t="shared" si="260"/>
        <v>-0.31656633455270489</v>
      </c>
      <c r="U1361" s="22">
        <f t="shared" si="261"/>
        <v>-0.20403173032217886</v>
      </c>
      <c r="V1361" s="8">
        <f t="shared" si="262"/>
        <v>1.0811259492209011</v>
      </c>
      <c r="W1361" s="22">
        <f t="shared" si="263"/>
        <v>0.11253460423052614</v>
      </c>
      <c r="X1361" s="25"/>
      <c r="Y1361" s="1" t="s">
        <v>3860</v>
      </c>
    </row>
    <row r="1362" spans="1:25">
      <c r="A1362" s="6" t="s">
        <v>3861</v>
      </c>
      <c r="B1362" s="9" t="s">
        <v>3862</v>
      </c>
      <c r="C1362" s="10">
        <v>0.9658952330607623</v>
      </c>
      <c r="D1362" s="10">
        <v>0.99173566692335924</v>
      </c>
      <c r="E1362" s="10">
        <v>0.97380439095373816</v>
      </c>
      <c r="F1362" s="8">
        <v>0.94559126207857835</v>
      </c>
      <c r="G1362" s="8">
        <f t="shared" si="252"/>
        <v>0.83161890398645766</v>
      </c>
      <c r="H1362" s="8">
        <f t="shared" si="253"/>
        <v>0.81537623323377928</v>
      </c>
      <c r="I1362" s="22">
        <f t="shared" si="254"/>
        <v>-0.26600554162429507</v>
      </c>
      <c r="J1362" s="22">
        <f t="shared" si="255"/>
        <v>-0.29446218944118119</v>
      </c>
      <c r="K1362" s="8">
        <f t="shared" si="256"/>
        <v>0.98046861287686304</v>
      </c>
      <c r="L1362" s="22">
        <f t="shared" si="257"/>
        <v>-2.8456647816886092E-2</v>
      </c>
      <c r="M1362" s="8"/>
      <c r="N1362" s="8">
        <v>1.0351916552509739</v>
      </c>
      <c r="O1362" s="8">
        <v>1.0440927125349364</v>
      </c>
      <c r="P1362" s="8">
        <v>1.2535394743404318</v>
      </c>
      <c r="Q1362" s="8">
        <v>1.2033901386892756</v>
      </c>
      <c r="R1362" s="8">
        <f t="shared" si="258"/>
        <v>0.81861589282909852</v>
      </c>
      <c r="S1362" s="8">
        <f t="shared" si="259"/>
        <v>0.96729512324004219</v>
      </c>
      <c r="T1362" s="22">
        <f t="shared" si="260"/>
        <v>-0.28874141896495897</v>
      </c>
      <c r="U1362" s="22">
        <f t="shared" si="261"/>
        <v>-4.7971969532425107E-2</v>
      </c>
      <c r="V1362" s="8">
        <f t="shared" si="262"/>
        <v>1.1816227020674068</v>
      </c>
      <c r="W1362" s="22">
        <f t="shared" si="263"/>
        <v>0.24076944943253378</v>
      </c>
      <c r="X1362" s="25"/>
      <c r="Y1362" s="1" t="s">
        <v>3863</v>
      </c>
    </row>
    <row r="1363" spans="1:25">
      <c r="A1363" s="6" t="s">
        <v>3864</v>
      </c>
      <c r="B1363" s="6" t="s">
        <v>3865</v>
      </c>
      <c r="C1363" s="7">
        <v>0.74153637261247674</v>
      </c>
      <c r="D1363" s="7">
        <v>0.73653410534841501</v>
      </c>
      <c r="E1363" s="7">
        <v>0.9418343985371147</v>
      </c>
      <c r="F1363" s="8">
        <v>0.93682907038159435</v>
      </c>
      <c r="G1363" s="8">
        <f t="shared" si="252"/>
        <v>0.62789739930369226</v>
      </c>
      <c r="H1363" s="8">
        <f t="shared" si="253"/>
        <v>0.79807284151177105</v>
      </c>
      <c r="I1363" s="22">
        <f t="shared" si="254"/>
        <v>-0.67139925807734002</v>
      </c>
      <c r="J1363" s="22">
        <f t="shared" si="255"/>
        <v>-0.32540766511659625</v>
      </c>
      <c r="K1363" s="8">
        <f t="shared" si="256"/>
        <v>1.2710242826245102</v>
      </c>
      <c r="L1363" s="22">
        <f t="shared" si="257"/>
        <v>0.34599159296074383</v>
      </c>
      <c r="M1363" s="8"/>
      <c r="N1363" s="8">
        <v>1.1347409068498528</v>
      </c>
      <c r="O1363" s="8">
        <v>1.0437848892191066</v>
      </c>
      <c r="P1363" s="8">
        <v>1.2543533988329758</v>
      </c>
      <c r="Q1363" s="8">
        <v>1.3242967657220881</v>
      </c>
      <c r="R1363" s="8">
        <f t="shared" si="258"/>
        <v>0.85768732128699199</v>
      </c>
      <c r="S1363" s="8">
        <f t="shared" si="259"/>
        <v>1.0152166002185292</v>
      </c>
      <c r="T1363" s="22">
        <f t="shared" si="260"/>
        <v>-0.22147630059521017</v>
      </c>
      <c r="U1363" s="22">
        <f t="shared" si="261"/>
        <v>2.1787564576475644E-2</v>
      </c>
      <c r="V1363" s="8">
        <f t="shared" si="262"/>
        <v>1.1836674916625312</v>
      </c>
      <c r="W1363" s="22">
        <f t="shared" si="263"/>
        <v>0.24326386517168588</v>
      </c>
      <c r="X1363" s="25"/>
      <c r="Y1363" s="1" t="s">
        <v>3866</v>
      </c>
    </row>
    <row r="1364" spans="1:25">
      <c r="A1364" s="6" t="s">
        <v>3867</v>
      </c>
      <c r="B1364" s="13" t="s">
        <v>3868</v>
      </c>
      <c r="C1364" s="14">
        <v>0.16015797959078751</v>
      </c>
      <c r="D1364" s="14">
        <v>0.18577091995838294</v>
      </c>
      <c r="E1364" s="14">
        <v>0.24608358309111591</v>
      </c>
      <c r="F1364" s="8">
        <v>0.26022713636440503</v>
      </c>
      <c r="G1364" s="8">
        <f t="shared" si="252"/>
        <v>0.1469536531644734</v>
      </c>
      <c r="H1364" s="8">
        <f t="shared" si="253"/>
        <v>0.21508526739826717</v>
      </c>
      <c r="I1364" s="22">
        <f t="shared" si="254"/>
        <v>-2.7665668710681781</v>
      </c>
      <c r="J1364" s="22">
        <f t="shared" si="255"/>
        <v>-2.2170193863949987</v>
      </c>
      <c r="K1364" s="8">
        <f t="shared" si="256"/>
        <v>1.463626543244485</v>
      </c>
      <c r="L1364" s="22">
        <f t="shared" si="257"/>
        <v>0.54954748467317949</v>
      </c>
      <c r="M1364" s="8"/>
      <c r="N1364" s="8">
        <v>1.0709725497486677</v>
      </c>
      <c r="O1364" s="8">
        <v>1.1423323250440147</v>
      </c>
      <c r="P1364" s="8">
        <v>1.1597466460525658</v>
      </c>
      <c r="Q1364" s="8">
        <v>0.70213246060018764</v>
      </c>
      <c r="R1364" s="8">
        <f t="shared" si="258"/>
        <v>0.87137987196562294</v>
      </c>
      <c r="S1364" s="8">
        <f t="shared" si="259"/>
        <v>0.73302327033572967</v>
      </c>
      <c r="T1364" s="22">
        <f t="shared" si="260"/>
        <v>-0.19862630611300328</v>
      </c>
      <c r="U1364" s="22">
        <f t="shared" si="261"/>
        <v>-0.44806909643950554</v>
      </c>
      <c r="V1364" s="8">
        <f t="shared" si="262"/>
        <v>0.84122125598587205</v>
      </c>
      <c r="W1364" s="22">
        <f t="shared" si="263"/>
        <v>-0.24944279032650224</v>
      </c>
      <c r="X1364" s="25"/>
      <c r="Y1364" s="1" t="s">
        <v>3869</v>
      </c>
    </row>
    <row r="1365" spans="1:25">
      <c r="A1365" s="6" t="s">
        <v>3870</v>
      </c>
      <c r="B1365" s="6" t="s">
        <v>3871</v>
      </c>
      <c r="C1365" s="7">
        <v>0.94380424451507361</v>
      </c>
      <c r="D1365" s="7">
        <v>0.91071929816940866</v>
      </c>
      <c r="E1365" s="7">
        <v>0.91736734802486364</v>
      </c>
      <c r="F1365" s="8">
        <v>0.97918203430654538</v>
      </c>
      <c r="G1365" s="8">
        <f t="shared" si="252"/>
        <v>0.787817987546509</v>
      </c>
      <c r="H1365" s="8">
        <f t="shared" si="253"/>
        <v>0.80567093556984237</v>
      </c>
      <c r="I1365" s="22">
        <f t="shared" si="254"/>
        <v>-0.34406573778829891</v>
      </c>
      <c r="J1365" s="22">
        <f t="shared" si="255"/>
        <v>-0.31173738337795182</v>
      </c>
      <c r="K1365" s="8">
        <f t="shared" si="256"/>
        <v>1.0226612597142299</v>
      </c>
      <c r="L1365" s="22">
        <f t="shared" si="257"/>
        <v>3.232835441034717E-2</v>
      </c>
      <c r="M1365" s="8"/>
      <c r="N1365" s="8">
        <v>0.94205799123351042</v>
      </c>
      <c r="O1365" s="8">
        <v>0.92382174556433239</v>
      </c>
      <c r="P1365" s="8">
        <v>0.82038801057303867</v>
      </c>
      <c r="Q1365" s="8">
        <v>0.89949105537040774</v>
      </c>
      <c r="R1365" s="8">
        <f t="shared" si="258"/>
        <v>0.73459832157395388</v>
      </c>
      <c r="S1365" s="8">
        <f t="shared" si="259"/>
        <v>0.67711774249741985</v>
      </c>
      <c r="T1365" s="22">
        <f t="shared" si="260"/>
        <v>-0.44497249511468739</v>
      </c>
      <c r="U1365" s="22">
        <f t="shared" si="261"/>
        <v>-0.56252137224304599</v>
      </c>
      <c r="V1365" s="8">
        <f t="shared" si="262"/>
        <v>0.92175236807868566</v>
      </c>
      <c r="W1365" s="22">
        <f t="shared" si="263"/>
        <v>-0.11754887712835854</v>
      </c>
      <c r="X1365" s="25"/>
      <c r="Y1365" s="1" t="s">
        <v>3872</v>
      </c>
    </row>
    <row r="1366" spans="1:25">
      <c r="A1366" s="6" t="s">
        <v>3873</v>
      </c>
      <c r="B1366" s="6" t="s">
        <v>3874</v>
      </c>
      <c r="C1366" s="7">
        <v>0.92298215479205203</v>
      </c>
      <c r="D1366" s="7">
        <v>0.9393841516927659</v>
      </c>
      <c r="E1366" s="7">
        <v>0.89781379197197697</v>
      </c>
      <c r="F1366" s="8">
        <v>0.97184938849518943</v>
      </c>
      <c r="G1366" s="8">
        <f t="shared" si="252"/>
        <v>0.79114966290773914</v>
      </c>
      <c r="H1366" s="8">
        <f t="shared" si="253"/>
        <v>0.79424943945079285</v>
      </c>
      <c r="I1366" s="22">
        <f t="shared" si="254"/>
        <v>-0.33797745769781501</v>
      </c>
      <c r="J1366" s="22">
        <f t="shared" si="255"/>
        <v>-0.33233592814418361</v>
      </c>
      <c r="K1366" s="8">
        <f t="shared" si="256"/>
        <v>1.0039180659341509</v>
      </c>
      <c r="L1366" s="22">
        <f t="shared" si="257"/>
        <v>5.6415295536315756E-3</v>
      </c>
      <c r="M1366" s="8"/>
      <c r="N1366" s="8">
        <v>1.1330616590936435</v>
      </c>
      <c r="O1366" s="8">
        <v>1.0506889264455728</v>
      </c>
      <c r="P1366" s="8">
        <v>1.1182843748441473</v>
      </c>
      <c r="Q1366" s="8">
        <v>0.92194442565859525</v>
      </c>
      <c r="R1366" s="8">
        <f t="shared" si="258"/>
        <v>0.85974432501543951</v>
      </c>
      <c r="S1366" s="8">
        <f t="shared" si="259"/>
        <v>0.80323968523730027</v>
      </c>
      <c r="T1366" s="22">
        <f t="shared" si="260"/>
        <v>-0.21802040701881312</v>
      </c>
      <c r="U1366" s="22">
        <f t="shared" si="261"/>
        <v>-0.31609754536875356</v>
      </c>
      <c r="V1366" s="8">
        <f t="shared" si="262"/>
        <v>0.93427739138944066</v>
      </c>
      <c r="W1366" s="22">
        <f t="shared" si="263"/>
        <v>-9.807713834994046E-2</v>
      </c>
      <c r="X1366" s="25"/>
      <c r="Y1366" s="1" t="s">
        <v>3875</v>
      </c>
    </row>
    <row r="1367" spans="1:25">
      <c r="A1367" s="6" t="s">
        <v>3876</v>
      </c>
      <c r="B1367" s="6" t="s">
        <v>3877</v>
      </c>
      <c r="C1367" s="7">
        <v>0.90521082181288959</v>
      </c>
      <c r="D1367" s="7">
        <v>0.90540622152219008</v>
      </c>
      <c r="E1367" s="7">
        <v>0.83471304633835863</v>
      </c>
      <c r="F1367" s="8">
        <v>0.85052290460001923</v>
      </c>
      <c r="G1367" s="8">
        <f t="shared" si="252"/>
        <v>0.76916611866400997</v>
      </c>
      <c r="H1367" s="8">
        <f t="shared" si="253"/>
        <v>0.71590312274357593</v>
      </c>
      <c r="I1367" s="22">
        <f t="shared" si="254"/>
        <v>-0.37863288071705814</v>
      </c>
      <c r="J1367" s="22">
        <f t="shared" si="255"/>
        <v>-0.48216372219331677</v>
      </c>
      <c r="K1367" s="8">
        <f t="shared" si="256"/>
        <v>0.93075228532823528</v>
      </c>
      <c r="L1367" s="22">
        <f t="shared" si="257"/>
        <v>-0.10353084147625873</v>
      </c>
      <c r="M1367" s="8"/>
      <c r="N1367" s="8">
        <v>0.80677090277171182</v>
      </c>
      <c r="O1367" s="8">
        <v>1.0739515741704173</v>
      </c>
      <c r="P1367" s="8">
        <v>1.1699446411650292</v>
      </c>
      <c r="Q1367" s="8">
        <v>0.80807017410754178</v>
      </c>
      <c r="R1367" s="8">
        <f t="shared" si="258"/>
        <v>0.74044192005595644</v>
      </c>
      <c r="S1367" s="8">
        <f t="shared" si="259"/>
        <v>0.77874599026479174</v>
      </c>
      <c r="T1367" s="22">
        <f t="shared" si="260"/>
        <v>-0.43354151931037788</v>
      </c>
      <c r="U1367" s="22">
        <f t="shared" si="261"/>
        <v>-0.36077526511668512</v>
      </c>
      <c r="V1367" s="8">
        <f t="shared" si="262"/>
        <v>1.0517313636239567</v>
      </c>
      <c r="W1367" s="22">
        <f t="shared" si="263"/>
        <v>7.2766254193692884E-2</v>
      </c>
      <c r="X1367" s="25"/>
      <c r="Y1367" s="1" t="s">
        <v>3878</v>
      </c>
    </row>
    <row r="1368" spans="1:25">
      <c r="A1368" s="6" t="s">
        <v>3879</v>
      </c>
      <c r="B1368" s="6" t="s">
        <v>3880</v>
      </c>
      <c r="C1368" s="7">
        <v>0.92929965105809675</v>
      </c>
      <c r="D1368" s="7">
        <v>0.92533186897248609</v>
      </c>
      <c r="E1368" s="7">
        <v>0.99213853962254905</v>
      </c>
      <c r="F1368" s="8">
        <v>0.91245566864006511</v>
      </c>
      <c r="G1368" s="8">
        <f t="shared" si="252"/>
        <v>0.78786385727722297</v>
      </c>
      <c r="H1368" s="8">
        <f t="shared" si="253"/>
        <v>0.80908844870969165</v>
      </c>
      <c r="I1368" s="22">
        <f t="shared" si="254"/>
        <v>-0.34398174109408802</v>
      </c>
      <c r="J1368" s="22">
        <f t="shared" si="255"/>
        <v>-0.3056306696860101</v>
      </c>
      <c r="K1368" s="8">
        <f t="shared" si="256"/>
        <v>1.0269394150225633</v>
      </c>
      <c r="L1368" s="22">
        <f t="shared" si="257"/>
        <v>3.8351071408077912E-2</v>
      </c>
      <c r="M1368" s="8"/>
      <c r="N1368" s="8">
        <v>1.0304553154257676</v>
      </c>
      <c r="O1368" s="8">
        <v>0.98059315995520979</v>
      </c>
      <c r="P1368" s="8">
        <v>0.94448755673033757</v>
      </c>
      <c r="Q1368" s="8">
        <v>0.83680245107587103</v>
      </c>
      <c r="R1368" s="8">
        <f t="shared" si="258"/>
        <v>0.7917513682602273</v>
      </c>
      <c r="S1368" s="8">
        <f t="shared" si="259"/>
        <v>0.70129527866386154</v>
      </c>
      <c r="T1368" s="22">
        <f t="shared" si="260"/>
        <v>-0.33688063944723601</v>
      </c>
      <c r="U1368" s="22">
        <f t="shared" si="261"/>
        <v>-0.51190607951176026</v>
      </c>
      <c r="V1368" s="8">
        <f t="shared" si="262"/>
        <v>0.88575189987340153</v>
      </c>
      <c r="W1368" s="22">
        <f t="shared" si="263"/>
        <v>-0.17502544006452425</v>
      </c>
      <c r="X1368" s="25"/>
      <c r="Y1368" s="1" t="s">
        <v>3881</v>
      </c>
    </row>
    <row r="1369" spans="1:25">
      <c r="A1369" s="6" t="s">
        <v>3882</v>
      </c>
      <c r="B1369" s="6" t="s">
        <v>3883</v>
      </c>
      <c r="C1369" s="7">
        <v>0.94877184841657891</v>
      </c>
      <c r="D1369" s="7">
        <v>0.95986364713295369</v>
      </c>
      <c r="E1369" s="7">
        <v>1.017588289026673</v>
      </c>
      <c r="F1369" s="8">
        <v>0.96364194594785224</v>
      </c>
      <c r="G1369" s="8">
        <f t="shared" si="252"/>
        <v>0.81080522325808513</v>
      </c>
      <c r="H1369" s="8">
        <f t="shared" si="253"/>
        <v>0.84164411001466655</v>
      </c>
      <c r="I1369" s="22">
        <f t="shared" si="254"/>
        <v>-0.30257271212070497</v>
      </c>
      <c r="J1369" s="22">
        <f t="shared" si="255"/>
        <v>-0.24871777757678903</v>
      </c>
      <c r="K1369" s="8">
        <f t="shared" si="256"/>
        <v>1.0380348891101867</v>
      </c>
      <c r="L1369" s="22">
        <f t="shared" si="257"/>
        <v>5.3854934543915989E-2</v>
      </c>
      <c r="M1369" s="8"/>
      <c r="N1369" s="8">
        <v>0.85714833545799585</v>
      </c>
      <c r="O1369" s="8">
        <v>0.83477285777074073</v>
      </c>
      <c r="P1369" s="8">
        <v>1.1110548102339035</v>
      </c>
      <c r="Q1369" s="8">
        <v>0.51401641646313634</v>
      </c>
      <c r="R1369" s="8">
        <f t="shared" si="258"/>
        <v>0.66611070599556554</v>
      </c>
      <c r="S1369" s="8">
        <f t="shared" si="259"/>
        <v>0.63979182153426761</v>
      </c>
      <c r="T1369" s="22">
        <f t="shared" si="260"/>
        <v>-0.58616612522154521</v>
      </c>
      <c r="U1369" s="22">
        <f t="shared" si="261"/>
        <v>-0.64432554430212108</v>
      </c>
      <c r="V1369" s="8">
        <f t="shared" si="262"/>
        <v>0.96048872323413292</v>
      </c>
      <c r="W1369" s="22">
        <f t="shared" si="263"/>
        <v>-5.8159419080575842E-2</v>
      </c>
      <c r="X1369" s="25"/>
      <c r="Y1369" s="1" t="s">
        <v>3884</v>
      </c>
    </row>
    <row r="1370" spans="1:25">
      <c r="A1370" s="6" t="s">
        <v>3885</v>
      </c>
      <c r="B1370" s="13" t="s">
        <v>3886</v>
      </c>
      <c r="C1370" s="14">
        <v>0.75175505781204066</v>
      </c>
      <c r="D1370" s="14">
        <v>1.0158087342049384</v>
      </c>
      <c r="E1370" s="14">
        <v>0.97706809895229407</v>
      </c>
      <c r="F1370" s="8">
        <v>0.97789473179262154</v>
      </c>
      <c r="G1370" s="8">
        <f t="shared" si="252"/>
        <v>0.75087671708452808</v>
      </c>
      <c r="H1370" s="8">
        <f t="shared" si="253"/>
        <v>0.83048548459851979</v>
      </c>
      <c r="I1370" s="22">
        <f t="shared" si="254"/>
        <v>-0.41335203701592216</v>
      </c>
      <c r="J1370" s="22">
        <f t="shared" si="255"/>
        <v>-0.26797314220933061</v>
      </c>
      <c r="K1370" s="8">
        <f t="shared" si="256"/>
        <v>1.1060210893515159</v>
      </c>
      <c r="L1370" s="22">
        <f t="shared" si="257"/>
        <v>0.14537889480659152</v>
      </c>
      <c r="M1370" s="8"/>
      <c r="N1370" s="8">
        <v>1.2409640918387954</v>
      </c>
      <c r="O1370" s="8">
        <v>1.3817309152407125</v>
      </c>
      <c r="P1370" s="8">
        <v>1.3702658221535085</v>
      </c>
      <c r="Q1370" s="8">
        <v>1.513015584900433</v>
      </c>
      <c r="R1370" s="8">
        <f t="shared" si="258"/>
        <v>1.0325570894013811</v>
      </c>
      <c r="S1370" s="8">
        <f t="shared" si="259"/>
        <v>1.1351501602574574</v>
      </c>
      <c r="T1370" s="22">
        <f t="shared" si="260"/>
        <v>4.6221549508479572E-2</v>
      </c>
      <c r="U1370" s="22">
        <f t="shared" si="261"/>
        <v>0.18288315313700421</v>
      </c>
      <c r="V1370" s="8">
        <f t="shared" si="262"/>
        <v>1.0993582552569117</v>
      </c>
      <c r="W1370" s="22">
        <f t="shared" si="263"/>
        <v>0.1366616036285245</v>
      </c>
      <c r="X1370" s="25"/>
      <c r="Y1370" s="1" t="s">
        <v>3887</v>
      </c>
    </row>
    <row r="1371" spans="1:25">
      <c r="A1371" s="6" t="s">
        <v>3888</v>
      </c>
      <c r="B1371" s="6" t="s">
        <v>80</v>
      </c>
      <c r="C1371" s="7">
        <v>0.99055776656089878</v>
      </c>
      <c r="D1371" s="7">
        <v>0.88006445593818416</v>
      </c>
      <c r="E1371" s="7">
        <v>0.97368245021533062</v>
      </c>
      <c r="F1371" s="8">
        <v>0.96817950950521892</v>
      </c>
      <c r="G1371" s="8">
        <f t="shared" si="252"/>
        <v>0.79465684898006916</v>
      </c>
      <c r="H1371" s="8">
        <f t="shared" si="253"/>
        <v>0.82492011882776106</v>
      </c>
      <c r="I1371" s="22">
        <f t="shared" si="254"/>
        <v>-0.33159608876579039</v>
      </c>
      <c r="J1371" s="22">
        <f t="shared" si="255"/>
        <v>-0.27767367219643174</v>
      </c>
      <c r="K1371" s="8">
        <f t="shared" si="256"/>
        <v>1.0380834443024487</v>
      </c>
      <c r="L1371" s="22">
        <f t="shared" si="257"/>
        <v>5.3922416569358547E-2</v>
      </c>
      <c r="M1371" s="8"/>
      <c r="N1371" s="8">
        <v>0.90774105631815283</v>
      </c>
      <c r="O1371" s="8">
        <v>1.1827451289365138</v>
      </c>
      <c r="P1371" s="8">
        <v>1.2957199142187421</v>
      </c>
      <c r="Q1371" s="8">
        <v>1.0308457831189763</v>
      </c>
      <c r="R1371" s="8">
        <f t="shared" si="258"/>
        <v>0.8230260571868766</v>
      </c>
      <c r="S1371" s="8">
        <f t="shared" si="259"/>
        <v>0.91597074698335368</v>
      </c>
      <c r="T1371" s="22">
        <f t="shared" si="260"/>
        <v>-0.28098998747352877</v>
      </c>
      <c r="U1371" s="22">
        <f t="shared" si="261"/>
        <v>-0.12662657064369459</v>
      </c>
      <c r="V1371" s="8">
        <f t="shared" si="262"/>
        <v>1.1129304339575399</v>
      </c>
      <c r="W1371" s="22">
        <f t="shared" si="263"/>
        <v>0.15436341682983409</v>
      </c>
      <c r="X1371" s="25"/>
      <c r="Y1371" s="1">
        <v>0</v>
      </c>
    </row>
    <row r="1372" spans="1:25">
      <c r="A1372" s="6" t="s">
        <v>3889</v>
      </c>
      <c r="B1372" s="6" t="s">
        <v>80</v>
      </c>
      <c r="C1372" s="7">
        <v>1.0037867117333856</v>
      </c>
      <c r="D1372" s="7">
        <v>1.1297983786361725</v>
      </c>
      <c r="E1372" s="7">
        <v>0.93784621909272547</v>
      </c>
      <c r="F1372" s="8">
        <v>0.95689249796048381</v>
      </c>
      <c r="G1372" s="8">
        <f t="shared" si="252"/>
        <v>0.90636579879760326</v>
      </c>
      <c r="H1372" s="8">
        <f t="shared" si="253"/>
        <v>0.80490174896058164</v>
      </c>
      <c r="I1372" s="22">
        <f t="shared" si="254"/>
        <v>-0.14183467198579938</v>
      </c>
      <c r="J1372" s="22">
        <f t="shared" si="255"/>
        <v>-0.31311540475100419</v>
      </c>
      <c r="K1372" s="8">
        <f t="shared" si="256"/>
        <v>0.88805397338290437</v>
      </c>
      <c r="L1372" s="22">
        <f t="shared" si="257"/>
        <v>-0.17128073276520484</v>
      </c>
      <c r="M1372" s="8"/>
      <c r="N1372" s="8">
        <v>1.1465386987780939</v>
      </c>
      <c r="O1372" s="8">
        <v>1.2323926323039041</v>
      </c>
      <c r="P1372" s="8">
        <v>1.3454650640865791</v>
      </c>
      <c r="Q1372" s="8">
        <v>1.6662209078958954</v>
      </c>
      <c r="R1372" s="8">
        <f t="shared" si="258"/>
        <v>0.93658713822125905</v>
      </c>
      <c r="S1372" s="8">
        <f t="shared" si="259"/>
        <v>1.1857031385757772</v>
      </c>
      <c r="T1372" s="22">
        <f t="shared" si="260"/>
        <v>-9.4514868671668278E-2</v>
      </c>
      <c r="U1372" s="22">
        <f t="shared" si="261"/>
        <v>0.24574285127192336</v>
      </c>
      <c r="V1372" s="8">
        <f t="shared" si="262"/>
        <v>1.2659827262070165</v>
      </c>
      <c r="W1372" s="22">
        <f t="shared" si="263"/>
        <v>0.34025771994359166</v>
      </c>
      <c r="X1372" s="25"/>
      <c r="Y1372" s="1">
        <v>0</v>
      </c>
    </row>
    <row r="1373" spans="1:25">
      <c r="A1373" s="6" t="s">
        <v>3890</v>
      </c>
      <c r="B1373" s="6" t="s">
        <v>3891</v>
      </c>
      <c r="C1373" s="7">
        <v>1.0615891027829665</v>
      </c>
      <c r="D1373" s="7">
        <v>1.0305436667732246</v>
      </c>
      <c r="E1373" s="7">
        <v>1.0533743092569927</v>
      </c>
      <c r="F1373" s="8">
        <v>1.0387677827134705</v>
      </c>
      <c r="G1373" s="8">
        <f t="shared" si="252"/>
        <v>0.88875648664239204</v>
      </c>
      <c r="H1373" s="8">
        <f t="shared" si="253"/>
        <v>0.88876044688634792</v>
      </c>
      <c r="I1373" s="22">
        <f t="shared" si="254"/>
        <v>-0.17013991052081145</v>
      </c>
      <c r="J1373" s="22">
        <f t="shared" si="255"/>
        <v>-0.17013348197522843</v>
      </c>
      <c r="K1373" s="8">
        <f t="shared" si="256"/>
        <v>1.0000044559381736</v>
      </c>
      <c r="L1373" s="22">
        <f t="shared" si="257"/>
        <v>6.4285455829027812E-6</v>
      </c>
      <c r="M1373" s="8"/>
      <c r="N1373" s="8">
        <v>1.1727177407210516</v>
      </c>
      <c r="O1373" s="8">
        <v>1.2266319388219482</v>
      </c>
      <c r="P1373" s="8">
        <v>1.2650780509700263</v>
      </c>
      <c r="Q1373" s="8">
        <v>0.96971434768111475</v>
      </c>
      <c r="R1373" s="8">
        <f t="shared" si="258"/>
        <v>0.9446258580877952</v>
      </c>
      <c r="S1373" s="8">
        <f t="shared" si="259"/>
        <v>0.87983952702800827</v>
      </c>
      <c r="T1373" s="22">
        <f t="shared" si="260"/>
        <v>-8.2185066677702492E-2</v>
      </c>
      <c r="U1373" s="22">
        <f t="shared" si="261"/>
        <v>-0.18468767871965322</v>
      </c>
      <c r="V1373" s="8">
        <f t="shared" si="262"/>
        <v>0.93141588227223227</v>
      </c>
      <c r="W1373" s="22">
        <f t="shared" si="263"/>
        <v>-0.1025026120419508</v>
      </c>
      <c r="X1373" s="25"/>
      <c r="Y1373" s="1" t="s">
        <v>3892</v>
      </c>
    </row>
    <row r="1374" spans="1:25">
      <c r="A1374" s="6" t="s">
        <v>3893</v>
      </c>
      <c r="B1374" s="6" t="s">
        <v>3894</v>
      </c>
      <c r="C1374" s="7">
        <v>1.0627972564492294</v>
      </c>
      <c r="D1374" s="7">
        <v>0.94751798903268958</v>
      </c>
      <c r="E1374" s="7">
        <v>0.93974706001496133</v>
      </c>
      <c r="F1374" s="8">
        <v>0.89788994737754624</v>
      </c>
      <c r="G1374" s="8">
        <f t="shared" si="252"/>
        <v>0.85399967947405231</v>
      </c>
      <c r="H1374" s="8">
        <f t="shared" si="253"/>
        <v>0.78064443814465068</v>
      </c>
      <c r="I1374" s="22">
        <f t="shared" si="254"/>
        <v>-0.22769256651850767</v>
      </c>
      <c r="J1374" s="22">
        <f t="shared" si="255"/>
        <v>-0.35726250443162222</v>
      </c>
      <c r="K1374" s="8">
        <f t="shared" si="256"/>
        <v>0.91410390063076075</v>
      </c>
      <c r="L1374" s="22">
        <f t="shared" si="257"/>
        <v>-0.12956993791311461</v>
      </c>
      <c r="M1374" s="8"/>
      <c r="N1374" s="8">
        <v>1.2283482048498371</v>
      </c>
      <c r="O1374" s="8">
        <v>1.2718379914895097</v>
      </c>
      <c r="P1374" s="8">
        <v>1.2425754326467506</v>
      </c>
      <c r="Q1374" s="8">
        <v>1.032202026961887</v>
      </c>
      <c r="R1374" s="8">
        <f t="shared" si="258"/>
        <v>0.98432527414934912</v>
      </c>
      <c r="S1374" s="8">
        <f t="shared" si="259"/>
        <v>0.89558167701127456</v>
      </c>
      <c r="T1374" s="22">
        <f t="shared" si="260"/>
        <v>-2.279295629706966E-2</v>
      </c>
      <c r="U1374" s="22">
        <f t="shared" si="261"/>
        <v>-0.15910308294895367</v>
      </c>
      <c r="V1374" s="8">
        <f t="shared" si="262"/>
        <v>0.9098432200526736</v>
      </c>
      <c r="W1374" s="22">
        <f t="shared" si="263"/>
        <v>-0.13631012665188408</v>
      </c>
      <c r="X1374" s="25"/>
      <c r="Y1374" s="1" t="s">
        <v>3895</v>
      </c>
    </row>
    <row r="1375" spans="1:25">
      <c r="A1375" s="6" t="s">
        <v>3896</v>
      </c>
      <c r="B1375" s="6" t="s">
        <v>3897</v>
      </c>
      <c r="C1375" s="7">
        <v>0.14522817003898078</v>
      </c>
      <c r="D1375" s="7">
        <v>0.10093557611134076</v>
      </c>
      <c r="E1375" s="7">
        <v>0.49145704070562296</v>
      </c>
      <c r="F1375" s="8">
        <v>0.52830610684688661</v>
      </c>
      <c r="G1375" s="8">
        <f t="shared" si="252"/>
        <v>0.10457253447337363</v>
      </c>
      <c r="H1375" s="8">
        <f t="shared" si="253"/>
        <v>0.4332043957317373</v>
      </c>
      <c r="I1375" s="22">
        <f t="shared" si="254"/>
        <v>-3.2574241112010758</v>
      </c>
      <c r="J1375" s="22">
        <f t="shared" si="255"/>
        <v>-1.2068802128178451</v>
      </c>
      <c r="K1375" s="8">
        <f t="shared" si="256"/>
        <v>4.1426211759459681</v>
      </c>
      <c r="L1375" s="22">
        <f t="shared" si="257"/>
        <v>2.0505438983832307</v>
      </c>
      <c r="M1375" s="8"/>
      <c r="N1375" s="8">
        <v>1.1844294173797434</v>
      </c>
      <c r="O1375" s="8">
        <v>0.94567720098824104</v>
      </c>
      <c r="P1375" s="8">
        <v>1.3480504712981896</v>
      </c>
      <c r="Q1375" s="8">
        <v>1.0472714029942276</v>
      </c>
      <c r="R1375" s="8">
        <f t="shared" si="258"/>
        <v>0.83862465290078125</v>
      </c>
      <c r="S1375" s="8">
        <f t="shared" si="259"/>
        <v>0.94304010798914062</v>
      </c>
      <c r="T1375" s="22">
        <f t="shared" si="260"/>
        <v>-0.25390285342840818</v>
      </c>
      <c r="U1375" s="22">
        <f t="shared" si="261"/>
        <v>-8.4608964107317913E-2</v>
      </c>
      <c r="V1375" s="8">
        <f t="shared" si="262"/>
        <v>1.124507972341606</v>
      </c>
      <c r="W1375" s="22">
        <f t="shared" si="263"/>
        <v>0.16929388932109035</v>
      </c>
      <c r="X1375" s="25"/>
      <c r="Y1375" s="1" t="s">
        <v>3898</v>
      </c>
    </row>
    <row r="1376" spans="1:25">
      <c r="A1376" s="6" t="s">
        <v>3899</v>
      </c>
      <c r="B1376" s="6" t="s">
        <v>3900</v>
      </c>
      <c r="C1376" s="7">
        <v>1.1143766436982832</v>
      </c>
      <c r="D1376" s="7">
        <v>0.69519514898660195</v>
      </c>
      <c r="E1376" s="7">
        <v>0.77132538132025175</v>
      </c>
      <c r="F1376" s="8">
        <v>0.63589899320400811</v>
      </c>
      <c r="G1376" s="8">
        <f t="shared" si="252"/>
        <v>0.76872208695194777</v>
      </c>
      <c r="H1376" s="8">
        <f t="shared" si="253"/>
        <v>0.59780134856595568</v>
      </c>
      <c r="I1376" s="22">
        <f t="shared" si="254"/>
        <v>-0.37946597425981543</v>
      </c>
      <c r="J1376" s="22">
        <f t="shared" si="255"/>
        <v>-0.74226194332598505</v>
      </c>
      <c r="K1376" s="8">
        <f t="shared" si="256"/>
        <v>0.77765600691439973</v>
      </c>
      <c r="L1376" s="22">
        <f t="shared" si="257"/>
        <v>-0.36279596906616962</v>
      </c>
      <c r="M1376" s="8"/>
      <c r="N1376" s="8">
        <v>0.8529717448848595</v>
      </c>
      <c r="O1376" s="8">
        <v>1.0998966822189205</v>
      </c>
      <c r="P1376" s="8">
        <v>1.222897611091716</v>
      </c>
      <c r="Q1376" s="8">
        <v>0.89366422997123607</v>
      </c>
      <c r="R1376" s="8">
        <f t="shared" si="258"/>
        <v>0.76884583744243296</v>
      </c>
      <c r="S1376" s="8">
        <f t="shared" si="259"/>
        <v>0.83329206341061113</v>
      </c>
      <c r="T1376" s="22">
        <f t="shared" si="260"/>
        <v>-0.37923374488447076</v>
      </c>
      <c r="U1376" s="22">
        <f t="shared" si="261"/>
        <v>-0.26310585549846077</v>
      </c>
      <c r="V1376" s="8">
        <f t="shared" si="262"/>
        <v>1.0838220392563465</v>
      </c>
      <c r="W1376" s="22">
        <f t="shared" si="263"/>
        <v>0.11612788938601003</v>
      </c>
      <c r="X1376" s="25"/>
      <c r="Y1376" s="1" t="s">
        <v>3901</v>
      </c>
    </row>
    <row r="1377" spans="1:25">
      <c r="A1377" s="6" t="s">
        <v>3902</v>
      </c>
      <c r="B1377" s="6" t="s">
        <v>3903</v>
      </c>
      <c r="C1377" s="7">
        <v>0.86124482749983855</v>
      </c>
      <c r="D1377" s="7">
        <v>0.77719041186222182</v>
      </c>
      <c r="E1377" s="7">
        <v>0.80109326746092657</v>
      </c>
      <c r="F1377" s="8">
        <v>0.79482040024062106</v>
      </c>
      <c r="G1377" s="8">
        <f t="shared" si="252"/>
        <v>0.69602176693375539</v>
      </c>
      <c r="H1377" s="8">
        <f t="shared" si="253"/>
        <v>0.67795822757075086</v>
      </c>
      <c r="I1377" s="22">
        <f t="shared" si="254"/>
        <v>-0.52279567019792794</v>
      </c>
      <c r="J1377" s="22">
        <f t="shared" si="255"/>
        <v>-0.56073171051261206</v>
      </c>
      <c r="K1377" s="8">
        <f t="shared" si="256"/>
        <v>0.97404745049485819</v>
      </c>
      <c r="L1377" s="22">
        <f t="shared" si="257"/>
        <v>-3.7936040314684255E-2</v>
      </c>
      <c r="M1377" s="8"/>
      <c r="N1377" s="8">
        <v>1.2029872579675966</v>
      </c>
      <c r="O1377" s="8">
        <v>1.1169149141083625</v>
      </c>
      <c r="P1377" s="8">
        <v>1.1935005735374793</v>
      </c>
      <c r="Q1377" s="8">
        <v>0.90647319959872563</v>
      </c>
      <c r="R1377" s="8">
        <f t="shared" si="258"/>
        <v>0.91334731184092877</v>
      </c>
      <c r="S1377" s="8">
        <f t="shared" si="259"/>
        <v>0.82676132800637991</v>
      </c>
      <c r="T1377" s="22">
        <f t="shared" si="260"/>
        <v>-0.13076452735002936</v>
      </c>
      <c r="U1377" s="22">
        <f t="shared" si="261"/>
        <v>-0.27445718701204902</v>
      </c>
      <c r="V1377" s="8">
        <f t="shared" si="262"/>
        <v>0.90519927883728313</v>
      </c>
      <c r="W1377" s="22">
        <f t="shared" si="263"/>
        <v>-0.14369265966201977</v>
      </c>
      <c r="X1377" s="25"/>
      <c r="Y1377" s="1" t="s">
        <v>3904</v>
      </c>
    </row>
    <row r="1378" spans="1:25">
      <c r="A1378" s="6" t="s">
        <v>3905</v>
      </c>
      <c r="B1378" s="6" t="s">
        <v>3906</v>
      </c>
      <c r="C1378" s="7">
        <v>0.85570351934340394</v>
      </c>
      <c r="D1378" s="7">
        <v>0.8536600750247344</v>
      </c>
      <c r="E1378" s="7">
        <v>0.79577808586327836</v>
      </c>
      <c r="F1378" s="8">
        <v>0.84584309767094823</v>
      </c>
      <c r="G1378" s="8">
        <f t="shared" si="252"/>
        <v>0.72615275886496944</v>
      </c>
      <c r="H1378" s="8">
        <f t="shared" si="253"/>
        <v>0.69737518416917021</v>
      </c>
      <c r="I1378" s="22">
        <f t="shared" si="254"/>
        <v>-0.46165501874007553</v>
      </c>
      <c r="J1378" s="22">
        <f t="shared" si="255"/>
        <v>-0.51999306761395603</v>
      </c>
      <c r="K1378" s="8">
        <f t="shared" si="256"/>
        <v>0.96036980601604993</v>
      </c>
      <c r="L1378" s="22">
        <f t="shared" si="257"/>
        <v>-5.8338048873880603E-2</v>
      </c>
      <c r="M1378" s="8"/>
      <c r="N1378" s="8">
        <v>1.0760533506520709</v>
      </c>
      <c r="O1378" s="8">
        <v>1.0429933435498304</v>
      </c>
      <c r="P1378" s="8">
        <v>0.81966984190314696</v>
      </c>
      <c r="Q1378" s="8">
        <v>0.81545416836338858</v>
      </c>
      <c r="R1378" s="8">
        <f t="shared" si="258"/>
        <v>0.8342703520479926</v>
      </c>
      <c r="S1378" s="8">
        <f t="shared" si="259"/>
        <v>0.64374961034115574</v>
      </c>
      <c r="T1378" s="22">
        <f t="shared" si="260"/>
        <v>-0.26141311846560278</v>
      </c>
      <c r="U1378" s="22">
        <f t="shared" si="261"/>
        <v>-0.63542844096092432</v>
      </c>
      <c r="V1378" s="8">
        <f t="shared" si="262"/>
        <v>0.77163189218082529</v>
      </c>
      <c r="W1378" s="22">
        <f t="shared" si="263"/>
        <v>-0.37401532249532149</v>
      </c>
      <c r="X1378" s="25"/>
      <c r="Y1378" s="1" t="s">
        <v>3907</v>
      </c>
    </row>
    <row r="1379" spans="1:25">
      <c r="A1379" s="6" t="s">
        <v>3908</v>
      </c>
      <c r="B1379" s="6" t="s">
        <v>3909</v>
      </c>
      <c r="C1379" s="7">
        <v>0.8482183661820325</v>
      </c>
      <c r="D1379" s="7">
        <v>0.8426797166204828</v>
      </c>
      <c r="E1379" s="7">
        <v>0.93294707060258553</v>
      </c>
      <c r="F1379" s="8">
        <v>0.86419960478938618</v>
      </c>
      <c r="G1379" s="8">
        <f t="shared" si="252"/>
        <v>0.71830844639019342</v>
      </c>
      <c r="H1379" s="8">
        <f t="shared" si="253"/>
        <v>0.76344378733728613</v>
      </c>
      <c r="I1379" s="22">
        <f t="shared" si="254"/>
        <v>-0.4773246150143336</v>
      </c>
      <c r="J1379" s="22">
        <f t="shared" si="255"/>
        <v>-0.38940616015113977</v>
      </c>
      <c r="K1379" s="8">
        <f t="shared" si="256"/>
        <v>1.0628355982362689</v>
      </c>
      <c r="L1379" s="22">
        <f t="shared" si="257"/>
        <v>8.7918454863193843E-2</v>
      </c>
      <c r="M1379" s="8"/>
      <c r="N1379" s="8">
        <v>1.1820181898323656</v>
      </c>
      <c r="O1379" s="8">
        <v>0.84664604280988631</v>
      </c>
      <c r="P1379" s="8">
        <v>1.2831280235399729</v>
      </c>
      <c r="Q1379" s="8">
        <v>1.0632449415885086</v>
      </c>
      <c r="R1379" s="8">
        <f t="shared" si="258"/>
        <v>0.79868670576466605</v>
      </c>
      <c r="S1379" s="8">
        <f t="shared" si="259"/>
        <v>0.92376888390885104</v>
      </c>
      <c r="T1379" s="22">
        <f t="shared" si="260"/>
        <v>-0.32429839483407708</v>
      </c>
      <c r="U1379" s="22">
        <f t="shared" si="261"/>
        <v>-0.11439614340320034</v>
      </c>
      <c r="V1379" s="8">
        <f t="shared" si="262"/>
        <v>1.1566098161411498</v>
      </c>
      <c r="W1379" s="22">
        <f t="shared" si="263"/>
        <v>0.20990225143087668</v>
      </c>
      <c r="X1379" s="25"/>
      <c r="Y1379" s="1" t="s">
        <v>3910</v>
      </c>
    </row>
    <row r="1380" spans="1:25">
      <c r="A1380" s="6" t="s">
        <v>3911</v>
      </c>
      <c r="B1380" s="6" t="s">
        <v>3912</v>
      </c>
      <c r="C1380" s="7">
        <v>0.91213576964297716</v>
      </c>
      <c r="D1380" s="7">
        <v>0.80391035732805183</v>
      </c>
      <c r="E1380" s="7">
        <v>0.65462809466419425</v>
      </c>
      <c r="F1380" s="8">
        <v>0.61250707072723831</v>
      </c>
      <c r="G1380" s="8">
        <f t="shared" si="252"/>
        <v>0.72899155776169455</v>
      </c>
      <c r="H1380" s="8">
        <f t="shared" si="253"/>
        <v>0.53829021469474614</v>
      </c>
      <c r="I1380" s="22">
        <f t="shared" si="254"/>
        <v>-0.45602598766829266</v>
      </c>
      <c r="J1380" s="22">
        <f t="shared" si="255"/>
        <v>-0.89354389531429779</v>
      </c>
      <c r="K1380" s="8">
        <f t="shared" si="256"/>
        <v>0.73840390737516859</v>
      </c>
      <c r="L1380" s="22">
        <f t="shared" si="257"/>
        <v>-0.43751790764600496</v>
      </c>
      <c r="M1380" s="8"/>
      <c r="N1380" s="8">
        <v>0.3129428895418051</v>
      </c>
      <c r="O1380" s="8">
        <v>0.53442525103976257</v>
      </c>
      <c r="P1380" s="8">
        <v>0.45685102987382176</v>
      </c>
      <c r="Q1380" s="8">
        <v>0.45464307489571459</v>
      </c>
      <c r="R1380" s="8">
        <f t="shared" si="258"/>
        <v>0.33360950416597152</v>
      </c>
      <c r="S1380" s="8">
        <f t="shared" si="259"/>
        <v>0.35885594675965998</v>
      </c>
      <c r="T1380" s="22">
        <f t="shared" si="260"/>
        <v>-1.5837677047324876</v>
      </c>
      <c r="U1380" s="22">
        <f t="shared" si="261"/>
        <v>-1.4785232664456913</v>
      </c>
      <c r="V1380" s="8">
        <f t="shared" si="262"/>
        <v>1.0756766287483475</v>
      </c>
      <c r="W1380" s="22">
        <f t="shared" si="263"/>
        <v>0.10524443828679647</v>
      </c>
      <c r="X1380" s="25"/>
      <c r="Y1380" s="1" t="s">
        <v>3913</v>
      </c>
    </row>
    <row r="1381" spans="1:25">
      <c r="A1381" s="6" t="s">
        <v>3914</v>
      </c>
      <c r="B1381" s="6" t="s">
        <v>3915</v>
      </c>
      <c r="C1381" s="7">
        <v>1.0817024990146049</v>
      </c>
      <c r="D1381" s="7">
        <v>0.88574461788102865</v>
      </c>
      <c r="E1381" s="7">
        <v>0.93795381386190868</v>
      </c>
      <c r="F1381" s="8">
        <v>0.86055106230517131</v>
      </c>
      <c r="G1381" s="8">
        <f t="shared" si="252"/>
        <v>0.83578891966679414</v>
      </c>
      <c r="H1381" s="8">
        <f t="shared" si="253"/>
        <v>0.76402076302764654</v>
      </c>
      <c r="I1381" s="22">
        <f t="shared" si="254"/>
        <v>-0.25878946239087119</v>
      </c>
      <c r="J1381" s="22">
        <f t="shared" si="255"/>
        <v>-0.38831624941430809</v>
      </c>
      <c r="K1381" s="8">
        <f t="shared" si="256"/>
        <v>0.91413124181191641</v>
      </c>
      <c r="L1381" s="22">
        <f t="shared" si="257"/>
        <v>-0.12952678702343687</v>
      </c>
      <c r="M1381" s="8"/>
      <c r="N1381" s="8">
        <v>1.0933625198314607</v>
      </c>
      <c r="O1381" s="8">
        <v>1.2029735182624657</v>
      </c>
      <c r="P1381" s="8">
        <v>1.2152850231908632</v>
      </c>
      <c r="Q1381" s="8">
        <v>0.90210308054934685</v>
      </c>
      <c r="R1381" s="8">
        <f t="shared" si="258"/>
        <v>0.90406930633619154</v>
      </c>
      <c r="S1381" s="8">
        <f t="shared" si="259"/>
        <v>0.83361736367724792</v>
      </c>
      <c r="T1381" s="22">
        <f t="shared" si="260"/>
        <v>-0.14549472039416694</v>
      </c>
      <c r="U1381" s="22">
        <f t="shared" si="261"/>
        <v>-0.26254276661095666</v>
      </c>
      <c r="V1381" s="8">
        <f t="shared" si="262"/>
        <v>0.92207240953190261</v>
      </c>
      <c r="W1381" s="22">
        <f t="shared" si="263"/>
        <v>-0.1170480462167897</v>
      </c>
      <c r="X1381" s="25"/>
      <c r="Y1381" s="1" t="s">
        <v>3916</v>
      </c>
    </row>
    <row r="1382" spans="1:25">
      <c r="A1382" s="6" t="s">
        <v>3917</v>
      </c>
      <c r="B1382" s="6" t="s">
        <v>3918</v>
      </c>
      <c r="C1382" s="7">
        <v>1.0455388825685921</v>
      </c>
      <c r="D1382" s="7">
        <v>0.92610468012117242</v>
      </c>
      <c r="E1382" s="7">
        <v>0.95663226579210558</v>
      </c>
      <c r="F1382" s="8">
        <v>0.91224941575109386</v>
      </c>
      <c r="G1382" s="8">
        <f t="shared" si="252"/>
        <v>0.83757160692003585</v>
      </c>
      <c r="H1382" s="8">
        <f t="shared" si="253"/>
        <v>0.79391745180254858</v>
      </c>
      <c r="I1382" s="22">
        <f t="shared" si="254"/>
        <v>-0.25571555812240498</v>
      </c>
      <c r="J1382" s="22">
        <f t="shared" si="255"/>
        <v>-0.3329390850836369</v>
      </c>
      <c r="K1382" s="8">
        <f t="shared" si="256"/>
        <v>0.94788009197444656</v>
      </c>
      <c r="L1382" s="22">
        <f t="shared" si="257"/>
        <v>-7.7223526961231928E-2</v>
      </c>
      <c r="M1382" s="8"/>
      <c r="N1382" s="8">
        <v>1.0778617713126042</v>
      </c>
      <c r="O1382" s="8">
        <v>0.96256350859947026</v>
      </c>
      <c r="P1382" s="8">
        <v>1.2825056106927335</v>
      </c>
      <c r="Q1382" s="8">
        <v>1.0705284733374731</v>
      </c>
      <c r="R1382" s="8">
        <f t="shared" si="258"/>
        <v>0.80331703933546239</v>
      </c>
      <c r="S1382" s="8">
        <f t="shared" si="259"/>
        <v>0.92639137166543573</v>
      </c>
      <c r="T1382" s="22">
        <f t="shared" si="260"/>
        <v>-0.31595861672441722</v>
      </c>
      <c r="U1382" s="22">
        <f t="shared" si="261"/>
        <v>-0.11030627864295992</v>
      </c>
      <c r="V1382" s="8">
        <f t="shared" si="262"/>
        <v>1.1532076705752259</v>
      </c>
      <c r="W1382" s="22">
        <f t="shared" si="263"/>
        <v>0.20565233808145725</v>
      </c>
      <c r="X1382" s="25"/>
      <c r="Y1382" s="1" t="s">
        <v>3919</v>
      </c>
    </row>
    <row r="1383" spans="1:25">
      <c r="A1383" s="6" t="s">
        <v>3920</v>
      </c>
      <c r="B1383" s="6" t="s">
        <v>3921</v>
      </c>
      <c r="C1383" s="7">
        <v>1.1430888542920381</v>
      </c>
      <c r="D1383" s="7">
        <v>0.95085395715785226</v>
      </c>
      <c r="E1383" s="7">
        <v>0.97632928153723642</v>
      </c>
      <c r="F1383" s="8">
        <v>0.94052739804590579</v>
      </c>
      <c r="G1383" s="8">
        <f t="shared" si="252"/>
        <v>0.88952540843240879</v>
      </c>
      <c r="H1383" s="8">
        <f t="shared" si="253"/>
        <v>0.81429765487814021</v>
      </c>
      <c r="I1383" s="22">
        <f t="shared" si="254"/>
        <v>-0.16889227961876363</v>
      </c>
      <c r="J1383" s="22">
        <f t="shared" si="255"/>
        <v>-0.29637184742053652</v>
      </c>
      <c r="K1383" s="8">
        <f t="shared" si="256"/>
        <v>0.91542933699123807</v>
      </c>
      <c r="L1383" s="22">
        <f t="shared" si="257"/>
        <v>-0.12747956780177289</v>
      </c>
      <c r="M1383" s="8"/>
      <c r="N1383" s="8">
        <v>1.1097244210458093</v>
      </c>
      <c r="O1383" s="8">
        <v>1.0833621726829252</v>
      </c>
      <c r="P1383" s="8">
        <v>1.3043858161687696</v>
      </c>
      <c r="Q1383" s="8">
        <v>0.84664777675033354</v>
      </c>
      <c r="R1383" s="8">
        <f t="shared" si="258"/>
        <v>0.86341991879084035</v>
      </c>
      <c r="S1383" s="8">
        <f t="shared" si="259"/>
        <v>0.84686361925948939</v>
      </c>
      <c r="T1383" s="22">
        <f t="shared" si="260"/>
        <v>-0.21186571924193309</v>
      </c>
      <c r="U1383" s="22">
        <f t="shared" si="261"/>
        <v>-0.23979844133950742</v>
      </c>
      <c r="V1383" s="8">
        <f t="shared" si="262"/>
        <v>0.98082474220129534</v>
      </c>
      <c r="W1383" s="22">
        <f t="shared" si="263"/>
        <v>-2.7932722097574417E-2</v>
      </c>
      <c r="X1383" s="25"/>
      <c r="Y1383" s="1" t="s">
        <v>3922</v>
      </c>
    </row>
    <row r="1384" spans="1:25">
      <c r="A1384" s="6" t="s">
        <v>3923</v>
      </c>
      <c r="B1384" s="6" t="s">
        <v>3924</v>
      </c>
      <c r="C1384" s="7">
        <v>1.0704713945416364</v>
      </c>
      <c r="D1384" s="7">
        <v>1.0171418334364224</v>
      </c>
      <c r="E1384" s="7">
        <v>0.95790905705307905</v>
      </c>
      <c r="F1384" s="8">
        <v>0.95550562508636705</v>
      </c>
      <c r="G1384" s="8">
        <f t="shared" si="252"/>
        <v>0.88683654544522461</v>
      </c>
      <c r="H1384" s="8">
        <f t="shared" si="253"/>
        <v>0.81283546395048689</v>
      </c>
      <c r="I1384" s="22">
        <f t="shared" si="254"/>
        <v>-0.1732598717657762</v>
      </c>
      <c r="J1384" s="22">
        <f t="shared" si="255"/>
        <v>-0.29896474672739665</v>
      </c>
      <c r="K1384" s="8">
        <f t="shared" si="256"/>
        <v>0.91655612088292271</v>
      </c>
      <c r="L1384" s="22">
        <f t="shared" si="257"/>
        <v>-0.12570487496162047</v>
      </c>
      <c r="M1384" s="8"/>
      <c r="N1384" s="8">
        <v>0.96070194709091294</v>
      </c>
      <c r="O1384" s="8">
        <v>1.0986653889556017</v>
      </c>
      <c r="P1384" s="8">
        <v>0.95832427310358581</v>
      </c>
      <c r="Q1384" s="8">
        <v>0.76858840890280955</v>
      </c>
      <c r="R1384" s="8">
        <f t="shared" si="258"/>
        <v>0.81077454175059627</v>
      </c>
      <c r="S1384" s="8">
        <f t="shared" si="259"/>
        <v>0.67988688267968311</v>
      </c>
      <c r="T1384" s="22">
        <f t="shared" si="260"/>
        <v>-0.30262730586892705</v>
      </c>
      <c r="U1384" s="22">
        <f t="shared" si="261"/>
        <v>-0.55663335936574976</v>
      </c>
      <c r="V1384" s="8">
        <f t="shared" si="262"/>
        <v>0.83856466584618572</v>
      </c>
      <c r="W1384" s="22">
        <f t="shared" si="263"/>
        <v>-0.2540060534968227</v>
      </c>
      <c r="X1384" s="25"/>
      <c r="Y1384" s="1" t="s">
        <v>3925</v>
      </c>
    </row>
    <row r="1385" spans="1:25">
      <c r="A1385" s="6" t="s">
        <v>3926</v>
      </c>
      <c r="B1385" s="6" t="s">
        <v>3927</v>
      </c>
      <c r="C1385" s="7">
        <v>1.030636070864076</v>
      </c>
      <c r="D1385" s="7">
        <v>0.97666584952397573</v>
      </c>
      <c r="E1385" s="7">
        <v>1.0816215226598787</v>
      </c>
      <c r="F1385" s="8">
        <v>0.97783072227535461</v>
      </c>
      <c r="G1385" s="8">
        <f t="shared" si="252"/>
        <v>0.85271959234836525</v>
      </c>
      <c r="H1385" s="8">
        <f t="shared" si="253"/>
        <v>0.8748735110175162</v>
      </c>
      <c r="I1385" s="22">
        <f t="shared" si="254"/>
        <v>-0.2298566900799166</v>
      </c>
      <c r="J1385" s="22">
        <f t="shared" si="255"/>
        <v>-0.19285364733546956</v>
      </c>
      <c r="K1385" s="8">
        <f t="shared" si="256"/>
        <v>1.0259803091988771</v>
      </c>
      <c r="L1385" s="22">
        <f t="shared" si="257"/>
        <v>3.7003042744447025E-2</v>
      </c>
      <c r="M1385" s="8"/>
      <c r="N1385" s="8">
        <v>1.1032227181948444</v>
      </c>
      <c r="O1385" s="8">
        <v>1.0236884241713677</v>
      </c>
      <c r="P1385" s="8">
        <v>1.2764251159543165</v>
      </c>
      <c r="Q1385" s="8">
        <v>0.96413867854914881</v>
      </c>
      <c r="R1385" s="8">
        <f t="shared" si="258"/>
        <v>0.8373665914827606</v>
      </c>
      <c r="S1385" s="8">
        <f t="shared" si="259"/>
        <v>0.88211173011947452</v>
      </c>
      <c r="T1385" s="22">
        <f t="shared" si="260"/>
        <v>-0.25606873504131678</v>
      </c>
      <c r="U1385" s="22">
        <f t="shared" si="261"/>
        <v>-0.18096669275494784</v>
      </c>
      <c r="V1385" s="8">
        <f t="shared" si="262"/>
        <v>1.0534355431561722</v>
      </c>
      <c r="W1385" s="22">
        <f t="shared" si="263"/>
        <v>7.5102042286368784E-2</v>
      </c>
      <c r="X1385" s="25"/>
      <c r="Y1385" s="1" t="s">
        <v>3928</v>
      </c>
    </row>
    <row r="1386" spans="1:25">
      <c r="A1386" s="6" t="s">
        <v>3929</v>
      </c>
      <c r="B1386" s="6" t="s">
        <v>3930</v>
      </c>
      <c r="C1386" s="7">
        <v>1.0336125835278858</v>
      </c>
      <c r="D1386" s="7">
        <v>0.99620509139992852</v>
      </c>
      <c r="E1386" s="7">
        <v>1.06962111940365</v>
      </c>
      <c r="F1386" s="8">
        <v>0.88630422475223214</v>
      </c>
      <c r="G1386" s="8">
        <f t="shared" si="252"/>
        <v>0.86228448382659906</v>
      </c>
      <c r="H1386" s="8">
        <f t="shared" si="253"/>
        <v>0.83089436880028977</v>
      </c>
      <c r="I1386" s="22">
        <f t="shared" si="254"/>
        <v>-0.21376417488248947</v>
      </c>
      <c r="J1386" s="22">
        <f t="shared" si="255"/>
        <v>-0.26726301535797298</v>
      </c>
      <c r="K1386" s="8">
        <f t="shared" si="256"/>
        <v>0.96359656747271161</v>
      </c>
      <c r="L1386" s="22">
        <f t="shared" si="257"/>
        <v>-5.3498840475483554E-2</v>
      </c>
      <c r="M1386" s="8"/>
      <c r="N1386" s="8">
        <v>1.0083236911516225</v>
      </c>
      <c r="O1386" s="8">
        <v>1.0067581418007343</v>
      </c>
      <c r="P1386" s="8">
        <v>1.2332871178494837</v>
      </c>
      <c r="Q1386" s="8">
        <v>0.91993517552094983</v>
      </c>
      <c r="R1386" s="8">
        <f t="shared" si="258"/>
        <v>0.79333930431195143</v>
      </c>
      <c r="S1386" s="8">
        <f t="shared" si="259"/>
        <v>0.84772531235056436</v>
      </c>
      <c r="T1386" s="22">
        <f t="shared" si="260"/>
        <v>-0.33399006886589006</v>
      </c>
      <c r="U1386" s="22">
        <f t="shared" si="261"/>
        <v>-0.23833122951813832</v>
      </c>
      <c r="V1386" s="8">
        <f t="shared" si="262"/>
        <v>1.068553275682945</v>
      </c>
      <c r="W1386" s="22">
        <f t="shared" si="263"/>
        <v>9.5658839347751823E-2</v>
      </c>
      <c r="X1386" s="25"/>
      <c r="Y1386" s="1" t="s">
        <v>3931</v>
      </c>
    </row>
    <row r="1387" spans="1:25">
      <c r="A1387" s="6" t="s">
        <v>3932</v>
      </c>
      <c r="B1387" s="6" t="s">
        <v>3933</v>
      </c>
      <c r="C1387" s="7">
        <v>0.9560207704141559</v>
      </c>
      <c r="D1387" s="7">
        <v>0.93401955430230155</v>
      </c>
      <c r="E1387" s="7">
        <v>1.0753308151549699</v>
      </c>
      <c r="F1387" s="8">
        <v>1.0139747630254137</v>
      </c>
      <c r="G1387" s="8">
        <f t="shared" si="252"/>
        <v>0.80290583038082297</v>
      </c>
      <c r="H1387" s="8">
        <f t="shared" si="253"/>
        <v>0.88755547076481878</v>
      </c>
      <c r="I1387" s="22">
        <f t="shared" si="254"/>
        <v>-0.31669730516395234</v>
      </c>
      <c r="J1387" s="22">
        <f t="shared" si="255"/>
        <v>-0.17209080648524303</v>
      </c>
      <c r="K1387" s="8">
        <f t="shared" si="256"/>
        <v>1.1054291016218503</v>
      </c>
      <c r="L1387" s="22">
        <f t="shared" si="257"/>
        <v>0.14460649867870937</v>
      </c>
      <c r="M1387" s="8"/>
      <c r="N1387" s="8">
        <v>1.0817369584423182</v>
      </c>
      <c r="O1387" s="8">
        <v>0.88837808948451269</v>
      </c>
      <c r="P1387" s="8">
        <v>1.2395112463218791</v>
      </c>
      <c r="Q1387" s="8">
        <v>0.71830692420823317</v>
      </c>
      <c r="R1387" s="8">
        <f t="shared" si="258"/>
        <v>0.7756358456404846</v>
      </c>
      <c r="S1387" s="8">
        <f t="shared" si="259"/>
        <v>0.77079455532681584</v>
      </c>
      <c r="T1387" s="22">
        <f t="shared" si="260"/>
        <v>-0.36654861643908587</v>
      </c>
      <c r="U1387" s="22">
        <f t="shared" si="261"/>
        <v>-0.37558171400456475</v>
      </c>
      <c r="V1387" s="8">
        <f t="shared" si="262"/>
        <v>0.99375829477082633</v>
      </c>
      <c r="W1387" s="22">
        <f t="shared" si="263"/>
        <v>-9.0330975654788759E-3</v>
      </c>
      <c r="X1387" s="25"/>
      <c r="Y1387" s="1" t="s">
        <v>3934</v>
      </c>
    </row>
    <row r="1388" spans="1:25">
      <c r="A1388" s="6" t="s">
        <v>3935</v>
      </c>
      <c r="B1388" s="6" t="s">
        <v>3936</v>
      </c>
      <c r="C1388" s="7">
        <v>1.0965445655627166</v>
      </c>
      <c r="D1388" s="7">
        <v>1.086746357561438</v>
      </c>
      <c r="E1388" s="7">
        <v>0.99002250916194678</v>
      </c>
      <c r="F1388" s="8">
        <v>1.0472312633298755</v>
      </c>
      <c r="G1388" s="8">
        <f t="shared" si="252"/>
        <v>0.92748127575367656</v>
      </c>
      <c r="H1388" s="8">
        <f t="shared" si="253"/>
        <v>0.86544340377732465</v>
      </c>
      <c r="I1388" s="22">
        <f t="shared" si="254"/>
        <v>-0.10860993838302127</v>
      </c>
      <c r="J1388" s="22">
        <f t="shared" si="255"/>
        <v>-0.2084886181718679</v>
      </c>
      <c r="K1388" s="8">
        <f t="shared" si="256"/>
        <v>0.93311145615749536</v>
      </c>
      <c r="L1388" s="22">
        <f t="shared" si="257"/>
        <v>-9.9878679788846694E-2</v>
      </c>
      <c r="M1388" s="8"/>
      <c r="N1388" s="8">
        <v>0.98287662899983275</v>
      </c>
      <c r="O1388" s="8">
        <v>1.0425535959557879</v>
      </c>
      <c r="P1388" s="8">
        <v>1.2842770934117997</v>
      </c>
      <c r="Q1388" s="8">
        <v>0.79742114837802114</v>
      </c>
      <c r="R1388" s="8">
        <f t="shared" si="258"/>
        <v>0.79741347439197663</v>
      </c>
      <c r="S1388" s="8">
        <f t="shared" si="259"/>
        <v>0.81956623692512642</v>
      </c>
      <c r="T1388" s="22">
        <f t="shared" si="260"/>
        <v>-0.32660011122976784</v>
      </c>
      <c r="U1388" s="22">
        <f t="shared" si="261"/>
        <v>-0.28706754297354076</v>
      </c>
      <c r="V1388" s="8">
        <f t="shared" si="262"/>
        <v>1.0277807727666517</v>
      </c>
      <c r="W1388" s="22">
        <f t="shared" si="263"/>
        <v>3.9532568256226953E-2</v>
      </c>
      <c r="X1388" s="25"/>
      <c r="Y1388" s="1" t="s">
        <v>3937</v>
      </c>
    </row>
    <row r="1389" spans="1:25">
      <c r="A1389" s="6" t="s">
        <v>3938</v>
      </c>
      <c r="B1389" s="6" t="s">
        <v>3939</v>
      </c>
      <c r="C1389" s="7">
        <v>0.92811174577730204</v>
      </c>
      <c r="D1389" s="7">
        <v>1.0217464998640118</v>
      </c>
      <c r="E1389" s="7">
        <v>0.96471621945006714</v>
      </c>
      <c r="F1389" s="8">
        <v>0.98594570663108416</v>
      </c>
      <c r="G1389" s="8">
        <f t="shared" si="252"/>
        <v>0.82831701174227423</v>
      </c>
      <c r="H1389" s="8">
        <f t="shared" si="253"/>
        <v>0.82865842229445685</v>
      </c>
      <c r="I1389" s="22">
        <f t="shared" si="254"/>
        <v>-0.27174507627017924</v>
      </c>
      <c r="J1389" s="22">
        <f t="shared" si="255"/>
        <v>-0.27115055771861396</v>
      </c>
      <c r="K1389" s="8">
        <f t="shared" si="256"/>
        <v>1.0004121737780858</v>
      </c>
      <c r="L1389" s="22">
        <f t="shared" si="257"/>
        <v>5.9451855156507458E-4</v>
      </c>
      <c r="M1389" s="8"/>
      <c r="N1389" s="8">
        <v>0.93228390813967577</v>
      </c>
      <c r="O1389" s="8">
        <v>1.1552169295494579</v>
      </c>
      <c r="P1389" s="8">
        <v>1.1314986783701559</v>
      </c>
      <c r="Q1389" s="8">
        <v>0.84910910816894924</v>
      </c>
      <c r="R1389" s="8">
        <f t="shared" si="258"/>
        <v>0.82185072349965882</v>
      </c>
      <c r="S1389" s="8">
        <f t="shared" si="259"/>
        <v>0.77976684509413596</v>
      </c>
      <c r="T1389" s="22">
        <f t="shared" si="260"/>
        <v>-0.28305172047436034</v>
      </c>
      <c r="U1389" s="22">
        <f t="shared" si="261"/>
        <v>-0.35888528079704318</v>
      </c>
      <c r="V1389" s="8">
        <f t="shared" si="262"/>
        <v>0.9487937685005392</v>
      </c>
      <c r="W1389" s="22">
        <f t="shared" si="263"/>
        <v>-7.5833560322682833E-2</v>
      </c>
      <c r="X1389" s="25"/>
      <c r="Y1389" s="1" t="s">
        <v>3940</v>
      </c>
    </row>
    <row r="1390" spans="1:25">
      <c r="A1390" s="6" t="s">
        <v>3941</v>
      </c>
      <c r="B1390" s="6" t="s">
        <v>3942</v>
      </c>
      <c r="C1390" s="7">
        <v>0.98644059484905333</v>
      </c>
      <c r="D1390" s="7">
        <v>0.90668780001042826</v>
      </c>
      <c r="E1390" s="7">
        <v>0.93139053294173579</v>
      </c>
      <c r="F1390" s="8">
        <v>0.96155808055238445</v>
      </c>
      <c r="G1390" s="8">
        <f t="shared" si="252"/>
        <v>0.80421766986384091</v>
      </c>
      <c r="H1390" s="8">
        <f t="shared" si="253"/>
        <v>0.80414129715128302</v>
      </c>
      <c r="I1390" s="22">
        <f t="shared" si="254"/>
        <v>-0.3143420602351828</v>
      </c>
      <c r="J1390" s="22">
        <f t="shared" si="255"/>
        <v>-0.31447907260121427</v>
      </c>
      <c r="K1390" s="8">
        <f t="shared" si="256"/>
        <v>0.99990503477426596</v>
      </c>
      <c r="L1390" s="22">
        <f t="shared" si="257"/>
        <v>-1.370123660315161E-4</v>
      </c>
      <c r="M1390" s="8"/>
      <c r="N1390" s="8">
        <v>0.98231687974776294</v>
      </c>
      <c r="O1390" s="8">
        <v>1.1490164884734597</v>
      </c>
      <c r="P1390" s="8">
        <v>1.2382185427160739</v>
      </c>
      <c r="Q1390" s="8">
        <v>0.87296895355348836</v>
      </c>
      <c r="R1390" s="8">
        <f t="shared" si="258"/>
        <v>0.83910762528394589</v>
      </c>
      <c r="S1390" s="8">
        <f t="shared" si="259"/>
        <v>0.83117617963368595</v>
      </c>
      <c r="T1390" s="22">
        <f t="shared" si="260"/>
        <v>-0.25307222998462559</v>
      </c>
      <c r="U1390" s="22">
        <f t="shared" si="261"/>
        <v>-0.26677378570873989</v>
      </c>
      <c r="V1390" s="8">
        <f t="shared" si="262"/>
        <v>0.99054776120336652</v>
      </c>
      <c r="W1390" s="22">
        <f t="shared" si="263"/>
        <v>-1.3701555724114215E-2</v>
      </c>
      <c r="X1390" s="25"/>
      <c r="Y1390" s="1" t="s">
        <v>3943</v>
      </c>
    </row>
    <row r="1391" spans="1:25">
      <c r="A1391" s="6" t="s">
        <v>3944</v>
      </c>
      <c r="B1391" s="6" t="s">
        <v>3945</v>
      </c>
      <c r="C1391" s="7">
        <v>0.95531882638459542</v>
      </c>
      <c r="D1391" s="7">
        <v>0.91073217835522013</v>
      </c>
      <c r="E1391" s="7">
        <v>1.074721111462932</v>
      </c>
      <c r="F1391" s="8">
        <v>1.0065709955282056</v>
      </c>
      <c r="G1391" s="8">
        <f t="shared" si="252"/>
        <v>0.79271495528454361</v>
      </c>
      <c r="H1391" s="8">
        <f t="shared" si="253"/>
        <v>0.88415127739640509</v>
      </c>
      <c r="I1391" s="22">
        <f t="shared" si="254"/>
        <v>-0.33512590048917978</v>
      </c>
      <c r="J1391" s="22">
        <f t="shared" si="255"/>
        <v>-0.17763486047699811</v>
      </c>
      <c r="K1391" s="8">
        <f t="shared" si="256"/>
        <v>1.1153457765648442</v>
      </c>
      <c r="L1391" s="22">
        <f t="shared" si="257"/>
        <v>0.15749104001218162</v>
      </c>
      <c r="M1391" s="8"/>
      <c r="N1391" s="8">
        <v>1.1754734293466262</v>
      </c>
      <c r="O1391" s="8">
        <v>0.99690779569418386</v>
      </c>
      <c r="P1391" s="8">
        <v>1.1160819909231459</v>
      </c>
      <c r="Q1391" s="8">
        <v>0.84458829535924707</v>
      </c>
      <c r="R1391" s="8">
        <f t="shared" si="258"/>
        <v>0.85526819883496463</v>
      </c>
      <c r="S1391" s="8">
        <f t="shared" si="259"/>
        <v>0.77191743554424919</v>
      </c>
      <c r="T1391" s="22">
        <f t="shared" si="260"/>
        <v>-0.22555119716327365</v>
      </c>
      <c r="U1391" s="22">
        <f t="shared" si="261"/>
        <v>-0.37348155011543027</v>
      </c>
      <c r="V1391" s="8">
        <f t="shared" si="262"/>
        <v>0.90254429732772157</v>
      </c>
      <c r="W1391" s="22">
        <f t="shared" si="263"/>
        <v>-0.14793035295215659</v>
      </c>
      <c r="X1391" s="25"/>
      <c r="Y1391" s="1" t="s">
        <v>3946</v>
      </c>
    </row>
    <row r="1392" spans="1:25">
      <c r="A1392" s="6" t="s">
        <v>3947</v>
      </c>
      <c r="B1392" s="6" t="s">
        <v>3948</v>
      </c>
      <c r="C1392" s="7">
        <v>0.9648490664782442</v>
      </c>
      <c r="D1392" s="7">
        <v>0.93275729609278057</v>
      </c>
      <c r="E1392" s="7">
        <v>1.0027402108793966</v>
      </c>
      <c r="F1392" s="8">
        <v>1.0388033435563966</v>
      </c>
      <c r="G1392" s="8">
        <f t="shared" si="252"/>
        <v>0.80611995011513371</v>
      </c>
      <c r="H1392" s="8">
        <f t="shared" si="253"/>
        <v>0.86726574105173881</v>
      </c>
      <c r="I1392" s="22">
        <f t="shared" si="254"/>
        <v>-0.31093356809361195</v>
      </c>
      <c r="J1392" s="22">
        <f t="shared" si="255"/>
        <v>-0.20545397392607742</v>
      </c>
      <c r="K1392" s="8">
        <f t="shared" si="256"/>
        <v>1.0758519757858269</v>
      </c>
      <c r="L1392" s="22">
        <f t="shared" si="257"/>
        <v>0.10547959416753461</v>
      </c>
      <c r="M1392" s="8"/>
      <c r="N1392" s="8">
        <v>0.92035694330711115</v>
      </c>
      <c r="O1392" s="8">
        <v>0.90157051730578552</v>
      </c>
      <c r="P1392" s="8">
        <v>1.1659228966136352</v>
      </c>
      <c r="Q1392" s="8">
        <v>1.0156759445797534</v>
      </c>
      <c r="R1392" s="8">
        <f t="shared" si="258"/>
        <v>0.71729427583184902</v>
      </c>
      <c r="S1392" s="8">
        <f t="shared" si="259"/>
        <v>0.85889718157220019</v>
      </c>
      <c r="T1392" s="22">
        <f t="shared" si="260"/>
        <v>-0.47936297709861952</v>
      </c>
      <c r="U1392" s="22">
        <f t="shared" si="261"/>
        <v>-0.21944265795221574</v>
      </c>
      <c r="V1392" s="8">
        <f t="shared" si="262"/>
        <v>1.1974125690270339</v>
      </c>
      <c r="W1392" s="22">
        <f t="shared" si="263"/>
        <v>0.25992031914640379</v>
      </c>
      <c r="X1392" s="25"/>
      <c r="Y1392" s="1" t="s">
        <v>3949</v>
      </c>
    </row>
    <row r="1393" spans="1:25">
      <c r="A1393" s="6" t="s">
        <v>3950</v>
      </c>
      <c r="B1393" s="6" t="s">
        <v>3951</v>
      </c>
      <c r="C1393" s="7">
        <v>0.94316304564191733</v>
      </c>
      <c r="D1393" s="7">
        <v>0.88381259000931289</v>
      </c>
      <c r="E1393" s="7">
        <v>1.0963404870841353</v>
      </c>
      <c r="F1393" s="8">
        <v>0.94084744563224043</v>
      </c>
      <c r="G1393" s="8">
        <f t="shared" si="252"/>
        <v>0.7761153932248217</v>
      </c>
      <c r="H1393" s="8">
        <f t="shared" si="253"/>
        <v>0.86541543445895308</v>
      </c>
      <c r="I1393" s="22">
        <f t="shared" si="254"/>
        <v>-0.36565692590713733</v>
      </c>
      <c r="J1393" s="22">
        <f t="shared" si="255"/>
        <v>-0.20853524380767807</v>
      </c>
      <c r="K1393" s="8">
        <f t="shared" si="256"/>
        <v>1.1150602629630659</v>
      </c>
      <c r="L1393" s="22">
        <f t="shared" si="257"/>
        <v>0.15712168209945912</v>
      </c>
      <c r="M1393" s="8"/>
      <c r="N1393" s="8">
        <v>1.0949987099528955</v>
      </c>
      <c r="O1393" s="8">
        <v>1.1728508080705593</v>
      </c>
      <c r="P1393" s="8">
        <v>1.1366216148820507</v>
      </c>
      <c r="Q1393" s="8">
        <v>0.75517666423402641</v>
      </c>
      <c r="R1393" s="8">
        <f t="shared" si="258"/>
        <v>0.89285414095411597</v>
      </c>
      <c r="S1393" s="8">
        <f t="shared" si="259"/>
        <v>0.74480247209294381</v>
      </c>
      <c r="T1393" s="22">
        <f t="shared" si="260"/>
        <v>-0.16350358282131683</v>
      </c>
      <c r="U1393" s="22">
        <f t="shared" si="261"/>
        <v>-0.42507023349668166</v>
      </c>
      <c r="V1393" s="8">
        <f t="shared" si="262"/>
        <v>0.83418157337214993</v>
      </c>
      <c r="W1393" s="22">
        <f t="shared" si="263"/>
        <v>-0.26156665067536489</v>
      </c>
      <c r="X1393" s="25"/>
      <c r="Y1393" s="1" t="s">
        <v>3952</v>
      </c>
    </row>
    <row r="1394" spans="1:25">
      <c r="A1394" s="6" t="s">
        <v>3953</v>
      </c>
      <c r="B1394" s="6" t="s">
        <v>3954</v>
      </c>
      <c r="C1394" s="7">
        <v>0.98598163144510986</v>
      </c>
      <c r="D1394" s="7">
        <v>0.96400462687133126</v>
      </c>
      <c r="E1394" s="7">
        <v>0.93422386186355899</v>
      </c>
      <c r="F1394" s="8">
        <v>0.96139450067492449</v>
      </c>
      <c r="G1394" s="8">
        <f t="shared" si="252"/>
        <v>0.82837139265779136</v>
      </c>
      <c r="H1394" s="8">
        <f t="shared" si="253"/>
        <v>0.80527543013529457</v>
      </c>
      <c r="I1394" s="22">
        <f t="shared" si="254"/>
        <v>-0.27165036313407542</v>
      </c>
      <c r="J1394" s="22">
        <f t="shared" si="255"/>
        <v>-0.31244577907960674</v>
      </c>
      <c r="K1394" s="8">
        <f t="shared" si="256"/>
        <v>0.9721188313271002</v>
      </c>
      <c r="L1394" s="22">
        <f t="shared" si="257"/>
        <v>-4.0795415945531315E-2</v>
      </c>
      <c r="M1394" s="8"/>
      <c r="N1394" s="8">
        <v>1.056246838655754</v>
      </c>
      <c r="O1394" s="8">
        <v>0.91067329250246376</v>
      </c>
      <c r="P1394" s="8">
        <v>1.0743324522467708</v>
      </c>
      <c r="Q1394" s="8">
        <v>0.98824968020089365</v>
      </c>
      <c r="R1394" s="8">
        <f t="shared" si="258"/>
        <v>0.77437800439299909</v>
      </c>
      <c r="S1394" s="8">
        <f t="shared" si="259"/>
        <v>0.81204020962506474</v>
      </c>
      <c r="T1394" s="22">
        <f t="shared" si="260"/>
        <v>-0.3688901203272984</v>
      </c>
      <c r="U1394" s="22">
        <f t="shared" si="261"/>
        <v>-0.30037692807985039</v>
      </c>
      <c r="V1394" s="8">
        <f t="shared" si="262"/>
        <v>1.0486354274248626</v>
      </c>
      <c r="W1394" s="22">
        <f t="shared" si="263"/>
        <v>6.8513192247447993E-2</v>
      </c>
      <c r="X1394" s="25"/>
      <c r="Y1394" s="1" t="s">
        <v>3955</v>
      </c>
    </row>
    <row r="1395" spans="1:25">
      <c r="A1395" s="6" t="s">
        <v>3956</v>
      </c>
      <c r="B1395" s="6" t="s">
        <v>80</v>
      </c>
      <c r="C1395" s="7">
        <v>0.97956289325172463</v>
      </c>
      <c r="D1395" s="7">
        <v>1.0180498865361289</v>
      </c>
      <c r="E1395" s="7">
        <v>0.95478880874676741</v>
      </c>
      <c r="F1395" s="8">
        <v>0.91813117917106601</v>
      </c>
      <c r="G1395" s="8">
        <f t="shared" si="252"/>
        <v>0.84860355980792423</v>
      </c>
      <c r="H1395" s="8">
        <f t="shared" si="253"/>
        <v>0.79563296003306427</v>
      </c>
      <c r="I1395" s="22">
        <f t="shared" si="254"/>
        <v>-0.23683736428314534</v>
      </c>
      <c r="J1395" s="22">
        <f t="shared" si="255"/>
        <v>-0.32982505213538632</v>
      </c>
      <c r="K1395" s="8">
        <f t="shared" si="256"/>
        <v>0.93757909784534788</v>
      </c>
      <c r="L1395" s="22">
        <f t="shared" si="257"/>
        <v>-9.2987687852240875E-2</v>
      </c>
      <c r="M1395" s="8"/>
      <c r="N1395" s="8">
        <v>0.97981953693083601</v>
      </c>
      <c r="O1395" s="8">
        <v>1.005614798056224</v>
      </c>
      <c r="P1395" s="8">
        <v>0.95985636626602155</v>
      </c>
      <c r="Q1395" s="8">
        <v>1.0259231202817451</v>
      </c>
      <c r="R1395" s="8">
        <f t="shared" si="258"/>
        <v>0.78166706101852745</v>
      </c>
      <c r="S1395" s="8">
        <f t="shared" si="259"/>
        <v>0.78180294745975076</v>
      </c>
      <c r="T1395" s="22">
        <f t="shared" si="260"/>
        <v>-0.35537385013914352</v>
      </c>
      <c r="U1395" s="22">
        <f t="shared" si="261"/>
        <v>-0.35512307117401148</v>
      </c>
      <c r="V1395" s="8">
        <f t="shared" si="262"/>
        <v>1.0001738418413668</v>
      </c>
      <c r="W1395" s="22">
        <f t="shared" si="263"/>
        <v>2.5077896513188685E-4</v>
      </c>
      <c r="X1395" s="25"/>
      <c r="Y1395" s="1">
        <v>0</v>
      </c>
    </row>
    <row r="1396" spans="1:25">
      <c r="A1396" s="6" t="s">
        <v>3957</v>
      </c>
      <c r="B1396" s="6" t="s">
        <v>80</v>
      </c>
      <c r="C1396" s="7">
        <v>1.0977459697671568</v>
      </c>
      <c r="D1396" s="7">
        <v>1.3531665609781456</v>
      </c>
      <c r="E1396" s="7">
        <v>0.99292039494527995</v>
      </c>
      <c r="F1396" s="8">
        <v>0.98231138848403965</v>
      </c>
      <c r="G1396" s="8">
        <f t="shared" si="252"/>
        <v>1.0411692993820316</v>
      </c>
      <c r="H1396" s="8">
        <f t="shared" si="253"/>
        <v>0.83909591479580259</v>
      </c>
      <c r="I1396" s="22">
        <f t="shared" si="254"/>
        <v>5.820467720589681E-2</v>
      </c>
      <c r="J1396" s="22">
        <f t="shared" si="255"/>
        <v>-0.25309236420883324</v>
      </c>
      <c r="K1396" s="8">
        <f t="shared" si="256"/>
        <v>0.80591688142728923</v>
      </c>
      <c r="L1396" s="22">
        <f t="shared" si="257"/>
        <v>-0.31129704141473002</v>
      </c>
      <c r="M1396" s="8"/>
      <c r="N1396" s="8">
        <v>1.0034151207873179</v>
      </c>
      <c r="O1396" s="8">
        <v>1.1003804045723671</v>
      </c>
      <c r="P1396" s="8">
        <v>1.4099566106428607</v>
      </c>
      <c r="Q1396" s="8">
        <v>1.2349353658503086</v>
      </c>
      <c r="R1396" s="8">
        <f t="shared" si="258"/>
        <v>0.82826595486601762</v>
      </c>
      <c r="S1396" s="8">
        <f t="shared" si="259"/>
        <v>1.0412960537374683</v>
      </c>
      <c r="T1396" s="22">
        <f t="shared" si="260"/>
        <v>-0.27183400571553362</v>
      </c>
      <c r="U1396" s="22">
        <f t="shared" si="261"/>
        <v>5.8380303542201903E-2</v>
      </c>
      <c r="V1396" s="8">
        <f t="shared" si="262"/>
        <v>1.2572001150354066</v>
      </c>
      <c r="W1396" s="22">
        <f t="shared" si="263"/>
        <v>0.33021430925773559</v>
      </c>
      <c r="X1396" s="25"/>
      <c r="Y1396" s="1">
        <v>0</v>
      </c>
    </row>
    <row r="1397" spans="1:25">
      <c r="A1397" s="6" t="s">
        <v>3958</v>
      </c>
      <c r="B1397" s="6" t="s">
        <v>3959</v>
      </c>
      <c r="C1397" s="7">
        <v>1.1759654828303974</v>
      </c>
      <c r="D1397" s="7">
        <v>1.1757033608681406</v>
      </c>
      <c r="E1397" s="7">
        <v>1.0780780682614466</v>
      </c>
      <c r="F1397" s="8">
        <v>0.99034102681674652</v>
      </c>
      <c r="G1397" s="8">
        <f t="shared" si="252"/>
        <v>0.99900970420498636</v>
      </c>
      <c r="H1397" s="8">
        <f t="shared" si="253"/>
        <v>0.87868270818954675</v>
      </c>
      <c r="I1397" s="22">
        <f t="shared" si="254"/>
        <v>-1.4294027151025644E-3</v>
      </c>
      <c r="J1397" s="22">
        <f t="shared" si="255"/>
        <v>-0.18658579181572327</v>
      </c>
      <c r="K1397" s="8">
        <f t="shared" si="256"/>
        <v>0.87955372654643427</v>
      </c>
      <c r="L1397" s="22">
        <f t="shared" si="257"/>
        <v>-0.18515638910062071</v>
      </c>
      <c r="M1397" s="8"/>
      <c r="N1397" s="8">
        <v>0.97314560354077284</v>
      </c>
      <c r="O1397" s="8">
        <v>1.1667822912727739</v>
      </c>
      <c r="P1397" s="8">
        <v>0.98556680464814717</v>
      </c>
      <c r="Q1397" s="8">
        <v>0.98161915474666384</v>
      </c>
      <c r="R1397" s="8">
        <f t="shared" si="258"/>
        <v>0.84249129717068771</v>
      </c>
      <c r="S1397" s="8">
        <f t="shared" si="259"/>
        <v>0.7744826611790594</v>
      </c>
      <c r="T1397" s="22">
        <f t="shared" si="260"/>
        <v>-0.24726631137451471</v>
      </c>
      <c r="U1397" s="22">
        <f t="shared" si="261"/>
        <v>-0.3686951540145364</v>
      </c>
      <c r="V1397" s="8">
        <f t="shared" si="262"/>
        <v>0.91927674954029837</v>
      </c>
      <c r="W1397" s="22">
        <f t="shared" si="263"/>
        <v>-0.12142884264002171</v>
      </c>
      <c r="X1397" s="25"/>
      <c r="Y1397" s="1" t="s">
        <v>3960</v>
      </c>
    </row>
    <row r="1398" spans="1:25">
      <c r="A1398" s="6" t="s">
        <v>3961</v>
      </c>
      <c r="B1398" s="6" t="s">
        <v>3962</v>
      </c>
      <c r="C1398" s="7">
        <v>1.0612516296918317</v>
      </c>
      <c r="D1398" s="7">
        <v>0.96661930459105339</v>
      </c>
      <c r="E1398" s="7">
        <v>1.0055878857704443</v>
      </c>
      <c r="F1398" s="8">
        <v>0.88350914249824297</v>
      </c>
      <c r="G1398" s="8">
        <f t="shared" si="252"/>
        <v>0.86145749119918658</v>
      </c>
      <c r="H1398" s="8">
        <f t="shared" si="253"/>
        <v>0.80250510971482036</v>
      </c>
      <c r="I1398" s="22">
        <f t="shared" si="254"/>
        <v>-0.21514848677051721</v>
      </c>
      <c r="J1398" s="22">
        <f t="shared" si="255"/>
        <v>-0.31741751668760798</v>
      </c>
      <c r="K1398" s="8">
        <f t="shared" si="256"/>
        <v>0.93156669703771233</v>
      </c>
      <c r="L1398" s="22">
        <f t="shared" si="257"/>
        <v>-0.10226902991709075</v>
      </c>
      <c r="M1398" s="8"/>
      <c r="N1398" s="8">
        <v>1.0252022839832662</v>
      </c>
      <c r="O1398" s="8">
        <v>1.1179703083340642</v>
      </c>
      <c r="P1398" s="8">
        <v>1.0839559124233205</v>
      </c>
      <c r="Q1398" s="8">
        <v>0.7479433637385029</v>
      </c>
      <c r="R1398" s="8">
        <f t="shared" si="258"/>
        <v>0.8437687371328072</v>
      </c>
      <c r="S1398" s="8">
        <f t="shared" si="259"/>
        <v>0.72122018746528482</v>
      </c>
      <c r="T1398" s="22">
        <f t="shared" si="260"/>
        <v>-0.24508046030356934</v>
      </c>
      <c r="U1398" s="22">
        <f t="shared" si="261"/>
        <v>-0.47148831549308529</v>
      </c>
      <c r="V1398" s="8">
        <f t="shared" si="262"/>
        <v>0.85476049979766733</v>
      </c>
      <c r="W1398" s="22">
        <f t="shared" si="263"/>
        <v>-0.22640785518951584</v>
      </c>
      <c r="X1398" s="25"/>
      <c r="Y1398" s="1" t="s">
        <v>3963</v>
      </c>
    </row>
    <row r="1399" spans="1:25">
      <c r="A1399" s="6" t="s">
        <v>3964</v>
      </c>
      <c r="B1399" s="6" t="s">
        <v>3965</v>
      </c>
      <c r="C1399" s="7">
        <v>1.1641944214116131</v>
      </c>
      <c r="D1399" s="7">
        <v>1.0943263469114699</v>
      </c>
      <c r="E1399" s="7">
        <v>1.3183084959089986</v>
      </c>
      <c r="F1399" s="8">
        <v>1.3249258857395667</v>
      </c>
      <c r="G1399" s="8">
        <f t="shared" si="252"/>
        <v>0.95943957872688312</v>
      </c>
      <c r="H1399" s="8">
        <f t="shared" si="253"/>
        <v>1.1228693210061875</v>
      </c>
      <c r="I1399" s="22">
        <f t="shared" si="254"/>
        <v>-5.9736140176771133E-2</v>
      </c>
      <c r="J1399" s="22">
        <f t="shared" si="255"/>
        <v>0.16719003734990512</v>
      </c>
      <c r="K1399" s="8">
        <f t="shared" si="256"/>
        <v>1.1703387538964836</v>
      </c>
      <c r="L1399" s="22">
        <f t="shared" si="257"/>
        <v>0.22692617752667626</v>
      </c>
      <c r="M1399" s="8"/>
      <c r="N1399" s="8">
        <v>0.76341186455368792</v>
      </c>
      <c r="O1399" s="8">
        <v>0.71032428865673369</v>
      </c>
      <c r="P1399" s="8">
        <v>0.8465293501570994</v>
      </c>
      <c r="Q1399" s="8">
        <v>0.94751213366013298</v>
      </c>
      <c r="R1399" s="8">
        <f t="shared" si="258"/>
        <v>0.58021108394111076</v>
      </c>
      <c r="S1399" s="8">
        <f t="shared" si="259"/>
        <v>0.70631554480993397</v>
      </c>
      <c r="T1399" s="22">
        <f t="shared" si="260"/>
        <v>-0.78535023886517996</v>
      </c>
      <c r="U1399" s="22">
        <f t="shared" si="261"/>
        <v>-0.50161524675952496</v>
      </c>
      <c r="V1399" s="8">
        <f t="shared" si="262"/>
        <v>1.217342385140685</v>
      </c>
      <c r="W1399" s="22">
        <f t="shared" si="263"/>
        <v>0.28373499210565495</v>
      </c>
      <c r="X1399" s="25"/>
      <c r="Y1399" s="1" t="s">
        <v>3966</v>
      </c>
    </row>
    <row r="1400" spans="1:25">
      <c r="A1400" s="6" t="s">
        <v>3967</v>
      </c>
      <c r="B1400" s="6" t="s">
        <v>3968</v>
      </c>
      <c r="C1400" s="7">
        <v>0.9392686061702209</v>
      </c>
      <c r="D1400" s="7">
        <v>0.87489306133489142</v>
      </c>
      <c r="E1400" s="7">
        <v>0.9532537900397543</v>
      </c>
      <c r="F1400" s="8">
        <v>0.94704925663854733</v>
      </c>
      <c r="G1400" s="8">
        <f t="shared" si="252"/>
        <v>0.77067190633182348</v>
      </c>
      <c r="H1400" s="8">
        <f t="shared" si="253"/>
        <v>0.80726552535186979</v>
      </c>
      <c r="I1400" s="22">
        <f t="shared" si="254"/>
        <v>-0.3758112942148647</v>
      </c>
      <c r="J1400" s="22">
        <f t="shared" si="255"/>
        <v>-0.30888481283222957</v>
      </c>
      <c r="K1400" s="8">
        <f t="shared" si="256"/>
        <v>1.047482746833502</v>
      </c>
      <c r="L1400" s="22">
        <f t="shared" si="257"/>
        <v>6.6926481382635045E-2</v>
      </c>
      <c r="M1400" s="8"/>
      <c r="N1400" s="8">
        <v>1.0477644846051575</v>
      </c>
      <c r="O1400" s="8">
        <v>0.74893412741365883</v>
      </c>
      <c r="P1400" s="8">
        <v>0.8655368809535684</v>
      </c>
      <c r="Q1400" s="8">
        <v>0.8801520227955707</v>
      </c>
      <c r="R1400" s="8">
        <f t="shared" si="258"/>
        <v>0.70736165827512454</v>
      </c>
      <c r="S1400" s="8">
        <f t="shared" si="259"/>
        <v>0.68727909596422798</v>
      </c>
      <c r="T1400" s="22">
        <f t="shared" si="260"/>
        <v>-0.49948007335413436</v>
      </c>
      <c r="U1400" s="22">
        <f t="shared" si="261"/>
        <v>-0.54103201535393675</v>
      </c>
      <c r="V1400" s="8">
        <f t="shared" si="262"/>
        <v>0.97160920149408836</v>
      </c>
      <c r="W1400" s="22">
        <f t="shared" si="263"/>
        <v>-4.1551941999802437E-2</v>
      </c>
      <c r="X1400" s="25"/>
      <c r="Y1400" s="1" t="s">
        <v>3969</v>
      </c>
    </row>
    <row r="1401" spans="1:25">
      <c r="A1401" s="6" t="s">
        <v>3970</v>
      </c>
      <c r="B1401" s="6" t="s">
        <v>3971</v>
      </c>
      <c r="C1401" s="7">
        <v>0.9909222374993244</v>
      </c>
      <c r="D1401" s="7">
        <v>0.88087590764430479</v>
      </c>
      <c r="E1401" s="7">
        <v>0.87756445641170588</v>
      </c>
      <c r="F1401" s="8">
        <v>0.82661890598511401</v>
      </c>
      <c r="G1401" s="8">
        <f t="shared" si="252"/>
        <v>0.79515639130995286</v>
      </c>
      <c r="H1401" s="8">
        <f t="shared" si="253"/>
        <v>0.72395215055090056</v>
      </c>
      <c r="I1401" s="22">
        <f t="shared" si="254"/>
        <v>-0.33068945741124983</v>
      </c>
      <c r="J1401" s="22">
        <f t="shared" si="255"/>
        <v>-0.4660337490211568</v>
      </c>
      <c r="K1401" s="8">
        <f t="shared" si="256"/>
        <v>0.91045253293915007</v>
      </c>
      <c r="L1401" s="22">
        <f t="shared" si="257"/>
        <v>-0.13534429160990694</v>
      </c>
      <c r="M1401" s="8"/>
      <c r="N1401" s="8">
        <v>0.79764268419949635</v>
      </c>
      <c r="O1401" s="8">
        <v>0.97333732465350975</v>
      </c>
      <c r="P1401" s="8">
        <v>0.83044237195152359</v>
      </c>
      <c r="Q1401" s="8">
        <v>0.76964326522507331</v>
      </c>
      <c r="R1401" s="8">
        <f t="shared" si="258"/>
        <v>0.69723622395787643</v>
      </c>
      <c r="S1401" s="8">
        <f t="shared" si="259"/>
        <v>0.62995497526637667</v>
      </c>
      <c r="T1401" s="22">
        <f t="shared" si="260"/>
        <v>-0.52028057022179297</v>
      </c>
      <c r="U1401" s="22">
        <f t="shared" si="261"/>
        <v>-0.66667937624495555</v>
      </c>
      <c r="V1401" s="8">
        <f t="shared" si="262"/>
        <v>0.90350293576318175</v>
      </c>
      <c r="W1401" s="22">
        <f t="shared" si="263"/>
        <v>-0.14639880602316269</v>
      </c>
      <c r="X1401" s="25"/>
      <c r="Y1401" s="1" t="s">
        <v>3972</v>
      </c>
    </row>
    <row r="1402" spans="1:25">
      <c r="A1402" s="6" t="s">
        <v>3973</v>
      </c>
      <c r="B1402" s="6" t="s">
        <v>3974</v>
      </c>
      <c r="C1402" s="7">
        <v>1.045626625572287</v>
      </c>
      <c r="D1402" s="7">
        <v>0.99197395036087077</v>
      </c>
      <c r="E1402" s="7">
        <v>0.76991947633625846</v>
      </c>
      <c r="F1402" s="8">
        <v>0.53126476897833574</v>
      </c>
      <c r="G1402" s="8">
        <f t="shared" si="252"/>
        <v>0.86559072894356737</v>
      </c>
      <c r="H1402" s="8">
        <f t="shared" si="253"/>
        <v>0.55275456470458539</v>
      </c>
      <c r="I1402" s="22">
        <f t="shared" si="254"/>
        <v>-0.20824304787000955</v>
      </c>
      <c r="J1402" s="22">
        <f t="shared" si="255"/>
        <v>-0.85528906087123147</v>
      </c>
      <c r="K1402" s="8">
        <f t="shared" si="256"/>
        <v>0.63858651233384744</v>
      </c>
      <c r="L1402" s="22">
        <f t="shared" si="257"/>
        <v>-0.64704601300122189</v>
      </c>
      <c r="M1402" s="8"/>
      <c r="N1402" s="8">
        <v>0.59621906872390962</v>
      </c>
      <c r="O1402" s="8">
        <v>1.0516123963930619</v>
      </c>
      <c r="P1402" s="8">
        <v>1.1396379232955962</v>
      </c>
      <c r="Q1402" s="8">
        <v>0.94942092129089617</v>
      </c>
      <c r="R1402" s="8">
        <f t="shared" si="258"/>
        <v>0.64875254532164228</v>
      </c>
      <c r="S1402" s="8">
        <f t="shared" si="259"/>
        <v>0.82246411204192615</v>
      </c>
      <c r="T1402" s="22">
        <f t="shared" si="260"/>
        <v>-0.62425980112288293</v>
      </c>
      <c r="U1402" s="22">
        <f t="shared" si="261"/>
        <v>-0.28197536620206726</v>
      </c>
      <c r="V1402" s="8">
        <f t="shared" si="262"/>
        <v>1.2677624434354398</v>
      </c>
      <c r="W1402" s="22">
        <f t="shared" si="263"/>
        <v>0.34228443492081556</v>
      </c>
      <c r="X1402" s="25"/>
      <c r="Y1402" s="1" t="s">
        <v>3975</v>
      </c>
    </row>
    <row r="1403" spans="1:25">
      <c r="A1403" s="6" t="s">
        <v>3976</v>
      </c>
      <c r="B1403" s="6" t="s">
        <v>3977</v>
      </c>
      <c r="C1403" s="7">
        <v>0.89370298940519044</v>
      </c>
      <c r="D1403" s="7">
        <v>0.92095904588950261</v>
      </c>
      <c r="E1403" s="7">
        <v>0.90833656039809019</v>
      </c>
      <c r="F1403" s="8">
        <v>1.0119549071472127</v>
      </c>
      <c r="G1403" s="8">
        <f t="shared" si="252"/>
        <v>0.77088446699009894</v>
      </c>
      <c r="H1403" s="8">
        <f t="shared" si="253"/>
        <v>0.8157567831543342</v>
      </c>
      <c r="I1403" s="22">
        <f t="shared" si="254"/>
        <v>-0.37541343629045448</v>
      </c>
      <c r="J1403" s="22">
        <f t="shared" si="255"/>
        <v>-0.29378901626935472</v>
      </c>
      <c r="K1403" s="8">
        <f t="shared" si="256"/>
        <v>1.0582088731654411</v>
      </c>
      <c r="L1403" s="22">
        <f t="shared" si="257"/>
        <v>8.1624420021099861E-2</v>
      </c>
      <c r="M1403" s="8"/>
      <c r="N1403" s="8">
        <v>0.9092050159004893</v>
      </c>
      <c r="O1403" s="8">
        <v>0.99501688103980146</v>
      </c>
      <c r="P1403" s="8">
        <v>0.86089272355493485</v>
      </c>
      <c r="Q1403" s="8">
        <v>1.2700470120056622</v>
      </c>
      <c r="R1403" s="8">
        <f t="shared" si="258"/>
        <v>0.74969366021271289</v>
      </c>
      <c r="S1403" s="8">
        <f t="shared" si="259"/>
        <v>0.8389526517955106</v>
      </c>
      <c r="T1403" s="22">
        <f t="shared" si="260"/>
        <v>-0.41562689284610121</v>
      </c>
      <c r="U1403" s="22">
        <f t="shared" si="261"/>
        <v>-0.25333870370660611</v>
      </c>
      <c r="V1403" s="8">
        <f t="shared" si="262"/>
        <v>1.1190606194501791</v>
      </c>
      <c r="W1403" s="22">
        <f t="shared" si="263"/>
        <v>0.16228818913949508</v>
      </c>
      <c r="X1403" s="25"/>
      <c r="Y1403" s="1" t="s">
        <v>3978</v>
      </c>
    </row>
    <row r="1404" spans="1:25">
      <c r="A1404" s="6" t="s">
        <v>3979</v>
      </c>
      <c r="B1404" s="6" t="s">
        <v>3980</v>
      </c>
      <c r="C1404" s="7">
        <v>1.03307262658207</v>
      </c>
      <c r="D1404" s="7">
        <v>1.029590533023178</v>
      </c>
      <c r="E1404" s="7">
        <v>1.0181262628725887</v>
      </c>
      <c r="F1404" s="8">
        <v>0.99678465155495066</v>
      </c>
      <c r="G1404" s="8">
        <f t="shared" si="252"/>
        <v>0.87623753594105691</v>
      </c>
      <c r="H1404" s="8">
        <f t="shared" si="253"/>
        <v>0.85595196024959197</v>
      </c>
      <c r="I1404" s="22">
        <f t="shared" si="254"/>
        <v>-0.19060607726357937</v>
      </c>
      <c r="J1404" s="22">
        <f t="shared" si="255"/>
        <v>-0.22439826631530921</v>
      </c>
      <c r="K1404" s="8">
        <f t="shared" si="256"/>
        <v>0.97684922768153415</v>
      </c>
      <c r="L1404" s="22">
        <f t="shared" si="257"/>
        <v>-3.3792189051729878E-2</v>
      </c>
      <c r="M1404" s="8"/>
      <c r="N1404" s="8">
        <v>1.0989169547173843</v>
      </c>
      <c r="O1404" s="8">
        <v>0.94075202793496582</v>
      </c>
      <c r="P1404" s="8">
        <v>1.236207670440377</v>
      </c>
      <c r="Q1404" s="8">
        <v>1.2969207325966694</v>
      </c>
      <c r="R1404" s="8">
        <f t="shared" si="258"/>
        <v>0.80301928450879934</v>
      </c>
      <c r="S1404" s="8">
        <f t="shared" si="259"/>
        <v>0.99729464686497882</v>
      </c>
      <c r="T1404" s="22">
        <f t="shared" si="260"/>
        <v>-0.31649346040611825</v>
      </c>
      <c r="U1404" s="22">
        <f t="shared" si="261"/>
        <v>-3.9082885890812814E-3</v>
      </c>
      <c r="V1404" s="8">
        <f t="shared" si="262"/>
        <v>1.2419311293065847</v>
      </c>
      <c r="W1404" s="22">
        <f t="shared" si="263"/>
        <v>0.31258517181703688</v>
      </c>
      <c r="X1404" s="25"/>
      <c r="Y1404" s="1" t="s">
        <v>3981</v>
      </c>
    </row>
    <row r="1405" spans="1:25">
      <c r="A1405" s="6" t="s">
        <v>3982</v>
      </c>
      <c r="B1405" s="6" t="s">
        <v>3983</v>
      </c>
      <c r="C1405" s="7">
        <v>1.0204443835118029</v>
      </c>
      <c r="D1405" s="7">
        <v>1.083487670551144</v>
      </c>
      <c r="E1405" s="7">
        <v>1.0302988177595105</v>
      </c>
      <c r="F1405" s="8">
        <v>0.93574802075664176</v>
      </c>
      <c r="G1405" s="8">
        <f t="shared" si="252"/>
        <v>0.89376892695962051</v>
      </c>
      <c r="H1405" s="8">
        <f t="shared" si="253"/>
        <v>0.83519406903829752</v>
      </c>
      <c r="I1405" s="22">
        <f t="shared" si="254"/>
        <v>-0.16202620645396912</v>
      </c>
      <c r="J1405" s="22">
        <f t="shared" si="255"/>
        <v>-0.25981662795013144</v>
      </c>
      <c r="K1405" s="8">
        <f t="shared" si="256"/>
        <v>0.93446308530709377</v>
      </c>
      <c r="L1405" s="22">
        <f t="shared" si="257"/>
        <v>-9.7790421496162336E-2</v>
      </c>
      <c r="M1405" s="8"/>
      <c r="N1405" s="8">
        <v>0.89335980630343581</v>
      </c>
      <c r="O1405" s="8">
        <v>0.93283657124220221</v>
      </c>
      <c r="P1405" s="8">
        <v>1.2813086629095805</v>
      </c>
      <c r="Q1405" s="8">
        <v>0.88994711721659214</v>
      </c>
      <c r="R1405" s="8">
        <f t="shared" si="258"/>
        <v>0.71897495178962123</v>
      </c>
      <c r="S1405" s="8">
        <f t="shared" si="259"/>
        <v>0.8548251102858947</v>
      </c>
      <c r="T1405" s="22">
        <f t="shared" si="260"/>
        <v>-0.47598658508283453</v>
      </c>
      <c r="U1405" s="22">
        <f t="shared" si="261"/>
        <v>-0.22629880744081041</v>
      </c>
      <c r="V1405" s="8">
        <f t="shared" si="262"/>
        <v>1.1889497793464501</v>
      </c>
      <c r="W1405" s="22">
        <f t="shared" si="263"/>
        <v>0.24968777764202418</v>
      </c>
      <c r="X1405" s="25"/>
      <c r="Y1405" s="1" t="s">
        <v>3984</v>
      </c>
    </row>
    <row r="1406" spans="1:25">
      <c r="A1406" s="6" t="s">
        <v>3985</v>
      </c>
      <c r="B1406" s="6" t="s">
        <v>3986</v>
      </c>
      <c r="C1406" s="7">
        <v>1.0125137658701335</v>
      </c>
      <c r="D1406" s="7">
        <v>0.98020790062212138</v>
      </c>
      <c r="E1406" s="7">
        <v>1.0285701284679676</v>
      </c>
      <c r="F1406" s="8">
        <v>0.87543683115402482</v>
      </c>
      <c r="G1406" s="8">
        <f t="shared" si="252"/>
        <v>0.84652577166196041</v>
      </c>
      <c r="H1406" s="8">
        <f t="shared" si="253"/>
        <v>0.80883898029821255</v>
      </c>
      <c r="I1406" s="22">
        <f t="shared" si="254"/>
        <v>-0.24037410463657471</v>
      </c>
      <c r="J1406" s="22">
        <f t="shared" si="255"/>
        <v>-0.30607556830939547</v>
      </c>
      <c r="K1406" s="8">
        <f t="shared" si="256"/>
        <v>0.95548063316518006</v>
      </c>
      <c r="L1406" s="22">
        <f t="shared" si="257"/>
        <v>-6.5701463672820731E-2</v>
      </c>
      <c r="M1406" s="8"/>
      <c r="N1406" s="8">
        <v>0.84181981747823764</v>
      </c>
      <c r="O1406" s="8">
        <v>1.0526677906187638</v>
      </c>
      <c r="P1406" s="8">
        <v>1.2643120043888085</v>
      </c>
      <c r="Q1406" s="8">
        <v>0.81967359365244397</v>
      </c>
      <c r="R1406" s="8">
        <f t="shared" si="258"/>
        <v>0.74586126303031552</v>
      </c>
      <c r="S1406" s="8">
        <f t="shared" si="259"/>
        <v>0.82046677088238285</v>
      </c>
      <c r="T1406" s="22">
        <f t="shared" si="260"/>
        <v>-0.42302079383357116</v>
      </c>
      <c r="U1406" s="22">
        <f t="shared" si="261"/>
        <v>-0.28548318948958945</v>
      </c>
      <c r="V1406" s="8">
        <f t="shared" si="262"/>
        <v>1.1000259854613672</v>
      </c>
      <c r="W1406" s="22">
        <f t="shared" si="263"/>
        <v>0.13753760434398168</v>
      </c>
      <c r="X1406" s="25"/>
      <c r="Y1406" s="1" t="s">
        <v>3987</v>
      </c>
    </row>
    <row r="1407" spans="1:25">
      <c r="A1407" s="6" t="s">
        <v>3988</v>
      </c>
      <c r="B1407" s="6" t="s">
        <v>3989</v>
      </c>
      <c r="C1407" s="7">
        <v>0.65046588423882024</v>
      </c>
      <c r="D1407" s="7">
        <v>0.60120199302762678</v>
      </c>
      <c r="E1407" s="7">
        <v>0.87242859942936302</v>
      </c>
      <c r="F1407" s="8">
        <v>0.87038719145852261</v>
      </c>
      <c r="G1407" s="8">
        <f t="shared" si="252"/>
        <v>0.53171957402992653</v>
      </c>
      <c r="H1407" s="8">
        <f t="shared" si="253"/>
        <v>0.74036354753096245</v>
      </c>
      <c r="I1407" s="22">
        <f t="shared" si="254"/>
        <v>-0.91126251799808211</v>
      </c>
      <c r="J1407" s="22">
        <f t="shared" si="255"/>
        <v>-0.4336942303257425</v>
      </c>
      <c r="K1407" s="8">
        <f t="shared" si="256"/>
        <v>1.3923947578602642</v>
      </c>
      <c r="L1407" s="22">
        <f t="shared" si="257"/>
        <v>0.47756828767233944</v>
      </c>
      <c r="M1407" s="8"/>
      <c r="N1407" s="8">
        <v>0.98722545011206753</v>
      </c>
      <c r="O1407" s="8">
        <v>0.90675953891548622</v>
      </c>
      <c r="P1407" s="8">
        <v>1.0496274500024936</v>
      </c>
      <c r="Q1407" s="8">
        <v>1.2159479520495595</v>
      </c>
      <c r="R1407" s="8">
        <f t="shared" si="258"/>
        <v>0.74566338150691092</v>
      </c>
      <c r="S1407" s="8">
        <f t="shared" si="259"/>
        <v>0.8919588197055327</v>
      </c>
      <c r="T1407" s="22">
        <f t="shared" si="260"/>
        <v>-0.42340360037346975</v>
      </c>
      <c r="U1407" s="22">
        <f t="shared" si="261"/>
        <v>-0.16495099009832376</v>
      </c>
      <c r="V1407" s="8">
        <f t="shared" si="262"/>
        <v>1.1961950148376246</v>
      </c>
      <c r="W1407" s="22">
        <f t="shared" si="263"/>
        <v>0.25845261027514582</v>
      </c>
      <c r="X1407" s="25"/>
      <c r="Y1407" s="1" t="s">
        <v>3990</v>
      </c>
    </row>
    <row r="1408" spans="1:25">
      <c r="A1408" s="6" t="s">
        <v>3991</v>
      </c>
      <c r="B1408" s="6" t="s">
        <v>3992</v>
      </c>
      <c r="C1408" s="7">
        <v>1.0783682648741924</v>
      </c>
      <c r="D1408" s="7">
        <v>0.97620216283476391</v>
      </c>
      <c r="E1408" s="7">
        <v>0.92100405122325446</v>
      </c>
      <c r="F1408" s="8">
        <v>0.96597473724380245</v>
      </c>
      <c r="G1408" s="8">
        <f t="shared" si="252"/>
        <v>0.87279967192394059</v>
      </c>
      <c r="H1408" s="8">
        <f t="shared" si="253"/>
        <v>0.80160526273027055</v>
      </c>
      <c r="I1408" s="22">
        <f t="shared" si="254"/>
        <v>-0.19627753551937208</v>
      </c>
      <c r="J1408" s="22">
        <f t="shared" si="255"/>
        <v>-0.3190361146851548</v>
      </c>
      <c r="K1408" s="8">
        <f t="shared" si="256"/>
        <v>0.9184298396483882</v>
      </c>
      <c r="L1408" s="22">
        <f t="shared" si="257"/>
        <v>-0.12275857916578269</v>
      </c>
      <c r="M1408" s="8"/>
      <c r="N1408" s="8">
        <v>1.0175380249933872</v>
      </c>
      <c r="O1408" s="8">
        <v>0.93402388974611672</v>
      </c>
      <c r="P1408" s="8">
        <v>0.83728891327115851</v>
      </c>
      <c r="Q1408" s="8">
        <v>0.91832777541083344</v>
      </c>
      <c r="R1408" s="8">
        <f t="shared" si="258"/>
        <v>0.7683314624958677</v>
      </c>
      <c r="S1408" s="8">
        <f t="shared" si="259"/>
        <v>0.6911876727094457</v>
      </c>
      <c r="T1408" s="22">
        <f t="shared" si="260"/>
        <v>-0.38019926293147127</v>
      </c>
      <c r="U1408" s="22">
        <f t="shared" si="261"/>
        <v>-0.53285060753578162</v>
      </c>
      <c r="V1408" s="8">
        <f t="shared" si="262"/>
        <v>0.89959569072464363</v>
      </c>
      <c r="W1408" s="22">
        <f t="shared" si="263"/>
        <v>-0.15265134460431026</v>
      </c>
      <c r="X1408" s="25"/>
      <c r="Y1408" s="1" t="s">
        <v>3993</v>
      </c>
    </row>
    <row r="1409" spans="1:25">
      <c r="A1409" s="6" t="s">
        <v>3994</v>
      </c>
      <c r="B1409" s="6" t="s">
        <v>3995</v>
      </c>
      <c r="C1409" s="7">
        <v>1.1369805913424968</v>
      </c>
      <c r="D1409" s="7">
        <v>1.070356321116382</v>
      </c>
      <c r="E1409" s="7">
        <v>1.1307636402381349</v>
      </c>
      <c r="F1409" s="8">
        <v>1.0009452701773009</v>
      </c>
      <c r="G1409" s="8">
        <f t="shared" si="252"/>
        <v>0.93769622449400125</v>
      </c>
      <c r="H1409" s="8">
        <f t="shared" si="253"/>
        <v>0.90556878097512139</v>
      </c>
      <c r="I1409" s="22">
        <f t="shared" si="254"/>
        <v>-9.2807471077269291E-2</v>
      </c>
      <c r="J1409" s="22">
        <f t="shared" si="255"/>
        <v>-0.14310387204080291</v>
      </c>
      <c r="K1409" s="8">
        <f t="shared" si="256"/>
        <v>0.96573789818102718</v>
      </c>
      <c r="L1409" s="22">
        <f t="shared" si="257"/>
        <v>-5.0296400963533633E-2</v>
      </c>
      <c r="M1409" s="8"/>
      <c r="N1409" s="8">
        <v>1.0821244771552896</v>
      </c>
      <c r="O1409" s="8">
        <v>1.0214457114417514</v>
      </c>
      <c r="P1409" s="8">
        <v>1.01180390005486</v>
      </c>
      <c r="Q1409" s="8">
        <v>0.91124516867563343</v>
      </c>
      <c r="R1409" s="8">
        <f t="shared" si="258"/>
        <v>0.82817723960513423</v>
      </c>
      <c r="S1409" s="8">
        <f t="shared" si="259"/>
        <v>0.7571059325710604</v>
      </c>
      <c r="T1409" s="22">
        <f t="shared" si="260"/>
        <v>-0.27198854052539273</v>
      </c>
      <c r="U1409" s="22">
        <f t="shared" si="261"/>
        <v>-0.40143292188542423</v>
      </c>
      <c r="V1409" s="8">
        <f t="shared" si="262"/>
        <v>0.91418345779707755</v>
      </c>
      <c r="W1409" s="22">
        <f t="shared" si="263"/>
        <v>-0.12944438136003145</v>
      </c>
      <c r="X1409" s="25"/>
      <c r="Y1409" s="1" t="s">
        <v>3996</v>
      </c>
    </row>
    <row r="1410" spans="1:25">
      <c r="A1410" s="6" t="s">
        <v>3997</v>
      </c>
      <c r="B1410" s="6" t="s">
        <v>3998</v>
      </c>
      <c r="C1410" s="7">
        <v>1.0377162563160858</v>
      </c>
      <c r="D1410" s="7">
        <v>0.88785052826119892</v>
      </c>
      <c r="E1410" s="7">
        <v>0.74264778884063298</v>
      </c>
      <c r="F1410" s="8">
        <v>0.75451574086821172</v>
      </c>
      <c r="G1410" s="8">
        <f t="shared" si="252"/>
        <v>0.81799778444234694</v>
      </c>
      <c r="H1410" s="8">
        <f t="shared" si="253"/>
        <v>0.63600829639288214</v>
      </c>
      <c r="I1410" s="22">
        <f t="shared" si="254"/>
        <v>-0.28983115927335484</v>
      </c>
      <c r="J1410" s="22">
        <f t="shared" si="255"/>
        <v>-0.65288251005886022</v>
      </c>
      <c r="K1410" s="8">
        <f t="shared" si="256"/>
        <v>0.77751836067192726</v>
      </c>
      <c r="L1410" s="22">
        <f t="shared" si="257"/>
        <v>-0.36305135078550549</v>
      </c>
      <c r="M1410" s="8"/>
      <c r="N1410" s="8">
        <v>0.6759618083264719</v>
      </c>
      <c r="O1410" s="8">
        <v>1.0598356764016554</v>
      </c>
      <c r="P1410" s="8">
        <v>0.82584609246421625</v>
      </c>
      <c r="Q1410" s="8">
        <v>0.50638126594008381</v>
      </c>
      <c r="R1410" s="8">
        <f t="shared" si="258"/>
        <v>0.68338483650713666</v>
      </c>
      <c r="S1410" s="8">
        <f t="shared" si="259"/>
        <v>0.52449896000169294</v>
      </c>
      <c r="T1410" s="22">
        <f t="shared" si="260"/>
        <v>-0.54922985844394367</v>
      </c>
      <c r="U1410" s="22">
        <f t="shared" si="261"/>
        <v>-0.9309881827175891</v>
      </c>
      <c r="V1410" s="8">
        <f t="shared" si="262"/>
        <v>0.76750160668251166</v>
      </c>
      <c r="W1410" s="22">
        <f t="shared" si="263"/>
        <v>-0.38175832427364542</v>
      </c>
      <c r="X1410" s="25"/>
      <c r="Y1410" s="1" t="s">
        <v>3999</v>
      </c>
    </row>
    <row r="1411" spans="1:25">
      <c r="A1411" s="6" t="s">
        <v>4000</v>
      </c>
      <c r="B1411" s="6" t="s">
        <v>4001</v>
      </c>
      <c r="C1411" s="7">
        <v>0.81339789263873641</v>
      </c>
      <c r="D1411" s="7">
        <v>0.76718250748673378</v>
      </c>
      <c r="E1411" s="7">
        <v>0.6058876642242218</v>
      </c>
      <c r="F1411" s="8">
        <v>0.67152384564734635</v>
      </c>
      <c r="G1411" s="8">
        <f t="shared" si="252"/>
        <v>0.67144452001931609</v>
      </c>
      <c r="H1411" s="8">
        <f t="shared" si="253"/>
        <v>0.54265569663193203</v>
      </c>
      <c r="I1411" s="22">
        <f t="shared" si="254"/>
        <v>-0.57465989702124676</v>
      </c>
      <c r="J1411" s="22">
        <f t="shared" si="255"/>
        <v>-0.8818909655666487</v>
      </c>
      <c r="K1411" s="8">
        <f t="shared" si="256"/>
        <v>0.8081914148563174</v>
      </c>
      <c r="L1411" s="22">
        <f t="shared" si="257"/>
        <v>-0.30723106854540205</v>
      </c>
      <c r="M1411" s="8"/>
      <c r="N1411" s="8">
        <v>0.79329386308726157</v>
      </c>
      <c r="O1411" s="8">
        <v>1.1046459562345787</v>
      </c>
      <c r="P1411" s="8">
        <v>0.8085142885641613</v>
      </c>
      <c r="Q1411" s="8">
        <v>0.76743309007366334</v>
      </c>
      <c r="R1411" s="8">
        <f t="shared" si="258"/>
        <v>0.7472204013078112</v>
      </c>
      <c r="S1411" s="8">
        <f t="shared" si="259"/>
        <v>0.62045172387315928</v>
      </c>
      <c r="T1411" s="22">
        <f t="shared" si="260"/>
        <v>-0.42039424949744075</v>
      </c>
      <c r="U1411" s="22">
        <f t="shared" si="261"/>
        <v>-0.68860913342503016</v>
      </c>
      <c r="V1411" s="8">
        <f t="shared" si="262"/>
        <v>0.83034633795761337</v>
      </c>
      <c r="W1411" s="22">
        <f t="shared" si="263"/>
        <v>-0.2682148839275893</v>
      </c>
      <c r="X1411" s="25"/>
      <c r="Y1411" s="1" t="s">
        <v>4002</v>
      </c>
    </row>
    <row r="1412" spans="1:25">
      <c r="A1412" s="6" t="s">
        <v>4003</v>
      </c>
      <c r="B1412" s="6" t="s">
        <v>4004</v>
      </c>
      <c r="C1412" s="7">
        <v>0.96740711250904654</v>
      </c>
      <c r="D1412" s="7">
        <v>0.94554088051063367</v>
      </c>
      <c r="E1412" s="7">
        <v>0.98042505575080874</v>
      </c>
      <c r="F1412" s="8">
        <v>0.95528514786022545</v>
      </c>
      <c r="G1412" s="8">
        <f t="shared" si="252"/>
        <v>0.81263721028873404</v>
      </c>
      <c r="H1412" s="8">
        <f t="shared" si="253"/>
        <v>0.82230679847537558</v>
      </c>
      <c r="I1412" s="22">
        <f t="shared" si="254"/>
        <v>-0.29931666845527316</v>
      </c>
      <c r="J1412" s="22">
        <f t="shared" si="255"/>
        <v>-0.28225133837736277</v>
      </c>
      <c r="K1412" s="8">
        <f t="shared" si="256"/>
        <v>1.0118990221764592</v>
      </c>
      <c r="L1412" s="22">
        <f t="shared" si="257"/>
        <v>1.7065330077910477E-2</v>
      </c>
      <c r="M1412" s="8"/>
      <c r="N1412" s="8">
        <v>0.98804354517278503</v>
      </c>
      <c r="O1412" s="8">
        <v>1.0411464036548521</v>
      </c>
      <c r="P1412" s="8">
        <v>0.90441374495037652</v>
      </c>
      <c r="Q1412" s="8">
        <v>0.8097780367245403</v>
      </c>
      <c r="R1412" s="8">
        <f t="shared" si="258"/>
        <v>0.79889368064080202</v>
      </c>
      <c r="S1412" s="8">
        <f t="shared" si="259"/>
        <v>0.67487865420272319</v>
      </c>
      <c r="T1412" s="22">
        <f t="shared" si="260"/>
        <v>-0.32392457748929554</v>
      </c>
      <c r="U1412" s="22">
        <f t="shared" si="261"/>
        <v>-0.56729997156493328</v>
      </c>
      <c r="V1412" s="8">
        <f t="shared" si="262"/>
        <v>0.84476654473145296</v>
      </c>
      <c r="W1412" s="22">
        <f t="shared" si="263"/>
        <v>-0.24337539407563785</v>
      </c>
      <c r="X1412" s="25"/>
      <c r="Y1412" s="1" t="s">
        <v>4005</v>
      </c>
    </row>
    <row r="1413" spans="1:25">
      <c r="A1413" s="6" t="s">
        <v>4006</v>
      </c>
      <c r="B1413" s="6" t="s">
        <v>4007</v>
      </c>
      <c r="C1413" s="7">
        <v>0.41978952752448989</v>
      </c>
      <c r="D1413" s="7">
        <v>0.41914056658293819</v>
      </c>
      <c r="E1413" s="7">
        <v>0.76951778919797464</v>
      </c>
      <c r="F1413" s="8">
        <v>0.78719615551727129</v>
      </c>
      <c r="G1413" s="8">
        <f t="shared" ref="G1413:G1476" si="264">(C1413/1.177+D1413/1.177)/2</f>
        <v>0.35638491678310452</v>
      </c>
      <c r="H1413" s="8">
        <f t="shared" ref="H1413:H1476" si="265">(E1413/1.177+F1413/1.177)/2</f>
        <v>0.66130583887648509</v>
      </c>
      <c r="I1413" s="22">
        <f t="shared" ref="I1413:I1476" si="266">LOG(G1413,2)</f>
        <v>-1.4884918156669544</v>
      </c>
      <c r="J1413" s="22">
        <f t="shared" ref="J1413:J1476" si="267">LOG(H1413,2)</f>
        <v>-0.59661045525006995</v>
      </c>
      <c r="K1413" s="8">
        <f t="shared" ref="K1413:K1476" si="268">H1413/G1413</f>
        <v>1.8555943524370733</v>
      </c>
      <c r="L1413" s="22">
        <f t="shared" ref="L1413:L1476" si="269">LOG(K1413,2)</f>
        <v>0.89188136041688459</v>
      </c>
      <c r="M1413" s="8"/>
      <c r="N1413" s="8">
        <v>0.62424958896217531</v>
      </c>
      <c r="O1413" s="8">
        <v>0.88499203301038598</v>
      </c>
      <c r="P1413" s="8">
        <v>0.86376539823450194</v>
      </c>
      <c r="Q1413" s="8">
        <v>0.6884193284107577</v>
      </c>
      <c r="R1413" s="8">
        <f t="shared" ref="R1413:R1476" si="270">(N1413/1.27+O1413/1.27)/2</f>
        <v>0.59418961494982725</v>
      </c>
      <c r="S1413" s="8">
        <f t="shared" ref="S1413:S1476" si="271">(P1413/1.27+Q1413/1.27)/2</f>
        <v>0.61109634907293686</v>
      </c>
      <c r="T1413" s="22">
        <f t="shared" ref="T1413:T1476" si="272">LOG(R1413,2)</f>
        <v>-0.75100470444192469</v>
      </c>
      <c r="U1413" s="22">
        <f t="shared" ref="U1413:U1476" si="273">LOG(S1413,2)</f>
        <v>-0.71052823305746771</v>
      </c>
      <c r="V1413" s="8">
        <f t="shared" ref="V1413:V1476" si="274">S1413/R1413</f>
        <v>1.0284534325369137</v>
      </c>
      <c r="W1413" s="22">
        <f t="shared" ref="W1413:W1476" si="275">LOG(V1413,2)</f>
        <v>4.047647138445705E-2</v>
      </c>
      <c r="X1413" s="25"/>
      <c r="Y1413" s="1" t="s">
        <v>4008</v>
      </c>
    </row>
    <row r="1414" spans="1:25">
      <c r="A1414" s="6" t="s">
        <v>4009</v>
      </c>
      <c r="B1414" s="6" t="s">
        <v>4010</v>
      </c>
      <c r="C1414" s="7">
        <v>1.040834507678172</v>
      </c>
      <c r="D1414" s="7">
        <v>0.95671444170205688</v>
      </c>
      <c r="E1414" s="7">
        <v>1.0561717732557547</v>
      </c>
      <c r="F1414" s="8">
        <v>0.90676593377189363</v>
      </c>
      <c r="G1414" s="8">
        <f t="shared" si="264"/>
        <v>0.84857644408675825</v>
      </c>
      <c r="H1414" s="8">
        <f t="shared" si="265"/>
        <v>0.83387328250962112</v>
      </c>
      <c r="I1414" s="22">
        <f t="shared" si="266"/>
        <v>-0.23688346395008683</v>
      </c>
      <c r="J1414" s="22">
        <f t="shared" si="267"/>
        <v>-0.26209993014398386</v>
      </c>
      <c r="K1414" s="8">
        <f t="shared" si="268"/>
        <v>0.98267314432353736</v>
      </c>
      <c r="L1414" s="22">
        <f t="shared" si="269"/>
        <v>-2.5216466193897009E-2</v>
      </c>
      <c r="M1414" s="8"/>
      <c r="N1414" s="8">
        <v>1.0374306522592531</v>
      </c>
      <c r="O1414" s="8">
        <v>0.99123505173103654</v>
      </c>
      <c r="P1414" s="8">
        <v>1.0483347463966883</v>
      </c>
      <c r="Q1414" s="8">
        <v>0.79460819818531747</v>
      </c>
      <c r="R1414" s="8">
        <f t="shared" si="270"/>
        <v>0.79868728503554709</v>
      </c>
      <c r="S1414" s="8">
        <f t="shared" si="271"/>
        <v>0.72556808841811249</v>
      </c>
      <c r="T1414" s="22">
        <f t="shared" si="272"/>
        <v>-0.32429734847770442</v>
      </c>
      <c r="U1414" s="22">
        <f t="shared" si="273"/>
        <v>-0.46281708953546197</v>
      </c>
      <c r="V1414" s="8">
        <f t="shared" si="274"/>
        <v>0.90845078169213589</v>
      </c>
      <c r="W1414" s="22">
        <f t="shared" si="275"/>
        <v>-0.13851974105775752</v>
      </c>
      <c r="X1414" s="25"/>
      <c r="Y1414" s="1" t="s">
        <v>4011</v>
      </c>
    </row>
    <row r="1415" spans="1:25">
      <c r="A1415" s="6" t="s">
        <v>4012</v>
      </c>
      <c r="B1415" s="6" t="s">
        <v>4013</v>
      </c>
      <c r="C1415" s="7">
        <v>1.1032197833053643</v>
      </c>
      <c r="D1415" s="7">
        <v>1.0317222037749711</v>
      </c>
      <c r="E1415" s="7">
        <v>1.0798067575529895</v>
      </c>
      <c r="F1415" s="8">
        <v>1.0943564923755054</v>
      </c>
      <c r="G1415" s="8">
        <f t="shared" si="264"/>
        <v>0.90694222050991313</v>
      </c>
      <c r="H1415" s="8">
        <f t="shared" si="265"/>
        <v>0.92360375952782281</v>
      </c>
      <c r="I1415" s="22">
        <f t="shared" si="266"/>
        <v>-0.14091745244563661</v>
      </c>
      <c r="J1415" s="22">
        <f t="shared" si="267"/>
        <v>-0.11465404927521818</v>
      </c>
      <c r="K1415" s="8">
        <f t="shared" si="268"/>
        <v>1.0183711141031035</v>
      </c>
      <c r="L1415" s="22">
        <f t="shared" si="269"/>
        <v>2.6263403170418503E-2</v>
      </c>
      <c r="M1415" s="8"/>
      <c r="N1415" s="8">
        <v>0.91088426365669872</v>
      </c>
      <c r="O1415" s="8">
        <v>1.0966425500230066</v>
      </c>
      <c r="P1415" s="8">
        <v>0.60522467707346261</v>
      </c>
      <c r="Q1415" s="8">
        <v>1.10137046295033</v>
      </c>
      <c r="R1415" s="8">
        <f t="shared" si="270"/>
        <v>0.79036488727547449</v>
      </c>
      <c r="S1415" s="8">
        <f t="shared" si="271"/>
        <v>0.67188785040306798</v>
      </c>
      <c r="T1415" s="22">
        <f t="shared" si="272"/>
        <v>-0.33940923966362102</v>
      </c>
      <c r="U1415" s="22">
        <f t="shared" si="273"/>
        <v>-0.57370765231484766</v>
      </c>
      <c r="V1415" s="8">
        <f t="shared" si="274"/>
        <v>0.85009830423917554</v>
      </c>
      <c r="W1415" s="22">
        <f t="shared" si="275"/>
        <v>-0.23429841265122661</v>
      </c>
      <c r="X1415" s="25"/>
      <c r="Y1415" s="1" t="s">
        <v>4014</v>
      </c>
    </row>
    <row r="1416" spans="1:25">
      <c r="A1416" s="6" t="s">
        <v>4015</v>
      </c>
      <c r="B1416" s="6" t="s">
        <v>4016</v>
      </c>
      <c r="C1416" s="7">
        <v>0.99042277732444484</v>
      </c>
      <c r="D1416" s="7">
        <v>0.98096139149209061</v>
      </c>
      <c r="E1416" s="7">
        <v>0.88757076994574002</v>
      </c>
      <c r="F1416" s="8">
        <v>0.94830099830954495</v>
      </c>
      <c r="G1416" s="8">
        <f t="shared" si="264"/>
        <v>0.83746141411067776</v>
      </c>
      <c r="H1416" s="8">
        <f t="shared" si="265"/>
        <v>0.77989454896146349</v>
      </c>
      <c r="I1416" s="22">
        <f t="shared" si="266"/>
        <v>-0.2559053748219397</v>
      </c>
      <c r="J1416" s="22">
        <f t="shared" si="267"/>
        <v>-0.35864902729072484</v>
      </c>
      <c r="K1416" s="8">
        <f t="shared" si="268"/>
        <v>0.93126027757309149</v>
      </c>
      <c r="L1416" s="22">
        <f t="shared" si="269"/>
        <v>-0.10274365246878511</v>
      </c>
      <c r="M1416" s="8"/>
      <c r="N1416" s="8">
        <v>1.0397127069023071</v>
      </c>
      <c r="O1416" s="8">
        <v>1.0189831249151138</v>
      </c>
      <c r="P1416" s="8">
        <v>1.1761208917260983</v>
      </c>
      <c r="Q1416" s="8">
        <v>0.80349913004439844</v>
      </c>
      <c r="R1416" s="8">
        <f t="shared" si="270"/>
        <v>0.81051017000685865</v>
      </c>
      <c r="S1416" s="8">
        <f t="shared" si="271"/>
        <v>0.77937796132696713</v>
      </c>
      <c r="T1416" s="22">
        <f t="shared" si="272"/>
        <v>-0.30309780658265856</v>
      </c>
      <c r="U1416" s="22">
        <f t="shared" si="273"/>
        <v>-0.35960495826599975</v>
      </c>
      <c r="V1416" s="8">
        <f t="shared" si="274"/>
        <v>0.96158936700371311</v>
      </c>
      <c r="W1416" s="22">
        <f t="shared" si="275"/>
        <v>-5.6507151683341236E-2</v>
      </c>
      <c r="X1416" s="25"/>
      <c r="Y1416" s="1" t="s">
        <v>4017</v>
      </c>
    </row>
    <row r="1417" spans="1:25">
      <c r="A1417" s="6" t="s">
        <v>4018</v>
      </c>
      <c r="B1417" s="6" t="s">
        <v>4019</v>
      </c>
      <c r="C1417" s="7">
        <v>1.0383912024983555</v>
      </c>
      <c r="D1417" s="7">
        <v>0.9246814195890084</v>
      </c>
      <c r="E1417" s="7">
        <v>1.0565806333786509</v>
      </c>
      <c r="F1417" s="8">
        <v>1.1735718260776218</v>
      </c>
      <c r="G1417" s="8">
        <f t="shared" si="264"/>
        <v>0.83393059561910099</v>
      </c>
      <c r="H1417" s="8">
        <f t="shared" si="265"/>
        <v>0.94738847045721009</v>
      </c>
      <c r="I1417" s="22">
        <f t="shared" si="266"/>
        <v>-0.26200077539330674</v>
      </c>
      <c r="J1417" s="22">
        <f t="shared" si="267"/>
        <v>-7.7971980193536877E-2</v>
      </c>
      <c r="K1417" s="8">
        <f t="shared" si="268"/>
        <v>1.1360519393749779</v>
      </c>
      <c r="L1417" s="22">
        <f t="shared" si="269"/>
        <v>0.18402879519976997</v>
      </c>
      <c r="M1417" s="8"/>
      <c r="N1417" s="8">
        <v>1.118292890365955</v>
      </c>
      <c r="O1417" s="8">
        <v>1.0121230624480519</v>
      </c>
      <c r="P1417" s="8">
        <v>1.1426063537978155</v>
      </c>
      <c r="Q1417" s="8">
        <v>0.83303510706778594</v>
      </c>
      <c r="R1417" s="8">
        <f t="shared" si="270"/>
        <v>0.83874643811575078</v>
      </c>
      <c r="S1417" s="8">
        <f t="shared" si="271"/>
        <v>0.77781159876598482</v>
      </c>
      <c r="T1417" s="22">
        <f t="shared" si="272"/>
        <v>-0.25369336021973193</v>
      </c>
      <c r="U1417" s="22">
        <f t="shared" si="273"/>
        <v>-0.36250734641326005</v>
      </c>
      <c r="V1417" s="8">
        <f t="shared" si="274"/>
        <v>0.92735010656300798</v>
      </c>
      <c r="W1417" s="22">
        <f t="shared" si="275"/>
        <v>-0.10881398619352799</v>
      </c>
      <c r="X1417" s="25"/>
      <c r="Y1417" s="1" t="s">
        <v>4020</v>
      </c>
    </row>
    <row r="1418" spans="1:25">
      <c r="A1418" s="6" t="s">
        <v>4021</v>
      </c>
      <c r="B1418" s="6" t="s">
        <v>4022</v>
      </c>
      <c r="C1418" s="7">
        <v>0.98214793712981774</v>
      </c>
      <c r="D1418" s="7">
        <v>0.96903433943069817</v>
      </c>
      <c r="E1418" s="7">
        <v>0.92035848260815556</v>
      </c>
      <c r="F1418" s="8">
        <v>0.89125429408754131</v>
      </c>
      <c r="G1418" s="8">
        <f t="shared" si="264"/>
        <v>0.82887947177592003</v>
      </c>
      <c r="H1418" s="8">
        <f t="shared" si="265"/>
        <v>0.7695891149939238</v>
      </c>
      <c r="I1418" s="22">
        <f t="shared" si="266"/>
        <v>-0.27076576169828842</v>
      </c>
      <c r="J1418" s="22">
        <f t="shared" si="267"/>
        <v>-0.37783970099684761</v>
      </c>
      <c r="K1418" s="8">
        <f t="shared" si="268"/>
        <v>0.92846926627949489</v>
      </c>
      <c r="L1418" s="22">
        <f t="shared" si="269"/>
        <v>-0.10707393929855924</v>
      </c>
      <c r="M1418" s="8"/>
      <c r="N1418" s="8">
        <v>0.94627763944142129</v>
      </c>
      <c r="O1418" s="8">
        <v>0.9425110183111356</v>
      </c>
      <c r="P1418" s="8">
        <v>1.1155553338985587</v>
      </c>
      <c r="Q1418" s="8">
        <v>1.1945996693370771</v>
      </c>
      <c r="R1418" s="8">
        <f t="shared" si="270"/>
        <v>0.74361758179234516</v>
      </c>
      <c r="S1418" s="8">
        <f t="shared" si="271"/>
        <v>0.90950984379355737</v>
      </c>
      <c r="T1418" s="22">
        <f t="shared" si="272"/>
        <v>-0.42736721373061048</v>
      </c>
      <c r="U1418" s="22">
        <f t="shared" si="273"/>
        <v>-0.13683884237036403</v>
      </c>
      <c r="V1418" s="8">
        <f t="shared" si="274"/>
        <v>1.2230881383968373</v>
      </c>
      <c r="W1418" s="22">
        <f t="shared" si="275"/>
        <v>0.2905283713602464</v>
      </c>
      <c r="X1418" s="25"/>
      <c r="Y1418" s="1" t="s">
        <v>4023</v>
      </c>
    </row>
    <row r="1419" spans="1:25">
      <c r="A1419" s="6" t="s">
        <v>4024</v>
      </c>
      <c r="B1419" s="6" t="s">
        <v>80</v>
      </c>
      <c r="C1419" s="7">
        <v>0.96775808452382683</v>
      </c>
      <c r="D1419" s="7">
        <v>0.97196458170280053</v>
      </c>
      <c r="E1419" s="7">
        <v>0.86049275303464423</v>
      </c>
      <c r="F1419" s="8">
        <v>0.99249601389806652</v>
      </c>
      <c r="G1419" s="8">
        <f t="shared" si="264"/>
        <v>0.8240113280486947</v>
      </c>
      <c r="H1419" s="8">
        <f t="shared" si="265"/>
        <v>0.78716600124584146</v>
      </c>
      <c r="I1419" s="22">
        <f t="shared" si="266"/>
        <v>-0.2792639239748182</v>
      </c>
      <c r="J1419" s="22">
        <f t="shared" si="267"/>
        <v>-0.34526018479617204</v>
      </c>
      <c r="K1419" s="8">
        <f t="shared" si="268"/>
        <v>0.95528541228904573</v>
      </c>
      <c r="L1419" s="22">
        <f t="shared" si="269"/>
        <v>-6.5996260821353916E-2</v>
      </c>
      <c r="M1419" s="8"/>
      <c r="N1419" s="8">
        <v>1.0905637735711116</v>
      </c>
      <c r="O1419" s="8">
        <v>0.87122793331685799</v>
      </c>
      <c r="P1419" s="8">
        <v>1.2230412448256944</v>
      </c>
      <c r="Q1419" s="8">
        <v>0.86513287801667127</v>
      </c>
      <c r="R1419" s="8">
        <f t="shared" si="270"/>
        <v>0.77235893971967307</v>
      </c>
      <c r="S1419" s="8">
        <f t="shared" si="271"/>
        <v>0.82211579639463217</v>
      </c>
      <c r="T1419" s="22">
        <f t="shared" si="272"/>
        <v>-0.37265662536494804</v>
      </c>
      <c r="U1419" s="22">
        <f t="shared" si="273"/>
        <v>-0.28258648064162845</v>
      </c>
      <c r="V1419" s="8">
        <f t="shared" si="274"/>
        <v>1.0644219340466472</v>
      </c>
      <c r="W1419" s="22">
        <f t="shared" si="275"/>
        <v>9.0070144723319603E-2</v>
      </c>
      <c r="X1419" s="25"/>
      <c r="Y1419" s="1">
        <v>0</v>
      </c>
    </row>
    <row r="1420" spans="1:25">
      <c r="A1420" s="6" t="s">
        <v>4025</v>
      </c>
      <c r="B1420" s="6" t="s">
        <v>80</v>
      </c>
      <c r="C1420" s="7">
        <v>1.0353404457544961</v>
      </c>
      <c r="D1420" s="7">
        <v>1.3579064693567551</v>
      </c>
      <c r="E1420" s="7">
        <v>1.0538405532567863</v>
      </c>
      <c r="F1420" s="8">
        <v>1.1002382557954775</v>
      </c>
      <c r="G1420" s="8">
        <f t="shared" si="264"/>
        <v>1.0166724363259352</v>
      </c>
      <c r="H1420" s="8">
        <f t="shared" si="265"/>
        <v>0.9150717115770024</v>
      </c>
      <c r="I1420" s="22">
        <f t="shared" si="266"/>
        <v>2.3854929333248207E-2</v>
      </c>
      <c r="J1420" s="22">
        <f t="shared" si="267"/>
        <v>-0.12804328713816077</v>
      </c>
      <c r="K1420" s="8">
        <f t="shared" si="268"/>
        <v>0.90006542803884915</v>
      </c>
      <c r="L1420" s="22">
        <f t="shared" si="269"/>
        <v>-0.15189821647140891</v>
      </c>
      <c r="M1420" s="8"/>
      <c r="N1420" s="8">
        <v>1.1185081785398281</v>
      </c>
      <c r="O1420" s="8">
        <v>1.038595867609406</v>
      </c>
      <c r="P1420" s="8">
        <v>1.3752451249314248</v>
      </c>
      <c r="Q1420" s="8">
        <v>1.2269485965531681</v>
      </c>
      <c r="R1420" s="8">
        <f t="shared" si="270"/>
        <v>0.84925356147607645</v>
      </c>
      <c r="S1420" s="8">
        <f t="shared" si="271"/>
        <v>1.0244857171199184</v>
      </c>
      <c r="T1420" s="22">
        <f t="shared" si="272"/>
        <v>-0.2357327316055533</v>
      </c>
      <c r="U1420" s="22">
        <f t="shared" si="273"/>
        <v>3.4899871138909806E-2</v>
      </c>
      <c r="V1420" s="8">
        <f t="shared" si="274"/>
        <v>1.2063366744547686</v>
      </c>
      <c r="W1420" s="22">
        <f t="shared" si="275"/>
        <v>0.2706326027444631</v>
      </c>
      <c r="X1420" s="25"/>
      <c r="Y1420" s="1">
        <v>0</v>
      </c>
    </row>
    <row r="1421" spans="1:25">
      <c r="A1421" s="6" t="s">
        <v>4026</v>
      </c>
      <c r="B1421" s="6" t="s">
        <v>4027</v>
      </c>
      <c r="C1421" s="7">
        <v>1.2081469168010188</v>
      </c>
      <c r="D1421" s="7">
        <v>1.1067170856620741</v>
      </c>
      <c r="E1421" s="7">
        <v>1.0623046750991951</v>
      </c>
      <c r="F1421" s="8">
        <v>1.0300980492080944</v>
      </c>
      <c r="G1421" s="8">
        <f t="shared" si="264"/>
        <v>0.9833746824397166</v>
      </c>
      <c r="H1421" s="8">
        <f t="shared" si="265"/>
        <v>0.88887116580598535</v>
      </c>
      <c r="I1421" s="22">
        <f t="shared" si="266"/>
        <v>-2.4186882284101551E-2</v>
      </c>
      <c r="J1421" s="22">
        <f t="shared" si="267"/>
        <v>-0.16995376685837346</v>
      </c>
      <c r="K1421" s="8">
        <f t="shared" si="268"/>
        <v>0.90389876989788731</v>
      </c>
      <c r="L1421" s="22">
        <f t="shared" si="269"/>
        <v>-0.14576688457427184</v>
      </c>
      <c r="M1421" s="8"/>
      <c r="N1421" s="8">
        <v>1.2143114159133168</v>
      </c>
      <c r="O1421" s="8">
        <v>0.98569423204610196</v>
      </c>
      <c r="P1421" s="8">
        <v>1.3117590145129918</v>
      </c>
      <c r="Q1421" s="8">
        <v>1.1275911772466027</v>
      </c>
      <c r="R1421" s="8">
        <f t="shared" si="270"/>
        <v>0.86614395588953497</v>
      </c>
      <c r="S1421" s="8">
        <f t="shared" si="271"/>
        <v>0.96037409124393491</v>
      </c>
      <c r="T1421" s="22">
        <f t="shared" si="272"/>
        <v>-0.2073212694872402</v>
      </c>
      <c r="U1421" s="22">
        <f t="shared" si="273"/>
        <v>-5.8331611496125479E-2</v>
      </c>
      <c r="V1421" s="8">
        <f t="shared" si="274"/>
        <v>1.1087926951561129</v>
      </c>
      <c r="W1421" s="22">
        <f t="shared" si="275"/>
        <v>0.1489896579911146</v>
      </c>
      <c r="X1421" s="25"/>
      <c r="Y1421" s="1" t="s">
        <v>4028</v>
      </c>
    </row>
    <row r="1422" spans="1:25">
      <c r="A1422" s="6" t="s">
        <v>4029</v>
      </c>
      <c r="B1422" s="6" t="s">
        <v>4030</v>
      </c>
      <c r="C1422" s="7">
        <v>0.96504480087110245</v>
      </c>
      <c r="D1422" s="7">
        <v>1.0062258759612279</v>
      </c>
      <c r="E1422" s="7">
        <v>1.0995539841904058</v>
      </c>
      <c r="F1422" s="8">
        <v>1.0751465250268415</v>
      </c>
      <c r="G1422" s="8">
        <f t="shared" si="264"/>
        <v>0.83741320171296951</v>
      </c>
      <c r="H1422" s="8">
        <f t="shared" si="265"/>
        <v>0.92383199202092059</v>
      </c>
      <c r="I1422" s="22">
        <f t="shared" si="266"/>
        <v>-0.25598843272543303</v>
      </c>
      <c r="J1422" s="22">
        <f t="shared" si="267"/>
        <v>-0.11429758774483911</v>
      </c>
      <c r="K1422" s="8">
        <f t="shared" si="268"/>
        <v>1.1031973106361079</v>
      </c>
      <c r="L1422" s="22">
        <f t="shared" si="269"/>
        <v>0.14169084498059384</v>
      </c>
      <c r="M1422" s="8"/>
      <c r="N1422" s="8">
        <v>0.92009859749846346</v>
      </c>
      <c r="O1422" s="8">
        <v>1.0343742907065987</v>
      </c>
      <c r="P1422" s="8">
        <v>1.2423360430901202</v>
      </c>
      <c r="Q1422" s="8">
        <v>0.86739328442152241</v>
      </c>
      <c r="R1422" s="8">
        <f t="shared" si="270"/>
        <v>0.76947751504136308</v>
      </c>
      <c r="S1422" s="8">
        <f t="shared" si="271"/>
        <v>0.8306020974455286</v>
      </c>
      <c r="T1422" s="22">
        <f t="shared" si="272"/>
        <v>-0.37804892481505392</v>
      </c>
      <c r="U1422" s="22">
        <f t="shared" si="273"/>
        <v>-0.26777058001071025</v>
      </c>
      <c r="V1422" s="8">
        <f t="shared" si="274"/>
        <v>1.0794364763223521</v>
      </c>
      <c r="W1422" s="22">
        <f t="shared" si="275"/>
        <v>0.11027834480434374</v>
      </c>
      <c r="X1422" s="25"/>
      <c r="Y1422" s="1" t="s">
        <v>4031</v>
      </c>
    </row>
    <row r="1423" spans="1:25">
      <c r="A1423" s="6" t="s">
        <v>4032</v>
      </c>
      <c r="B1423" s="6" t="s">
        <v>4033</v>
      </c>
      <c r="C1423" s="7">
        <v>1.0555078376807161</v>
      </c>
      <c r="D1423" s="7">
        <v>1.0478481964108928</v>
      </c>
      <c r="E1423" s="7">
        <v>0.96836726861768241</v>
      </c>
      <c r="F1423" s="8">
        <v>1.1425627710460877</v>
      </c>
      <c r="G1423" s="8">
        <f t="shared" si="264"/>
        <v>0.89352422858607006</v>
      </c>
      <c r="H1423" s="8">
        <f t="shared" si="265"/>
        <v>0.8967417330772175</v>
      </c>
      <c r="I1423" s="22">
        <f t="shared" si="266"/>
        <v>-0.16242124532170626</v>
      </c>
      <c r="J1423" s="22">
        <f t="shared" si="267"/>
        <v>-0.15723555462480396</v>
      </c>
      <c r="K1423" s="8">
        <f t="shared" si="268"/>
        <v>1.0036009146570528</v>
      </c>
      <c r="L1423" s="22">
        <f t="shared" si="269"/>
        <v>5.1856906969022371E-3</v>
      </c>
      <c r="M1423" s="8"/>
      <c r="N1423" s="8">
        <v>1.0280440878783899</v>
      </c>
      <c r="O1423" s="8">
        <v>0.88894976135676784</v>
      </c>
      <c r="P1423" s="8">
        <v>0.76508902299137194</v>
      </c>
      <c r="Q1423" s="8">
        <v>0.85594055863694363</v>
      </c>
      <c r="R1423" s="8">
        <f t="shared" si="270"/>
        <v>0.75472198788785738</v>
      </c>
      <c r="S1423" s="8">
        <f t="shared" si="271"/>
        <v>0.63820062268831323</v>
      </c>
      <c r="T1423" s="22">
        <f t="shared" si="272"/>
        <v>-0.40598278893878054</v>
      </c>
      <c r="U1423" s="22">
        <f t="shared" si="273"/>
        <v>-0.64791807864101914</v>
      </c>
      <c r="V1423" s="8">
        <f t="shared" si="274"/>
        <v>0.84561021532493386</v>
      </c>
      <c r="W1423" s="22">
        <f t="shared" si="275"/>
        <v>-0.24193528970223871</v>
      </c>
      <c r="X1423" s="25"/>
      <c r="Y1423" s="1" t="s">
        <v>4034</v>
      </c>
    </row>
    <row r="1424" spans="1:25">
      <c r="A1424" s="6" t="s">
        <v>4035</v>
      </c>
      <c r="B1424" s="6" t="s">
        <v>4036</v>
      </c>
      <c r="C1424" s="7">
        <v>1.1489676355396077</v>
      </c>
      <c r="D1424" s="7">
        <v>0.99610204991343698</v>
      </c>
      <c r="E1424" s="7">
        <v>1.1266822119937869</v>
      </c>
      <c r="F1424" s="8">
        <v>1.0000206882612233</v>
      </c>
      <c r="G1424" s="8">
        <f t="shared" si="264"/>
        <v>0.91124455626722378</v>
      </c>
      <c r="H1424" s="8">
        <f t="shared" si="265"/>
        <v>0.90344218362574769</v>
      </c>
      <c r="I1424" s="22">
        <f t="shared" si="266"/>
        <v>-0.13408980401540219</v>
      </c>
      <c r="J1424" s="22">
        <f t="shared" si="267"/>
        <v>-0.1464958170574128</v>
      </c>
      <c r="K1424" s="8">
        <f t="shared" si="268"/>
        <v>0.99143767434569119</v>
      </c>
      <c r="L1424" s="22">
        <f t="shared" si="269"/>
        <v>-1.2406013042010597E-2</v>
      </c>
      <c r="M1424" s="8"/>
      <c r="N1424" s="8">
        <v>0.6204174594672357</v>
      </c>
      <c r="O1424" s="8">
        <v>1.044004763016128</v>
      </c>
      <c r="P1424" s="8">
        <v>0.65769886788688836</v>
      </c>
      <c r="Q1424" s="8">
        <v>0.60855163543935276</v>
      </c>
      <c r="R1424" s="8">
        <f t="shared" si="270"/>
        <v>0.65528433956037935</v>
      </c>
      <c r="S1424" s="8">
        <f t="shared" si="271"/>
        <v>0.49852382020718156</v>
      </c>
      <c r="T1424" s="22">
        <f t="shared" si="272"/>
        <v>-0.60980704127399055</v>
      </c>
      <c r="U1424" s="22">
        <f t="shared" si="273"/>
        <v>-1.0042656545091302</v>
      </c>
      <c r="V1424" s="8">
        <f t="shared" si="274"/>
        <v>0.76077481195664443</v>
      </c>
      <c r="W1424" s="22">
        <f t="shared" si="275"/>
        <v>-0.39445861323513964</v>
      </c>
      <c r="X1424" s="25"/>
      <c r="Y1424" s="1" t="s">
        <v>4037</v>
      </c>
    </row>
    <row r="1425" spans="1:25">
      <c r="A1425" s="6" t="s">
        <v>4038</v>
      </c>
      <c r="B1425" s="9" t="s">
        <v>4039</v>
      </c>
      <c r="C1425" s="10">
        <v>1.0983736697166677</v>
      </c>
      <c r="D1425" s="10">
        <v>0.92279447236763257</v>
      </c>
      <c r="E1425" s="10">
        <v>0.9983862092197846</v>
      </c>
      <c r="F1425" s="8">
        <v>0.92466726210087802</v>
      </c>
      <c r="G1425" s="8">
        <f t="shared" si="264"/>
        <v>0.85861008584719634</v>
      </c>
      <c r="H1425" s="8">
        <f t="shared" si="265"/>
        <v>0.81693010676323818</v>
      </c>
      <c r="I1425" s="22">
        <f t="shared" si="266"/>
        <v>-0.21992497507591979</v>
      </c>
      <c r="J1425" s="22">
        <f t="shared" si="267"/>
        <v>-0.29171544239087899</v>
      </c>
      <c r="K1425" s="8">
        <f t="shared" si="268"/>
        <v>0.9514564529685996</v>
      </c>
      <c r="L1425" s="22">
        <f t="shared" si="269"/>
        <v>-7.1790467314959153E-2</v>
      </c>
      <c r="M1425" s="8"/>
      <c r="N1425" s="8">
        <v>1.1004239719344955</v>
      </c>
      <c r="O1425" s="8">
        <v>0.97171025855555282</v>
      </c>
      <c r="P1425" s="8">
        <v>0.94487058002094659</v>
      </c>
      <c r="Q1425" s="8">
        <v>0.84599477045559879</v>
      </c>
      <c r="R1425" s="8">
        <f t="shared" si="270"/>
        <v>0.81580087814568825</v>
      </c>
      <c r="S1425" s="8">
        <f t="shared" si="271"/>
        <v>0.70506509861281308</v>
      </c>
      <c r="T1425" s="22">
        <f t="shared" si="272"/>
        <v>-0.29371103480798322</v>
      </c>
      <c r="U1425" s="22">
        <f t="shared" si="273"/>
        <v>-0.50417162729076093</v>
      </c>
      <c r="V1425" s="8">
        <f t="shared" si="274"/>
        <v>0.86426126460592068</v>
      </c>
      <c r="W1425" s="22">
        <f t="shared" si="275"/>
        <v>-0.2104605924827776</v>
      </c>
      <c r="X1425" s="25"/>
      <c r="Y1425" s="1" t="s">
        <v>4040</v>
      </c>
    </row>
    <row r="1426" spans="1:25">
      <c r="A1426" s="6" t="s">
        <v>4041</v>
      </c>
      <c r="B1426" s="6" t="s">
        <v>4042</v>
      </c>
      <c r="C1426" s="7">
        <v>8.9977075558379555E-2</v>
      </c>
      <c r="D1426" s="7">
        <v>7.826000899030261E-2</v>
      </c>
      <c r="E1426" s="7">
        <v>0.17132673746265495</v>
      </c>
      <c r="F1426" s="8">
        <v>0.16897801341610591</v>
      </c>
      <c r="G1426" s="8">
        <f t="shared" si="264"/>
        <v>7.1468600063161497E-2</v>
      </c>
      <c r="H1426" s="8">
        <f t="shared" si="265"/>
        <v>0.14456446511417198</v>
      </c>
      <c r="I1426" s="22">
        <f t="shared" si="266"/>
        <v>-3.8065466609349481</v>
      </c>
      <c r="J1426" s="22">
        <f t="shared" si="267"/>
        <v>-2.7902151228459462</v>
      </c>
      <c r="K1426" s="8">
        <f t="shared" si="268"/>
        <v>2.0227689500901218</v>
      </c>
      <c r="L1426" s="22">
        <f t="shared" si="269"/>
        <v>1.0163315380890023</v>
      </c>
      <c r="M1426" s="8"/>
      <c r="N1426" s="8">
        <v>0.87656732874134125</v>
      </c>
      <c r="O1426" s="8">
        <v>0.80174781345815438</v>
      </c>
      <c r="P1426" s="8">
        <v>1.0664325968779611</v>
      </c>
      <c r="Q1426" s="8">
        <v>0.94233831455569605</v>
      </c>
      <c r="R1426" s="8">
        <f t="shared" si="270"/>
        <v>0.66075399299192739</v>
      </c>
      <c r="S1426" s="8">
        <f t="shared" si="271"/>
        <v>0.79085468954080995</v>
      </c>
      <c r="T1426" s="22">
        <f t="shared" si="272"/>
        <v>-0.59781485666675893</v>
      </c>
      <c r="U1426" s="22">
        <f t="shared" si="273"/>
        <v>-0.33851545447125753</v>
      </c>
      <c r="V1426" s="8">
        <f t="shared" si="274"/>
        <v>1.1968973293067515</v>
      </c>
      <c r="W1426" s="22">
        <f t="shared" si="275"/>
        <v>0.25929940219550129</v>
      </c>
      <c r="X1426" s="25"/>
      <c r="Y1426" s="1" t="s">
        <v>4043</v>
      </c>
    </row>
    <row r="1427" spans="1:25">
      <c r="A1427" s="6" t="s">
        <v>4044</v>
      </c>
      <c r="B1427" s="6" t="s">
        <v>4045</v>
      </c>
      <c r="C1427" s="7">
        <v>1.1253107718510531</v>
      </c>
      <c r="D1427" s="7">
        <v>1.064598878058669</v>
      </c>
      <c r="E1427" s="7">
        <v>0.85804676528188029</v>
      </c>
      <c r="F1427" s="8">
        <v>0.96332189836151749</v>
      </c>
      <c r="G1427" s="8">
        <f t="shared" si="264"/>
        <v>0.93029296937541295</v>
      </c>
      <c r="H1427" s="8">
        <f t="shared" si="265"/>
        <v>0.77373350197255641</v>
      </c>
      <c r="I1427" s="22">
        <f t="shared" si="266"/>
        <v>-0.10424297124217159</v>
      </c>
      <c r="J1427" s="22">
        <f t="shared" si="267"/>
        <v>-0.37009135227436246</v>
      </c>
      <c r="K1427" s="8">
        <f t="shared" si="268"/>
        <v>0.83170950167669377</v>
      </c>
      <c r="L1427" s="22">
        <f t="shared" si="269"/>
        <v>-0.26584838103219088</v>
      </c>
      <c r="M1427" s="8"/>
      <c r="N1427" s="8">
        <v>0.98037928618290593</v>
      </c>
      <c r="O1427" s="8">
        <v>0.94202729595768886</v>
      </c>
      <c r="P1427" s="8">
        <v>1.2556939803501073</v>
      </c>
      <c r="Q1427" s="8">
        <v>0.85378061473897482</v>
      </c>
      <c r="R1427" s="8">
        <f t="shared" si="270"/>
        <v>0.75685298509472232</v>
      </c>
      <c r="S1427" s="8">
        <f t="shared" si="271"/>
        <v>0.83050180909018989</v>
      </c>
      <c r="T1427" s="22">
        <f t="shared" si="272"/>
        <v>-0.40191500375548783</v>
      </c>
      <c r="U1427" s="22">
        <f t="shared" si="273"/>
        <v>-0.2679447840596112</v>
      </c>
      <c r="V1427" s="8">
        <f t="shared" si="274"/>
        <v>1.0973092865403051</v>
      </c>
      <c r="W1427" s="22">
        <f t="shared" si="275"/>
        <v>0.13397021969587675</v>
      </c>
      <c r="X1427" s="25"/>
      <c r="Y1427" s="1" t="s">
        <v>4046</v>
      </c>
    </row>
    <row r="1428" spans="1:25">
      <c r="A1428" s="6" t="s">
        <v>4047</v>
      </c>
      <c r="B1428" s="6" t="s">
        <v>4048</v>
      </c>
      <c r="C1428" s="7">
        <v>1.0074719178885785</v>
      </c>
      <c r="D1428" s="7">
        <v>0.95966400425287635</v>
      </c>
      <c r="E1428" s="7">
        <v>0.96253563212795501</v>
      </c>
      <c r="F1428" s="8">
        <v>0.95833626818328232</v>
      </c>
      <c r="G1428" s="8">
        <f t="shared" si="264"/>
        <v>0.83565672138549485</v>
      </c>
      <c r="H1428" s="8">
        <f t="shared" si="265"/>
        <v>0.81600335612202091</v>
      </c>
      <c r="I1428" s="22">
        <f t="shared" si="266"/>
        <v>-0.25901767418616728</v>
      </c>
      <c r="J1428" s="22">
        <f t="shared" si="267"/>
        <v>-0.29335300905010225</v>
      </c>
      <c r="K1428" s="8">
        <f t="shared" si="268"/>
        <v>0.97648153271490568</v>
      </c>
      <c r="L1428" s="22">
        <f t="shared" si="269"/>
        <v>-3.4335334863934974E-2</v>
      </c>
      <c r="M1428" s="8"/>
      <c r="N1428" s="8">
        <v>1.0508646343089287</v>
      </c>
      <c r="O1428" s="8">
        <v>0.88046263279174897</v>
      </c>
      <c r="P1428" s="8">
        <v>1.0770614931923594</v>
      </c>
      <c r="Q1428" s="8">
        <v>0.94123322697999112</v>
      </c>
      <c r="R1428" s="8">
        <f t="shared" si="270"/>
        <v>0.76036506578766838</v>
      </c>
      <c r="S1428" s="8">
        <f t="shared" si="271"/>
        <v>0.79460422054029545</v>
      </c>
      <c r="T1428" s="22">
        <f t="shared" si="272"/>
        <v>-0.39523584455876926</v>
      </c>
      <c r="U1428" s="22">
        <f t="shared" si="273"/>
        <v>-0.33169163856632999</v>
      </c>
      <c r="V1428" s="8">
        <f t="shared" si="274"/>
        <v>1.0450298893165988</v>
      </c>
      <c r="W1428" s="22">
        <f t="shared" si="275"/>
        <v>6.3544205992439276E-2</v>
      </c>
      <c r="X1428" s="25"/>
      <c r="Y1428" s="1" t="s">
        <v>4049</v>
      </c>
    </row>
    <row r="1429" spans="1:25">
      <c r="A1429" s="6" t="s">
        <v>4050</v>
      </c>
      <c r="B1429" s="6" t="s">
        <v>4051</v>
      </c>
      <c r="C1429" s="7">
        <v>0.88774996407757134</v>
      </c>
      <c r="D1429" s="7">
        <v>0.8958877642075368</v>
      </c>
      <c r="E1429" s="7">
        <v>0.99824992251215261</v>
      </c>
      <c r="F1429" s="8">
        <v>0.90729223424719951</v>
      </c>
      <c r="G1429" s="8">
        <f t="shared" si="264"/>
        <v>0.75770506724091247</v>
      </c>
      <c r="H1429" s="8">
        <f t="shared" si="265"/>
        <v>0.80949114560720137</v>
      </c>
      <c r="I1429" s="22">
        <f t="shared" si="266"/>
        <v>-0.4002916987728381</v>
      </c>
      <c r="J1429" s="22">
        <f t="shared" si="267"/>
        <v>-0.30491279478996441</v>
      </c>
      <c r="K1429" s="8">
        <f t="shared" si="268"/>
        <v>1.0683459575568914</v>
      </c>
      <c r="L1429" s="22">
        <f t="shared" si="269"/>
        <v>9.5378903982873769E-2</v>
      </c>
      <c r="M1429" s="8"/>
      <c r="N1429" s="8">
        <v>0.98528785654721052</v>
      </c>
      <c r="O1429" s="8">
        <v>0.90865045356986862</v>
      </c>
      <c r="P1429" s="8">
        <v>0.9260066829584559</v>
      </c>
      <c r="Q1429" s="8">
        <v>0.89286052991617793</v>
      </c>
      <c r="R1429" s="8">
        <f t="shared" si="270"/>
        <v>0.74564500398310196</v>
      </c>
      <c r="S1429" s="8">
        <f t="shared" si="271"/>
        <v>0.71608945388765111</v>
      </c>
      <c r="T1429" s="22">
        <f t="shared" si="272"/>
        <v>-0.42343915728808551</v>
      </c>
      <c r="U1429" s="22">
        <f t="shared" si="273"/>
        <v>-0.48178827468971314</v>
      </c>
      <c r="V1429" s="8">
        <f t="shared" si="274"/>
        <v>0.96036243797306975</v>
      </c>
      <c r="W1429" s="22">
        <f t="shared" si="275"/>
        <v>-5.8349117401627654E-2</v>
      </c>
      <c r="X1429" s="25"/>
      <c r="Y1429" s="1" t="s">
        <v>4052</v>
      </c>
    </row>
    <row r="1430" spans="1:25">
      <c r="A1430" s="6" t="s">
        <v>4053</v>
      </c>
      <c r="B1430" s="6" t="s">
        <v>4054</v>
      </c>
      <c r="C1430" s="7">
        <v>1.0818847344838178</v>
      </c>
      <c r="D1430" s="7">
        <v>1.0339891164777844</v>
      </c>
      <c r="E1430" s="7">
        <v>0.93919474019982108</v>
      </c>
      <c r="F1430" s="8">
        <v>1.0046649343473681</v>
      </c>
      <c r="G1430" s="8">
        <f t="shared" si="264"/>
        <v>0.89884190780017081</v>
      </c>
      <c r="H1430" s="8">
        <f t="shared" si="265"/>
        <v>0.82576876573797331</v>
      </c>
      <c r="I1430" s="22">
        <f t="shared" si="266"/>
        <v>-0.15386070427474363</v>
      </c>
      <c r="J1430" s="22">
        <f t="shared" si="267"/>
        <v>-0.27619024450978824</v>
      </c>
      <c r="K1430" s="8">
        <f t="shared" si="268"/>
        <v>0.91870300947467276</v>
      </c>
      <c r="L1430" s="22">
        <f t="shared" si="269"/>
        <v>-0.12232954023504466</v>
      </c>
      <c r="M1430" s="8"/>
      <c r="N1430" s="8">
        <v>1.0108210339685493</v>
      </c>
      <c r="O1430" s="8">
        <v>0.92755960011369298</v>
      </c>
      <c r="P1430" s="8">
        <v>1.0238212557977158</v>
      </c>
      <c r="Q1430" s="8">
        <v>1.1593373294214002</v>
      </c>
      <c r="R1430" s="8">
        <f t="shared" si="270"/>
        <v>0.76314198192214255</v>
      </c>
      <c r="S1430" s="8">
        <f t="shared" si="271"/>
        <v>0.859511254023274</v>
      </c>
      <c r="T1430" s="22">
        <f t="shared" si="272"/>
        <v>-0.38997660065986406</v>
      </c>
      <c r="U1430" s="22">
        <f t="shared" si="273"/>
        <v>-0.21841156511157339</v>
      </c>
      <c r="V1430" s="8">
        <f t="shared" si="274"/>
        <v>1.1262796103267756</v>
      </c>
      <c r="W1430" s="22">
        <f t="shared" si="275"/>
        <v>0.17156503554829061</v>
      </c>
      <c r="X1430" s="25"/>
      <c r="Y1430" s="1" t="s">
        <v>4055</v>
      </c>
    </row>
    <row r="1431" spans="1:25">
      <c r="A1431" s="6" t="s">
        <v>4056</v>
      </c>
      <c r="B1431" s="6" t="s">
        <v>4057</v>
      </c>
      <c r="C1431" s="7">
        <v>1.072334246004701</v>
      </c>
      <c r="D1431" s="7">
        <v>0.96874453524994086</v>
      </c>
      <c r="E1431" s="7">
        <v>0.90643571947585433</v>
      </c>
      <c r="F1431" s="8">
        <v>1.0683615161965472</v>
      </c>
      <c r="G1431" s="8">
        <f t="shared" si="264"/>
        <v>0.86706830129763879</v>
      </c>
      <c r="H1431" s="8">
        <f t="shared" si="265"/>
        <v>0.83891131506898953</v>
      </c>
      <c r="I1431" s="22">
        <f t="shared" si="266"/>
        <v>-0.20578245200283718</v>
      </c>
      <c r="J1431" s="22">
        <f t="shared" si="267"/>
        <v>-0.25340978967251077</v>
      </c>
      <c r="K1431" s="8">
        <f t="shared" si="268"/>
        <v>0.96752621888436008</v>
      </c>
      <c r="L1431" s="22">
        <f t="shared" si="269"/>
        <v>-4.7627337669673558E-2</v>
      </c>
      <c r="M1431" s="8"/>
      <c r="N1431" s="8">
        <v>1.1164844697054219</v>
      </c>
      <c r="O1431" s="8">
        <v>0.91485089464586689</v>
      </c>
      <c r="P1431" s="8">
        <v>0.92418732232806344</v>
      </c>
      <c r="Q1431" s="8">
        <v>0.85563917111629673</v>
      </c>
      <c r="R1431" s="8">
        <f t="shared" si="270"/>
        <v>0.79973833242176728</v>
      </c>
      <c r="S1431" s="8">
        <f t="shared" si="271"/>
        <v>0.70071909190722836</v>
      </c>
      <c r="T1431" s="22">
        <f t="shared" si="272"/>
        <v>-0.32240005522386683</v>
      </c>
      <c r="U1431" s="22">
        <f t="shared" si="273"/>
        <v>-0.51309189021480051</v>
      </c>
      <c r="V1431" s="8">
        <f t="shared" si="274"/>
        <v>0.87618545154051963</v>
      </c>
      <c r="W1431" s="22">
        <f t="shared" si="275"/>
        <v>-0.19069183499093365</v>
      </c>
      <c r="X1431" s="25"/>
      <c r="Y1431" s="1" t="s">
        <v>4058</v>
      </c>
    </row>
    <row r="1432" spans="1:25">
      <c r="A1432" s="6" t="s">
        <v>4059</v>
      </c>
      <c r="B1432" s="6" t="s">
        <v>4060</v>
      </c>
      <c r="C1432" s="7">
        <v>1.068136080750983</v>
      </c>
      <c r="D1432" s="7">
        <v>1.0552607433453758</v>
      </c>
      <c r="E1432" s="7">
        <v>0.92813399792779205</v>
      </c>
      <c r="F1432" s="8">
        <v>0.95879144697273611</v>
      </c>
      <c r="G1432" s="8">
        <f t="shared" si="264"/>
        <v>0.90203773326098502</v>
      </c>
      <c r="H1432" s="8">
        <f t="shared" si="265"/>
        <v>0.80158260191186415</v>
      </c>
      <c r="I1432" s="22">
        <f t="shared" si="266"/>
        <v>-0.14874031057534162</v>
      </c>
      <c r="J1432" s="22">
        <f t="shared" si="267"/>
        <v>-0.31907689923830745</v>
      </c>
      <c r="K1432" s="8">
        <f t="shared" si="268"/>
        <v>0.88863533348437396</v>
      </c>
      <c r="L1432" s="22">
        <f t="shared" si="269"/>
        <v>-0.17033658866296578</v>
      </c>
      <c r="M1432" s="8"/>
      <c r="N1432" s="8">
        <v>1.0343735601902564</v>
      </c>
      <c r="O1432" s="8">
        <v>0.90179039110280679</v>
      </c>
      <c r="P1432" s="8">
        <v>0.72084983292603855</v>
      </c>
      <c r="Q1432" s="8">
        <v>0.82971984434067103</v>
      </c>
      <c r="R1432" s="8">
        <f t="shared" si="270"/>
        <v>0.7622692721626233</v>
      </c>
      <c r="S1432" s="8">
        <f t="shared" si="271"/>
        <v>0.61046050286090925</v>
      </c>
      <c r="T1432" s="22">
        <f t="shared" si="272"/>
        <v>-0.39162737408400317</v>
      </c>
      <c r="U1432" s="22">
        <f t="shared" si="273"/>
        <v>-0.71203013983856611</v>
      </c>
      <c r="V1432" s="8">
        <f t="shared" si="274"/>
        <v>0.80084626936224312</v>
      </c>
      <c r="W1432" s="22">
        <f t="shared" si="275"/>
        <v>-0.320402765754563</v>
      </c>
      <c r="X1432" s="25"/>
      <c r="Y1432" s="1" t="s">
        <v>4061</v>
      </c>
    </row>
    <row r="1433" spans="1:25">
      <c r="A1433" s="6" t="s">
        <v>4062</v>
      </c>
      <c r="B1433" s="6" t="s">
        <v>4063</v>
      </c>
      <c r="C1433" s="7">
        <v>1.045228407324748</v>
      </c>
      <c r="D1433" s="7">
        <v>1.0345880451180163</v>
      </c>
      <c r="E1433" s="7">
        <v>0.98797820854746676</v>
      </c>
      <c r="F1433" s="8">
        <v>0.97655053193001606</v>
      </c>
      <c r="G1433" s="8">
        <f t="shared" si="264"/>
        <v>0.88352440630533735</v>
      </c>
      <c r="H1433" s="8">
        <f t="shared" si="265"/>
        <v>0.83454916757752029</v>
      </c>
      <c r="I1433" s="22">
        <f t="shared" si="266"/>
        <v>-0.17865810683447328</v>
      </c>
      <c r="J1433" s="22">
        <f t="shared" si="267"/>
        <v>-0.26093104622137908</v>
      </c>
      <c r="K1433" s="8">
        <f t="shared" si="268"/>
        <v>0.94456832388748779</v>
      </c>
      <c r="L1433" s="22">
        <f t="shared" si="269"/>
        <v>-8.227293938690583E-2</v>
      </c>
      <c r="M1433" s="8"/>
      <c r="N1433" s="8">
        <v>0.90459784897960693</v>
      </c>
      <c r="O1433" s="8">
        <v>0.93881713852117921</v>
      </c>
      <c r="P1433" s="8">
        <v>1.1037773677123335</v>
      </c>
      <c r="Q1433" s="8">
        <v>1.2764766124461273</v>
      </c>
      <c r="R1433" s="8">
        <f t="shared" si="270"/>
        <v>0.72575393208692363</v>
      </c>
      <c r="S1433" s="8">
        <f t="shared" si="271"/>
        <v>0.93710786620411846</v>
      </c>
      <c r="T1433" s="22">
        <f t="shared" si="272"/>
        <v>-0.46244761158769876</v>
      </c>
      <c r="U1433" s="22">
        <f t="shared" si="273"/>
        <v>-9.3712975411462687E-2</v>
      </c>
      <c r="V1433" s="8">
        <f t="shared" si="274"/>
        <v>1.2912198264078862</v>
      </c>
      <c r="W1433" s="22">
        <f t="shared" si="275"/>
        <v>0.36873463617623592</v>
      </c>
      <c r="X1433" s="25"/>
      <c r="Y1433" s="1" t="s">
        <v>4064</v>
      </c>
    </row>
    <row r="1434" spans="1:25">
      <c r="A1434" s="6" t="s">
        <v>4065</v>
      </c>
      <c r="B1434" s="6" t="s">
        <v>4066</v>
      </c>
      <c r="C1434" s="7">
        <v>1.1730969615557509</v>
      </c>
      <c r="D1434" s="7">
        <v>0.99183226831694504</v>
      </c>
      <c r="E1434" s="7">
        <v>0.99274824331458689</v>
      </c>
      <c r="F1434" s="8">
        <v>0.99656417432880906</v>
      </c>
      <c r="G1434" s="8">
        <f t="shared" si="264"/>
        <v>0.91968106621609857</v>
      </c>
      <c r="H1434" s="8">
        <f t="shared" si="265"/>
        <v>0.84507749262676124</v>
      </c>
      <c r="I1434" s="22">
        <f t="shared" si="266"/>
        <v>-0.1207944554153375</v>
      </c>
      <c r="J1434" s="22">
        <f t="shared" si="267"/>
        <v>-0.24284445396319929</v>
      </c>
      <c r="K1434" s="8">
        <f t="shared" si="268"/>
        <v>0.91888103786208897</v>
      </c>
      <c r="L1434" s="22">
        <f t="shared" si="269"/>
        <v>-0.12204999854786183</v>
      </c>
      <c r="M1434" s="8"/>
      <c r="N1434" s="8">
        <v>1.0112085526815207</v>
      </c>
      <c r="O1434" s="8">
        <v>0.88270534552136537</v>
      </c>
      <c r="P1434" s="8">
        <v>1.1964690040396988</v>
      </c>
      <c r="Q1434" s="8">
        <v>0.9852860362478667</v>
      </c>
      <c r="R1434" s="8">
        <f t="shared" si="270"/>
        <v>0.7456353929932622</v>
      </c>
      <c r="S1434" s="8">
        <f t="shared" si="271"/>
        <v>0.85895867727856912</v>
      </c>
      <c r="T1434" s="22">
        <f t="shared" si="272"/>
        <v>-0.42345775302287575</v>
      </c>
      <c r="U1434" s="22">
        <f t="shared" si="273"/>
        <v>-0.21933936692206882</v>
      </c>
      <c r="V1434" s="8">
        <f t="shared" si="274"/>
        <v>1.1519821689665031</v>
      </c>
      <c r="W1434" s="22">
        <f t="shared" si="275"/>
        <v>0.2041183861008069</v>
      </c>
      <c r="X1434" s="25"/>
      <c r="Y1434" s="1" t="s">
        <v>4067</v>
      </c>
    </row>
    <row r="1435" spans="1:25">
      <c r="A1435" s="6" t="s">
        <v>4068</v>
      </c>
      <c r="B1435" s="13" t="s">
        <v>4069</v>
      </c>
      <c r="C1435" s="14">
        <v>1.042886344072272</v>
      </c>
      <c r="D1435" s="14">
        <v>1.0053500233260502</v>
      </c>
      <c r="E1435" s="14">
        <v>0.95354070942424274</v>
      </c>
      <c r="F1435" s="8">
        <v>0.9827381185991525</v>
      </c>
      <c r="G1435" s="8">
        <f t="shared" si="264"/>
        <v>0.87010890713607569</v>
      </c>
      <c r="H1435" s="8">
        <f t="shared" si="265"/>
        <v>0.82254835515012537</v>
      </c>
      <c r="I1435" s="22">
        <f t="shared" si="266"/>
        <v>-0.20073210777452666</v>
      </c>
      <c r="J1435" s="22">
        <f t="shared" si="267"/>
        <v>-0.28182760183315431</v>
      </c>
      <c r="K1435" s="8">
        <f t="shared" si="268"/>
        <v>0.9453395412966249</v>
      </c>
      <c r="L1435" s="22">
        <f t="shared" si="269"/>
        <v>-8.1095494058627593E-2</v>
      </c>
      <c r="M1435" s="8"/>
      <c r="N1435" s="8">
        <v>0.98580454816450569</v>
      </c>
      <c r="O1435" s="8">
        <v>1.0214457114417514</v>
      </c>
      <c r="P1435" s="8">
        <v>0.99145578774125975</v>
      </c>
      <c r="Q1435" s="8">
        <v>0.98403025491183826</v>
      </c>
      <c r="R1435" s="8">
        <f t="shared" si="270"/>
        <v>0.79025600771899884</v>
      </c>
      <c r="S1435" s="8">
        <f t="shared" si="271"/>
        <v>0.7777504104933457</v>
      </c>
      <c r="T1435" s="22">
        <f t="shared" si="272"/>
        <v>-0.33960799699616989</v>
      </c>
      <c r="U1435" s="22">
        <f t="shared" si="273"/>
        <v>-0.36262084367922187</v>
      </c>
      <c r="V1435" s="8">
        <f t="shared" si="274"/>
        <v>0.98417525826630614</v>
      </c>
      <c r="W1435" s="22">
        <f t="shared" si="275"/>
        <v>-2.3012846683052E-2</v>
      </c>
      <c r="X1435" s="25"/>
      <c r="Y1435" s="1" t="s">
        <v>4070</v>
      </c>
    </row>
    <row r="1436" spans="1:25">
      <c r="A1436" s="6" t="s">
        <v>4071</v>
      </c>
      <c r="B1436" s="6" t="s">
        <v>4072</v>
      </c>
      <c r="C1436" s="7">
        <v>1.0895588725762249</v>
      </c>
      <c r="D1436" s="7">
        <v>0.95379063952286025</v>
      </c>
      <c r="E1436" s="7">
        <v>1.0409650458778679</v>
      </c>
      <c r="F1436" s="8">
        <v>0.93306673320001599</v>
      </c>
      <c r="G1436" s="8">
        <f t="shared" si="264"/>
        <v>0.86803292782459007</v>
      </c>
      <c r="H1436" s="8">
        <f t="shared" si="265"/>
        <v>0.83858614234404572</v>
      </c>
      <c r="I1436" s="22">
        <f t="shared" si="266"/>
        <v>-0.2041783242127552</v>
      </c>
      <c r="J1436" s="22">
        <f t="shared" si="267"/>
        <v>-0.25396910507595483</v>
      </c>
      <c r="K1436" s="8">
        <f t="shared" si="268"/>
        <v>0.96607641883546735</v>
      </c>
      <c r="L1436" s="22">
        <f t="shared" si="269"/>
        <v>-4.9790780863199637E-2</v>
      </c>
      <c r="M1436" s="8"/>
      <c r="N1436" s="8">
        <v>0.94093849272937069</v>
      </c>
      <c r="O1436" s="8">
        <v>0.95249328869589867</v>
      </c>
      <c r="P1436" s="8">
        <v>1.013862650241883</v>
      </c>
      <c r="Q1436" s="8">
        <v>0.85001327073088961</v>
      </c>
      <c r="R1436" s="8">
        <f t="shared" si="270"/>
        <v>0.74544558323829502</v>
      </c>
      <c r="S1436" s="8">
        <f t="shared" si="271"/>
        <v>0.73380941770581598</v>
      </c>
      <c r="T1436" s="22">
        <f t="shared" si="272"/>
        <v>-0.42382505379063784</v>
      </c>
      <c r="U1436" s="22">
        <f t="shared" si="273"/>
        <v>-0.44652267464229395</v>
      </c>
      <c r="V1436" s="8">
        <f t="shared" si="274"/>
        <v>0.98439032198442933</v>
      </c>
      <c r="W1436" s="22">
        <f t="shared" si="275"/>
        <v>-2.2697620851656188E-2</v>
      </c>
      <c r="X1436" s="25"/>
      <c r="Y1436" s="1" t="s">
        <v>4073</v>
      </c>
    </row>
    <row r="1437" spans="1:25">
      <c r="A1437" s="6" t="s">
        <v>4074</v>
      </c>
      <c r="B1437" s="6" t="s">
        <v>4075</v>
      </c>
      <c r="C1437" s="7">
        <v>1.0477122092755007</v>
      </c>
      <c r="D1437" s="7">
        <v>1.0050280186807641</v>
      </c>
      <c r="E1437" s="7">
        <v>0.92613990820559744</v>
      </c>
      <c r="F1437" s="8">
        <v>0.95157970802732883</v>
      </c>
      <c r="G1437" s="8">
        <f t="shared" si="264"/>
        <v>0.8720221868973087</v>
      </c>
      <c r="H1437" s="8">
        <f t="shared" si="265"/>
        <v>0.79767188455094562</v>
      </c>
      <c r="I1437" s="22">
        <f t="shared" si="266"/>
        <v>-0.19756325286736906</v>
      </c>
      <c r="J1437" s="22">
        <f t="shared" si="267"/>
        <v>-0.32613266658045026</v>
      </c>
      <c r="K1437" s="8">
        <f t="shared" si="268"/>
        <v>0.91473806118293322</v>
      </c>
      <c r="L1437" s="22">
        <f t="shared" si="269"/>
        <v>-0.1285694137130812</v>
      </c>
      <c r="M1437" s="8"/>
      <c r="N1437" s="8">
        <v>1.0101321118121556</v>
      </c>
      <c r="O1437" s="8">
        <v>0.90055909783948795</v>
      </c>
      <c r="P1437" s="8">
        <v>1.0252097152261732</v>
      </c>
      <c r="Q1437" s="8">
        <v>0.90692528087969582</v>
      </c>
      <c r="R1437" s="8">
        <f t="shared" si="270"/>
        <v>0.75224063372111949</v>
      </c>
      <c r="S1437" s="8">
        <f t="shared" si="271"/>
        <v>0.76068306933301932</v>
      </c>
      <c r="T1437" s="22">
        <f t="shared" si="272"/>
        <v>-0.41073385646363425</v>
      </c>
      <c r="U1437" s="22">
        <f t="shared" si="273"/>
        <v>-0.39463259981725962</v>
      </c>
      <c r="V1437" s="8">
        <f t="shared" si="274"/>
        <v>1.0112230518180565</v>
      </c>
      <c r="W1437" s="22">
        <f t="shared" si="275"/>
        <v>1.6101256646374566E-2</v>
      </c>
      <c r="X1437" s="25"/>
      <c r="Y1437" s="1" t="s">
        <v>4076</v>
      </c>
    </row>
    <row r="1438" spans="1:25">
      <c r="A1438" s="6" t="s">
        <v>4077</v>
      </c>
      <c r="B1438" s="13" t="s">
        <v>4078</v>
      </c>
      <c r="C1438" s="14">
        <v>1.1122978094568925</v>
      </c>
      <c r="D1438" s="14">
        <v>1.0101350123549997</v>
      </c>
      <c r="E1438" s="14">
        <v>0.91909603731640643</v>
      </c>
      <c r="F1438" s="8">
        <v>0.97565439868827908</v>
      </c>
      <c r="G1438" s="8">
        <f t="shared" si="264"/>
        <v>0.90162821657259651</v>
      </c>
      <c r="H1438" s="8">
        <f t="shared" si="265"/>
        <v>0.80490672727471768</v>
      </c>
      <c r="I1438" s="22">
        <f t="shared" si="266"/>
        <v>-0.14939542934132596</v>
      </c>
      <c r="J1438" s="22">
        <f t="shared" si="267"/>
        <v>-0.31310648171547278</v>
      </c>
      <c r="K1438" s="8">
        <f t="shared" si="268"/>
        <v>0.89272575156803435</v>
      </c>
      <c r="L1438" s="22">
        <f t="shared" si="269"/>
        <v>-0.16371105237414688</v>
      </c>
      <c r="M1438" s="8"/>
      <c r="N1438" s="8">
        <v>1.0405738595977991</v>
      </c>
      <c r="O1438" s="8">
        <v>0.90350540671957225</v>
      </c>
      <c r="P1438" s="8">
        <v>0.72482369956610637</v>
      </c>
      <c r="Q1438" s="8">
        <v>0.76035048333846333</v>
      </c>
      <c r="R1438" s="8">
        <f t="shared" si="270"/>
        <v>0.76538553792022501</v>
      </c>
      <c r="S1438" s="8">
        <f t="shared" si="271"/>
        <v>0.58471424523801963</v>
      </c>
      <c r="T1438" s="22">
        <f t="shared" si="272"/>
        <v>-0.38574145357247303</v>
      </c>
      <c r="U1438" s="22">
        <f t="shared" si="273"/>
        <v>-0.77419635514574214</v>
      </c>
      <c r="V1438" s="8">
        <f t="shared" si="274"/>
        <v>0.76394733930674752</v>
      </c>
      <c r="W1438" s="22">
        <f t="shared" si="275"/>
        <v>-0.38845490157326917</v>
      </c>
      <c r="X1438" s="25"/>
      <c r="Y1438" s="1" t="s">
        <v>4079</v>
      </c>
    </row>
    <row r="1439" spans="1:25">
      <c r="A1439" s="6" t="s">
        <v>4080</v>
      </c>
      <c r="B1439" s="6" t="s">
        <v>4081</v>
      </c>
      <c r="C1439" s="7">
        <v>1.0233601510192083</v>
      </c>
      <c r="D1439" s="7">
        <v>0.90163876717234426</v>
      </c>
      <c r="E1439" s="7">
        <v>0.98366724479552803</v>
      </c>
      <c r="F1439" s="8">
        <v>0.998221309609164</v>
      </c>
      <c r="G1439" s="8">
        <f t="shared" si="264"/>
        <v>0.81775654978400691</v>
      </c>
      <c r="H1439" s="8">
        <f t="shared" si="265"/>
        <v>0.84192376992552753</v>
      </c>
      <c r="I1439" s="22">
        <f t="shared" si="266"/>
        <v>-0.29025668533251753</v>
      </c>
      <c r="J1439" s="22">
        <f t="shared" si="267"/>
        <v>-0.24823848122639791</v>
      </c>
      <c r="K1439" s="8">
        <f t="shared" si="268"/>
        <v>1.0295530743812493</v>
      </c>
      <c r="L1439" s="22">
        <f t="shared" si="269"/>
        <v>4.2018204106119526E-2</v>
      </c>
      <c r="M1439" s="8"/>
      <c r="N1439" s="8">
        <v>0.99338269188483563</v>
      </c>
      <c r="O1439" s="8">
        <v>0.96564174175776729</v>
      </c>
      <c r="P1439" s="8">
        <v>0.97321430352600868</v>
      </c>
      <c r="Q1439" s="8">
        <v>0.82464648774311633</v>
      </c>
      <c r="R1439" s="8">
        <f t="shared" si="270"/>
        <v>0.77126946206401681</v>
      </c>
      <c r="S1439" s="8">
        <f t="shared" si="271"/>
        <v>0.70781920916107288</v>
      </c>
      <c r="T1439" s="22">
        <f t="shared" si="272"/>
        <v>-0.37469310547913587</v>
      </c>
      <c r="U1439" s="22">
        <f t="shared" si="273"/>
        <v>-0.49854717999427861</v>
      </c>
      <c r="V1439" s="8">
        <f t="shared" si="274"/>
        <v>0.91773270429618359</v>
      </c>
      <c r="W1439" s="22">
        <f t="shared" si="275"/>
        <v>-0.12385407451514269</v>
      </c>
      <c r="X1439" s="25"/>
      <c r="Y1439" s="1" t="s">
        <v>4082</v>
      </c>
    </row>
    <row r="1440" spans="1:25">
      <c r="A1440" s="6" t="s">
        <v>4083</v>
      </c>
      <c r="B1440" s="6" t="s">
        <v>4084</v>
      </c>
      <c r="C1440" s="7">
        <v>0.92481800840782569</v>
      </c>
      <c r="D1440" s="7">
        <v>0.91291536985025901</v>
      </c>
      <c r="E1440" s="7">
        <v>1.0127967353057161</v>
      </c>
      <c r="F1440" s="8">
        <v>1.0063291817963083</v>
      </c>
      <c r="G1440" s="8">
        <f t="shared" si="264"/>
        <v>0.78068537733988297</v>
      </c>
      <c r="H1440" s="8">
        <f t="shared" si="265"/>
        <v>0.85774253062957706</v>
      </c>
      <c r="I1440" s="22">
        <f t="shared" si="266"/>
        <v>-0.35718684742005757</v>
      </c>
      <c r="J1440" s="22">
        <f t="shared" si="267"/>
        <v>-0.22138343728786272</v>
      </c>
      <c r="K1440" s="8">
        <f t="shared" si="268"/>
        <v>1.098704491625371</v>
      </c>
      <c r="L1440" s="22">
        <f t="shared" si="269"/>
        <v>0.1358034101321948</v>
      </c>
      <c r="M1440" s="8"/>
      <c r="N1440" s="8">
        <v>1.0469463895444402</v>
      </c>
      <c r="O1440" s="8">
        <v>0.88758654381523638</v>
      </c>
      <c r="P1440" s="8">
        <v>0.8179462370954067</v>
      </c>
      <c r="Q1440" s="8">
        <v>1.0215027699789252</v>
      </c>
      <c r="R1440" s="8">
        <f t="shared" si="270"/>
        <v>0.76162713911798297</v>
      </c>
      <c r="S1440" s="8">
        <f t="shared" si="271"/>
        <v>0.72419252247020949</v>
      </c>
      <c r="T1440" s="22">
        <f t="shared" si="272"/>
        <v>-0.39284320766306507</v>
      </c>
      <c r="U1440" s="22">
        <f t="shared" si="273"/>
        <v>-0.46555481430475543</v>
      </c>
      <c r="V1440" s="8">
        <f t="shared" si="274"/>
        <v>0.95084915606982523</v>
      </c>
      <c r="W1440" s="22">
        <f t="shared" si="275"/>
        <v>-7.2711606641690379E-2</v>
      </c>
      <c r="X1440" s="25"/>
      <c r="Y1440" s="1" t="s">
        <v>4085</v>
      </c>
    </row>
    <row r="1441" spans="1:25">
      <c r="A1441" s="6" t="s">
        <v>4086</v>
      </c>
      <c r="B1441" s="6" t="s">
        <v>4087</v>
      </c>
      <c r="C1441" s="7">
        <v>1.0420831581153709</v>
      </c>
      <c r="D1441" s="7">
        <v>0.91774543952954857</v>
      </c>
      <c r="E1441" s="7">
        <v>0.97153772781627956</v>
      </c>
      <c r="F1441" s="8">
        <v>0.90011605614471835</v>
      </c>
      <c r="G1441" s="8">
        <f t="shared" si="264"/>
        <v>0.83255250537167347</v>
      </c>
      <c r="H1441" s="8">
        <f t="shared" si="265"/>
        <v>0.79509506540399233</v>
      </c>
      <c r="I1441" s="22">
        <f t="shared" si="266"/>
        <v>-0.2643868354954147</v>
      </c>
      <c r="J1441" s="22">
        <f t="shared" si="267"/>
        <v>-0.33080072859427889</v>
      </c>
      <c r="K1441" s="8">
        <f t="shared" si="268"/>
        <v>0.95500891568279034</v>
      </c>
      <c r="L1441" s="22">
        <f t="shared" si="269"/>
        <v>-6.6413893098864182E-2</v>
      </c>
      <c r="M1441" s="8"/>
      <c r="N1441" s="8">
        <v>0.9748679089317569</v>
      </c>
      <c r="O1441" s="8">
        <v>0.92637228160977847</v>
      </c>
      <c r="P1441" s="8">
        <v>1.202262231310159</v>
      </c>
      <c r="Q1441" s="8">
        <v>1.0141690069765195</v>
      </c>
      <c r="R1441" s="8">
        <f t="shared" si="270"/>
        <v>0.74851976005572252</v>
      </c>
      <c r="S1441" s="8">
        <f t="shared" si="271"/>
        <v>0.87261072373491277</v>
      </c>
      <c r="T1441" s="22">
        <f t="shared" si="272"/>
        <v>-0.41788769262089187</v>
      </c>
      <c r="U1441" s="22">
        <f t="shared" si="273"/>
        <v>-0.19658989141806299</v>
      </c>
      <c r="V1441" s="8">
        <f t="shared" si="274"/>
        <v>1.1657818140565219</v>
      </c>
      <c r="W1441" s="22">
        <f t="shared" si="275"/>
        <v>0.22129780120282883</v>
      </c>
      <c r="X1441" s="25"/>
      <c r="Y1441" s="1" t="s">
        <v>4088</v>
      </c>
    </row>
    <row r="1442" spans="1:25">
      <c r="A1442" s="6" t="s">
        <v>4089</v>
      </c>
      <c r="B1442" s="6" t="s">
        <v>4090</v>
      </c>
      <c r="C1442" s="7">
        <v>0.96108961624300171</v>
      </c>
      <c r="D1442" s="7">
        <v>1.042560880135297</v>
      </c>
      <c r="E1442" s="7">
        <v>1.0609633269767116</v>
      </c>
      <c r="F1442" s="8">
        <v>1.0438387589147282</v>
      </c>
      <c r="G1442" s="8">
        <f t="shared" si="264"/>
        <v>0.85116843516495266</v>
      </c>
      <c r="H1442" s="8">
        <f t="shared" si="265"/>
        <v>0.89413852416798634</v>
      </c>
      <c r="I1442" s="22">
        <f t="shared" si="266"/>
        <v>-0.23248344413678804</v>
      </c>
      <c r="J1442" s="22">
        <f t="shared" si="267"/>
        <v>-0.16142973702609703</v>
      </c>
      <c r="K1442" s="8">
        <f t="shared" si="268"/>
        <v>1.0504836495666174</v>
      </c>
      <c r="L1442" s="22">
        <f t="shared" si="269"/>
        <v>7.1053707110690881E-2</v>
      </c>
      <c r="M1442" s="8"/>
      <c r="N1442" s="8">
        <v>1.0647722503411252</v>
      </c>
      <c r="O1442" s="8">
        <v>0.94743619136441082</v>
      </c>
      <c r="P1442" s="8">
        <v>0.75781158046980202</v>
      </c>
      <c r="Q1442" s="8">
        <v>0.66837705828774485</v>
      </c>
      <c r="R1442" s="8">
        <f t="shared" si="270"/>
        <v>0.79220804791556532</v>
      </c>
      <c r="S1442" s="8">
        <f t="shared" si="271"/>
        <v>0.56149159006202631</v>
      </c>
      <c r="T1442" s="22">
        <f t="shared" si="272"/>
        <v>-0.33604873746091179</v>
      </c>
      <c r="U1442" s="22">
        <f t="shared" si="273"/>
        <v>-0.83266368057256579</v>
      </c>
      <c r="V1442" s="8">
        <f t="shared" si="274"/>
        <v>0.70876784392610825</v>
      </c>
      <c r="W1442" s="22">
        <f t="shared" si="275"/>
        <v>-0.49661494311165399</v>
      </c>
      <c r="X1442" s="25"/>
      <c r="Y1442" s="1" t="s">
        <v>4091</v>
      </c>
    </row>
    <row r="1443" spans="1:25">
      <c r="A1443" s="6" t="s">
        <v>4092</v>
      </c>
      <c r="B1443" s="6" t="s">
        <v>80</v>
      </c>
      <c r="C1443" s="7">
        <v>0.99171867399440272</v>
      </c>
      <c r="D1443" s="7">
        <v>1.0104763372790029</v>
      </c>
      <c r="E1443" s="7">
        <v>1.0747354574321564</v>
      </c>
      <c r="F1443" s="8">
        <v>0.93163718731438794</v>
      </c>
      <c r="G1443" s="8">
        <f t="shared" si="264"/>
        <v>0.85055013223169307</v>
      </c>
      <c r="H1443" s="8">
        <f t="shared" si="265"/>
        <v>0.85232482784475116</v>
      </c>
      <c r="I1443" s="22">
        <f t="shared" si="266"/>
        <v>-0.23353182267825173</v>
      </c>
      <c r="J1443" s="22">
        <f t="shared" si="267"/>
        <v>-0.23052473695906475</v>
      </c>
      <c r="K1443" s="8">
        <f t="shared" si="268"/>
        <v>1.0020865267616872</v>
      </c>
      <c r="L1443" s="22">
        <f t="shared" si="269"/>
        <v>3.0070857191868438E-3</v>
      </c>
      <c r="M1443" s="8"/>
      <c r="N1443" s="8">
        <v>0.82911781521973016</v>
      </c>
      <c r="O1443" s="8">
        <v>0.88569562916085387</v>
      </c>
      <c r="P1443" s="8">
        <v>1.0383761408408558</v>
      </c>
      <c r="Q1443" s="8">
        <v>0.92224581317924204</v>
      </c>
      <c r="R1443" s="8">
        <f t="shared" si="270"/>
        <v>0.67512340329944254</v>
      </c>
      <c r="S1443" s="8">
        <f t="shared" si="271"/>
        <v>0.77189840709452673</v>
      </c>
      <c r="T1443" s="22">
        <f t="shared" si="272"/>
        <v>-0.56677686375186687</v>
      </c>
      <c r="U1443" s="22">
        <f t="shared" si="273"/>
        <v>-0.37351711426666334</v>
      </c>
      <c r="V1443" s="8">
        <f t="shared" si="274"/>
        <v>1.1433441698541753</v>
      </c>
      <c r="W1443" s="22">
        <f t="shared" si="275"/>
        <v>0.19325974948520352</v>
      </c>
      <c r="X1443" s="25"/>
      <c r="Y1443" s="1">
        <v>0</v>
      </c>
    </row>
    <row r="1444" spans="1:25">
      <c r="A1444" s="6" t="s">
        <v>4093</v>
      </c>
      <c r="B1444" s="6" t="s">
        <v>80</v>
      </c>
      <c r="C1444" s="7">
        <v>1.0285032409281036</v>
      </c>
      <c r="D1444" s="7">
        <v>1.2652464126292637</v>
      </c>
      <c r="E1444" s="7">
        <v>1.0211173974558807</v>
      </c>
      <c r="F1444" s="8">
        <v>1.0814905794048526</v>
      </c>
      <c r="G1444" s="8">
        <f t="shared" si="264"/>
        <v>0.97440512045767513</v>
      </c>
      <c r="H1444" s="8">
        <f t="shared" si="265"/>
        <v>0.89320644726454257</v>
      </c>
      <c r="I1444" s="22">
        <f t="shared" si="266"/>
        <v>-3.7406380321806335E-2</v>
      </c>
      <c r="J1444" s="22">
        <f t="shared" si="267"/>
        <v>-0.16293443015441281</v>
      </c>
      <c r="K1444" s="8">
        <f t="shared" si="268"/>
        <v>0.9166684662381559</v>
      </c>
      <c r="L1444" s="22">
        <f t="shared" si="269"/>
        <v>-0.1255280498326064</v>
      </c>
      <c r="M1444" s="8"/>
      <c r="N1444" s="8">
        <v>0.99992745237057501</v>
      </c>
      <c r="O1444" s="8">
        <v>1.0147615480123064</v>
      </c>
      <c r="P1444" s="8">
        <v>1.3885073063687596</v>
      </c>
      <c r="Q1444" s="8">
        <v>1.2453834665660646</v>
      </c>
      <c r="R1444" s="8">
        <f t="shared" si="270"/>
        <v>0.79318464582003201</v>
      </c>
      <c r="S1444" s="8">
        <f t="shared" si="271"/>
        <v>1.0369648712341828</v>
      </c>
      <c r="T1444" s="22">
        <f t="shared" si="272"/>
        <v>-0.3342713442163337</v>
      </c>
      <c r="U1444" s="22">
        <f t="shared" si="273"/>
        <v>5.2367021485121186E-2</v>
      </c>
      <c r="V1444" s="8">
        <f t="shared" si="274"/>
        <v>1.3073436011385713</v>
      </c>
      <c r="W1444" s="22">
        <f t="shared" si="275"/>
        <v>0.38663836570145493</v>
      </c>
      <c r="X1444" s="25"/>
      <c r="Y1444" s="1">
        <v>0</v>
      </c>
    </row>
    <row r="1445" spans="1:25">
      <c r="A1445" s="6" t="s">
        <v>4094</v>
      </c>
      <c r="B1445" s="6" t="s">
        <v>4095</v>
      </c>
      <c r="C1445" s="7">
        <v>1.0821142161857895</v>
      </c>
      <c r="D1445" s="7">
        <v>1.0021686174306248</v>
      </c>
      <c r="E1445" s="7">
        <v>1.0897485142255137</v>
      </c>
      <c r="F1445" s="8">
        <v>1.0574443374182432</v>
      </c>
      <c r="G1445" s="8">
        <f t="shared" si="264"/>
        <v>0.88542176449295429</v>
      </c>
      <c r="H1445" s="8">
        <f t="shared" si="265"/>
        <v>0.91214649602538522</v>
      </c>
      <c r="I1445" s="22">
        <f t="shared" si="266"/>
        <v>-0.1755632582257709</v>
      </c>
      <c r="J1445" s="22">
        <f t="shared" si="267"/>
        <v>-0.1326625466854168</v>
      </c>
      <c r="K1445" s="8">
        <f t="shared" si="268"/>
        <v>1.0301830524210518</v>
      </c>
      <c r="L1445" s="22">
        <f t="shared" si="269"/>
        <v>4.2900711540354214E-2</v>
      </c>
      <c r="M1445" s="8"/>
      <c r="N1445" s="8">
        <v>1.1034380063687175</v>
      </c>
      <c r="O1445" s="8">
        <v>1.0800200909682027</v>
      </c>
      <c r="P1445" s="8">
        <v>1.0280823899057403</v>
      </c>
      <c r="Q1445" s="8">
        <v>1.2193134460301156</v>
      </c>
      <c r="R1445" s="8">
        <f t="shared" si="270"/>
        <v>0.85962917217988988</v>
      </c>
      <c r="S1445" s="8">
        <f t="shared" si="271"/>
        <v>0.88480151021096698</v>
      </c>
      <c r="T1445" s="22">
        <f t="shared" si="272"/>
        <v>-0.21821365232044324</v>
      </c>
      <c r="U1445" s="22">
        <f t="shared" si="273"/>
        <v>-0.17657424686897683</v>
      </c>
      <c r="V1445" s="8">
        <f t="shared" si="274"/>
        <v>1.0292827870967243</v>
      </c>
      <c r="W1445" s="22">
        <f t="shared" si="275"/>
        <v>4.1639405451466299E-2</v>
      </c>
      <c r="X1445" s="25"/>
      <c r="Y1445" s="1" t="s">
        <v>4096</v>
      </c>
    </row>
    <row r="1446" spans="1:25">
      <c r="A1446" s="6" t="s">
        <v>4097</v>
      </c>
      <c r="B1446" s="6" t="s">
        <v>4098</v>
      </c>
      <c r="C1446" s="7">
        <v>1.1096790182696858</v>
      </c>
      <c r="D1446" s="7">
        <v>0.96557600954032685</v>
      </c>
      <c r="E1446" s="7">
        <v>1.2294997734252167</v>
      </c>
      <c r="F1446" s="8">
        <v>1.5068693824865182</v>
      </c>
      <c r="G1446" s="8">
        <f t="shared" si="264"/>
        <v>0.88158667281648795</v>
      </c>
      <c r="H1446" s="8">
        <f t="shared" si="265"/>
        <v>1.162433796054263</v>
      </c>
      <c r="I1446" s="22">
        <f t="shared" si="266"/>
        <v>-0.18182568042349534</v>
      </c>
      <c r="J1446" s="22">
        <f t="shared" si="267"/>
        <v>0.2171485529312111</v>
      </c>
      <c r="K1446" s="8">
        <f t="shared" si="268"/>
        <v>1.3185700645184737</v>
      </c>
      <c r="L1446" s="22">
        <f t="shared" si="269"/>
        <v>0.39897423335470655</v>
      </c>
      <c r="M1446" s="8"/>
      <c r="N1446" s="8">
        <v>1.2117710154616153</v>
      </c>
      <c r="O1446" s="8">
        <v>1.2337998246048398</v>
      </c>
      <c r="P1446" s="8">
        <v>1.0527395142386913</v>
      </c>
      <c r="Q1446" s="8">
        <v>0.93977652063019823</v>
      </c>
      <c r="R1446" s="8">
        <f t="shared" si="270"/>
        <v>0.96282316538049417</v>
      </c>
      <c r="S1446" s="8">
        <f t="shared" si="271"/>
        <v>0.78445513183814541</v>
      </c>
      <c r="T1446" s="22">
        <f t="shared" si="272"/>
        <v>-5.4657241631756663E-2</v>
      </c>
      <c r="U1446" s="22">
        <f t="shared" si="273"/>
        <v>-0.35023716257705467</v>
      </c>
      <c r="V1446" s="8">
        <f t="shared" si="274"/>
        <v>0.81474476315506994</v>
      </c>
      <c r="W1446" s="22">
        <f t="shared" si="275"/>
        <v>-0.29557992094529789</v>
      </c>
      <c r="X1446" s="25"/>
      <c r="Y1446" s="1" t="s">
        <v>4099</v>
      </c>
    </row>
    <row r="1447" spans="1:25">
      <c r="A1447" s="6" t="s">
        <v>4100</v>
      </c>
      <c r="B1447" s="6" t="s">
        <v>4101</v>
      </c>
      <c r="C1447" s="7">
        <v>0.99609232525551061</v>
      </c>
      <c r="D1447" s="7">
        <v>0.99142654246388462</v>
      </c>
      <c r="E1447" s="7">
        <v>1.0600093200232876</v>
      </c>
      <c r="F1447" s="8">
        <v>0.93939656324085674</v>
      </c>
      <c r="G1447" s="8">
        <f t="shared" si="264"/>
        <v>0.84431557677119584</v>
      </c>
      <c r="H1447" s="8">
        <f t="shared" si="265"/>
        <v>0.84936528600855743</v>
      </c>
      <c r="I1447" s="22">
        <f t="shared" si="266"/>
        <v>-0.24414576426313736</v>
      </c>
      <c r="J1447" s="22">
        <f t="shared" si="267"/>
        <v>-0.23554294867758557</v>
      </c>
      <c r="K1447" s="8">
        <f t="shared" si="268"/>
        <v>1.005980831547219</v>
      </c>
      <c r="L1447" s="22">
        <f t="shared" si="269"/>
        <v>8.6028155855516712E-3</v>
      </c>
      <c r="M1447" s="8"/>
      <c r="N1447" s="8">
        <v>0.99962604892715279</v>
      </c>
      <c r="O1447" s="8">
        <v>1.0955871557973047</v>
      </c>
      <c r="P1447" s="8">
        <v>0.87602214353398833</v>
      </c>
      <c r="Q1447" s="8">
        <v>0.98603950504948368</v>
      </c>
      <c r="R1447" s="8">
        <f t="shared" si="270"/>
        <v>0.8248870884741959</v>
      </c>
      <c r="S1447" s="8">
        <f t="shared" si="271"/>
        <v>0.73309513723758735</v>
      </c>
      <c r="T1447" s="22">
        <f t="shared" si="272"/>
        <v>-0.27773143982780435</v>
      </c>
      <c r="U1447" s="22">
        <f t="shared" si="273"/>
        <v>-0.44792765899153197</v>
      </c>
      <c r="V1447" s="8">
        <f t="shared" si="274"/>
        <v>0.88872179899627557</v>
      </c>
      <c r="W1447" s="22">
        <f t="shared" si="275"/>
        <v>-0.17019621916372768</v>
      </c>
      <c r="X1447" s="25"/>
      <c r="Y1447" s="1" t="s">
        <v>4102</v>
      </c>
    </row>
    <row r="1448" spans="1:25">
      <c r="A1448" s="6" t="s">
        <v>4103</v>
      </c>
      <c r="B1448" s="6" t="s">
        <v>4104</v>
      </c>
      <c r="C1448" s="7">
        <v>1.0533885066683892</v>
      </c>
      <c r="D1448" s="7">
        <v>1.0551577018588842</v>
      </c>
      <c r="E1448" s="7">
        <v>1.1578846950569039</v>
      </c>
      <c r="F1448" s="8">
        <v>1.1454005263115881</v>
      </c>
      <c r="G1448" s="8">
        <f t="shared" si="264"/>
        <v>0.89572906054684509</v>
      </c>
      <c r="H1448" s="8">
        <f t="shared" si="265"/>
        <v>0.97845591392034492</v>
      </c>
      <c r="I1448" s="22">
        <f t="shared" si="266"/>
        <v>-0.15886568193091929</v>
      </c>
      <c r="J1448" s="22">
        <f t="shared" si="267"/>
        <v>-3.1421245774002939E-2</v>
      </c>
      <c r="K1448" s="8">
        <f t="shared" si="268"/>
        <v>1.0923570050557418</v>
      </c>
      <c r="L1448" s="22">
        <f t="shared" si="269"/>
        <v>0.12744443615691645</v>
      </c>
      <c r="M1448" s="8"/>
      <c r="N1448" s="8">
        <v>1.0133183767854761</v>
      </c>
      <c r="O1448" s="8">
        <v>0.98103290754925221</v>
      </c>
      <c r="P1448" s="8">
        <v>1.2129868834472095</v>
      </c>
      <c r="Q1448" s="8">
        <v>1.2536213921304109</v>
      </c>
      <c r="R1448" s="8">
        <f t="shared" si="270"/>
        <v>0.78517767099792457</v>
      </c>
      <c r="S1448" s="8">
        <f t="shared" si="271"/>
        <v>0.97110562030614966</v>
      </c>
      <c r="T1448" s="22">
        <f t="shared" si="272"/>
        <v>-0.34890894908099912</v>
      </c>
      <c r="U1448" s="22">
        <f t="shared" si="273"/>
        <v>-4.2299878949316208E-2</v>
      </c>
      <c r="V1448" s="8">
        <f t="shared" si="274"/>
        <v>1.2367972959189215</v>
      </c>
      <c r="W1448" s="22">
        <f t="shared" si="275"/>
        <v>0.30660907013168298</v>
      </c>
      <c r="X1448" s="25"/>
      <c r="Y1448" s="1" t="s">
        <v>4105</v>
      </c>
    </row>
    <row r="1449" spans="1:25">
      <c r="A1449" s="6" t="s">
        <v>4106</v>
      </c>
      <c r="B1449" s="6" t="s">
        <v>4107</v>
      </c>
      <c r="C1449" s="7">
        <v>1.0829848967609175</v>
      </c>
      <c r="D1449" s="7">
        <v>1.086289110965132</v>
      </c>
      <c r="E1449" s="7">
        <v>1.1868205149825624</v>
      </c>
      <c r="F1449" s="8">
        <v>1.0275305563488319</v>
      </c>
      <c r="G1449" s="8">
        <f t="shared" si="264"/>
        <v>0.92152676623876362</v>
      </c>
      <c r="H1449" s="8">
        <f t="shared" si="265"/>
        <v>0.9406759011603204</v>
      </c>
      <c r="I1449" s="22">
        <f t="shared" si="266"/>
        <v>-0.1179020245722118</v>
      </c>
      <c r="J1449" s="22">
        <f t="shared" si="267"/>
        <v>-8.8230349965844862E-2</v>
      </c>
      <c r="K1449" s="8">
        <f t="shared" si="268"/>
        <v>1.0207797924304625</v>
      </c>
      <c r="L1449" s="22">
        <f t="shared" si="269"/>
        <v>2.9671674606366969E-2</v>
      </c>
      <c r="M1449" s="8"/>
      <c r="N1449" s="8">
        <v>1.1087771530807682</v>
      </c>
      <c r="O1449" s="8">
        <v>1.1903087875540437</v>
      </c>
      <c r="P1449" s="8">
        <v>1.0929090818413045</v>
      </c>
      <c r="Q1449" s="8">
        <v>1.0033692874866753</v>
      </c>
      <c r="R1449" s="8">
        <f t="shared" si="270"/>
        <v>0.90515194513181574</v>
      </c>
      <c r="S1449" s="8">
        <f t="shared" si="271"/>
        <v>0.82530644461731484</v>
      </c>
      <c r="T1449" s="22">
        <f t="shared" si="272"/>
        <v>-0.14376810148928085</v>
      </c>
      <c r="U1449" s="22">
        <f t="shared" si="273"/>
        <v>-0.27699818881338034</v>
      </c>
      <c r="V1449" s="8">
        <f t="shared" si="274"/>
        <v>0.91178773802129642</v>
      </c>
      <c r="W1449" s="22">
        <f t="shared" si="275"/>
        <v>-0.13323008732409938</v>
      </c>
      <c r="X1449" s="25"/>
      <c r="Y1449" s="1" t="s">
        <v>4108</v>
      </c>
    </row>
    <row r="1450" spans="1:25">
      <c r="A1450" s="6" t="s">
        <v>4109</v>
      </c>
      <c r="B1450" s="6" t="s">
        <v>4110</v>
      </c>
      <c r="C1450" s="7">
        <v>1.1644239031135848</v>
      </c>
      <c r="D1450" s="7">
        <v>1.0170387919499309</v>
      </c>
      <c r="E1450" s="7">
        <v>1.0318553554203602</v>
      </c>
      <c r="F1450" s="8">
        <v>0.94369231306632617</v>
      </c>
      <c r="G1450" s="8">
        <f t="shared" si="264"/>
        <v>0.92670462831925049</v>
      </c>
      <c r="H1450" s="8">
        <f t="shared" si="265"/>
        <v>0.83923010555933997</v>
      </c>
      <c r="I1450" s="22">
        <f t="shared" si="266"/>
        <v>-0.10981851780888265</v>
      </c>
      <c r="J1450" s="22">
        <f t="shared" si="267"/>
        <v>-0.25286166248919945</v>
      </c>
      <c r="K1450" s="8">
        <f t="shared" si="268"/>
        <v>0.9056068998829091</v>
      </c>
      <c r="L1450" s="22">
        <f t="shared" si="269"/>
        <v>-0.14304314468031681</v>
      </c>
      <c r="M1450" s="8"/>
      <c r="N1450" s="8">
        <v>1.1901560828047653</v>
      </c>
      <c r="O1450" s="8">
        <v>1.0749190188773106</v>
      </c>
      <c r="P1450" s="8">
        <v>0.79041643808288864</v>
      </c>
      <c r="Q1450" s="8">
        <v>0.85252483340294638</v>
      </c>
      <c r="R1450" s="8">
        <f t="shared" si="270"/>
        <v>0.89176185105593531</v>
      </c>
      <c r="S1450" s="8">
        <f t="shared" si="271"/>
        <v>0.64682727223851777</v>
      </c>
      <c r="T1450" s="22">
        <f t="shared" si="272"/>
        <v>-0.16526961139346014</v>
      </c>
      <c r="U1450" s="22">
        <f t="shared" si="273"/>
        <v>-0.62854758630802743</v>
      </c>
      <c r="V1450" s="8">
        <f t="shared" si="274"/>
        <v>0.72533633444019785</v>
      </c>
      <c r="W1450" s="22">
        <f t="shared" si="275"/>
        <v>-0.46327797491456718</v>
      </c>
      <c r="X1450" s="25"/>
      <c r="Y1450" s="1" t="s">
        <v>4111</v>
      </c>
    </row>
    <row r="1451" spans="1:25">
      <c r="A1451" s="6" t="s">
        <v>4112</v>
      </c>
      <c r="B1451" s="6" t="s">
        <v>4113</v>
      </c>
      <c r="C1451" s="7">
        <v>1.1424409059570593</v>
      </c>
      <c r="D1451" s="7">
        <v>1.1481397632316614</v>
      </c>
      <c r="E1451" s="7">
        <v>1.2551145014754213</v>
      </c>
      <c r="F1451" s="8">
        <v>1.2060104269947842</v>
      </c>
      <c r="G1451" s="8">
        <f t="shared" si="264"/>
        <v>0.97305890789665273</v>
      </c>
      <c r="H1451" s="8">
        <f t="shared" si="265"/>
        <v>1.0455076161725596</v>
      </c>
      <c r="I1451" s="22">
        <f t="shared" si="266"/>
        <v>-3.9400948094916316E-2</v>
      </c>
      <c r="J1451" s="22">
        <f t="shared" si="267"/>
        <v>6.4203571515594512E-2</v>
      </c>
      <c r="K1451" s="8">
        <f t="shared" si="268"/>
        <v>1.074454596415453</v>
      </c>
      <c r="L1451" s="22">
        <f t="shared" si="269"/>
        <v>0.10360451961051068</v>
      </c>
      <c r="M1451" s="8"/>
      <c r="N1451" s="8">
        <v>0.86472647917832579</v>
      </c>
      <c r="O1451" s="8">
        <v>1.0575929636720389</v>
      </c>
      <c r="P1451" s="8">
        <v>0.55619769587551737</v>
      </c>
      <c r="Q1451" s="8">
        <v>0.55510558177798497</v>
      </c>
      <c r="R1451" s="8">
        <f t="shared" si="270"/>
        <v>0.75681867828754523</v>
      </c>
      <c r="S1451" s="8">
        <f t="shared" si="271"/>
        <v>0.43752097545413476</v>
      </c>
      <c r="T1451" s="22">
        <f t="shared" si="272"/>
        <v>-0.40198040005217345</v>
      </c>
      <c r="U1451" s="22">
        <f t="shared" si="273"/>
        <v>-1.1925759111806489</v>
      </c>
      <c r="V1451" s="8">
        <f t="shared" si="274"/>
        <v>0.57810541415826855</v>
      </c>
      <c r="W1451" s="22">
        <f t="shared" si="275"/>
        <v>-0.79059551112847559</v>
      </c>
      <c r="X1451" s="25"/>
      <c r="Y1451" s="1" t="s">
        <v>4114</v>
      </c>
    </row>
    <row r="1452" spans="1:25">
      <c r="A1452" s="6" t="s">
        <v>4115</v>
      </c>
      <c r="B1452" s="6" t="s">
        <v>4116</v>
      </c>
      <c r="C1452" s="7">
        <v>1.0986706460368663</v>
      </c>
      <c r="D1452" s="7">
        <v>0.83305177772643224</v>
      </c>
      <c r="E1452" s="7">
        <v>1.0582734577471327</v>
      </c>
      <c r="F1452" s="8">
        <v>1.0172179119002713</v>
      </c>
      <c r="G1452" s="8">
        <f t="shared" si="264"/>
        <v>0.82061275435993997</v>
      </c>
      <c r="H1452" s="8">
        <f t="shared" si="265"/>
        <v>0.88168707291733384</v>
      </c>
      <c r="I1452" s="22">
        <f t="shared" si="266"/>
        <v>-0.28522651741923649</v>
      </c>
      <c r="J1452" s="22">
        <f t="shared" si="267"/>
        <v>-0.1816613874677338</v>
      </c>
      <c r="K1452" s="8">
        <f t="shared" si="268"/>
        <v>1.0744252611635685</v>
      </c>
      <c r="L1452" s="22">
        <f t="shared" si="269"/>
        <v>0.10356512995150262</v>
      </c>
      <c r="M1452" s="8"/>
      <c r="N1452" s="8">
        <v>0.86442507573490357</v>
      </c>
      <c r="O1452" s="8">
        <v>1.0334068459997054</v>
      </c>
      <c r="P1452" s="8">
        <v>0.82804847638521761</v>
      </c>
      <c r="Q1452" s="8">
        <v>0.96137595960988631</v>
      </c>
      <c r="R1452" s="8">
        <f t="shared" si="270"/>
        <v>0.74717792194275945</v>
      </c>
      <c r="S1452" s="8">
        <f t="shared" si="271"/>
        <v>0.70449780944689133</v>
      </c>
      <c r="T1452" s="22">
        <f t="shared" si="272"/>
        <v>-0.42047626882035261</v>
      </c>
      <c r="U1452" s="22">
        <f t="shared" si="273"/>
        <v>-0.5053328742360842</v>
      </c>
      <c r="V1452" s="8">
        <f t="shared" si="274"/>
        <v>0.94287824727891545</v>
      </c>
      <c r="W1452" s="22">
        <f t="shared" si="275"/>
        <v>-8.4856605415731604E-2</v>
      </c>
      <c r="X1452" s="25"/>
      <c r="Y1452" s="1" t="s">
        <v>4117</v>
      </c>
    </row>
    <row r="1453" spans="1:25">
      <c r="A1453" s="6" t="s">
        <v>4118</v>
      </c>
      <c r="B1453" s="6" t="s">
        <v>4119</v>
      </c>
      <c r="C1453" s="7">
        <v>0.97989361688103682</v>
      </c>
      <c r="D1453" s="7">
        <v>0.97550019270804045</v>
      </c>
      <c r="E1453" s="7">
        <v>1.101777609420191</v>
      </c>
      <c r="F1453" s="8">
        <v>0.88535119416181352</v>
      </c>
      <c r="G1453" s="8">
        <f t="shared" si="264"/>
        <v>0.83066856821965895</v>
      </c>
      <c r="H1453" s="8">
        <f t="shared" si="265"/>
        <v>0.84414987407901632</v>
      </c>
      <c r="I1453" s="22">
        <f t="shared" si="266"/>
        <v>-0.26765512976140998</v>
      </c>
      <c r="J1453" s="22">
        <f t="shared" si="267"/>
        <v>-0.24442893079511044</v>
      </c>
      <c r="K1453" s="8">
        <f t="shared" si="268"/>
        <v>1.0162294642835124</v>
      </c>
      <c r="L1453" s="22">
        <f t="shared" si="269"/>
        <v>2.3226198966299464E-2</v>
      </c>
      <c r="M1453" s="8"/>
      <c r="N1453" s="8">
        <v>0.69439047601000148</v>
      </c>
      <c r="O1453" s="8">
        <v>0.8111144372112582</v>
      </c>
      <c r="P1453" s="8">
        <v>0.82575033664156394</v>
      </c>
      <c r="Q1453" s="8">
        <v>0.96253127843903241</v>
      </c>
      <c r="R1453" s="8">
        <f t="shared" si="270"/>
        <v>0.59271846977214948</v>
      </c>
      <c r="S1453" s="8">
        <f t="shared" si="271"/>
        <v>0.70404787995299067</v>
      </c>
      <c r="T1453" s="22">
        <f t="shared" si="272"/>
        <v>-0.75458108068617602</v>
      </c>
      <c r="U1453" s="22">
        <f t="shared" si="273"/>
        <v>-0.50625454980055096</v>
      </c>
      <c r="V1453" s="8">
        <f t="shared" si="274"/>
        <v>1.1878284815785107</v>
      </c>
      <c r="W1453" s="22">
        <f t="shared" si="275"/>
        <v>0.24832653088562517</v>
      </c>
      <c r="X1453" s="25"/>
      <c r="Y1453" s="1" t="s">
        <v>4120</v>
      </c>
    </row>
    <row r="1454" spans="1:25">
      <c r="A1454" s="6" t="s">
        <v>4121</v>
      </c>
      <c r="B1454" s="6" t="s">
        <v>4122</v>
      </c>
      <c r="C1454" s="7">
        <v>9.2852346294848662E-2</v>
      </c>
      <c r="D1454" s="7">
        <v>9.1526600376084663E-2</v>
      </c>
      <c r="E1454" s="7">
        <v>0.51852788463210653</v>
      </c>
      <c r="F1454" s="8">
        <v>0.4577676188187314</v>
      </c>
      <c r="G1454" s="8">
        <f t="shared" si="264"/>
        <v>7.8325805722571501E-2</v>
      </c>
      <c r="H1454" s="8">
        <f t="shared" si="265"/>
        <v>0.41473895643620984</v>
      </c>
      <c r="I1454" s="22">
        <f t="shared" si="266"/>
        <v>-3.674368484374317</v>
      </c>
      <c r="J1454" s="22">
        <f t="shared" si="267"/>
        <v>-1.2697245289125774</v>
      </c>
      <c r="K1454" s="8">
        <f t="shared" si="268"/>
        <v>5.2950487085342886</v>
      </c>
      <c r="L1454" s="22">
        <f t="shared" si="269"/>
        <v>2.4046439554617396</v>
      </c>
      <c r="M1454" s="8"/>
      <c r="N1454" s="8">
        <v>0.79923581668615662</v>
      </c>
      <c r="O1454" s="8">
        <v>0.76678787973178142</v>
      </c>
      <c r="P1454" s="8">
        <v>0.67048227021096196</v>
      </c>
      <c r="Q1454" s="8">
        <v>0.64994218827484818</v>
      </c>
      <c r="R1454" s="8">
        <f t="shared" si="270"/>
        <v>0.61654476236926692</v>
      </c>
      <c r="S1454" s="8">
        <f t="shared" si="271"/>
        <v>0.51985214901016152</v>
      </c>
      <c r="T1454" s="22">
        <f t="shared" si="272"/>
        <v>-0.69772245394320331</v>
      </c>
      <c r="U1454" s="22">
        <f t="shared" si="273"/>
        <v>-0.94382672974863657</v>
      </c>
      <c r="V1454" s="8">
        <f t="shared" si="274"/>
        <v>0.84317016498926423</v>
      </c>
      <c r="W1454" s="22">
        <f t="shared" si="275"/>
        <v>-0.2461042758054334</v>
      </c>
      <c r="X1454" s="25"/>
      <c r="Y1454" s="1" t="s">
        <v>4123</v>
      </c>
    </row>
    <row r="1455" spans="1:25">
      <c r="A1455" s="6" t="s">
        <v>4124</v>
      </c>
      <c r="B1455" s="6" t="s">
        <v>4125</v>
      </c>
      <c r="C1455" s="7">
        <v>1.1525920965383962</v>
      </c>
      <c r="D1455" s="7">
        <v>1.0365329531755436</v>
      </c>
      <c r="E1455" s="7">
        <v>1.157066974811112</v>
      </c>
      <c r="F1455" s="8">
        <v>1.1803283862335754</v>
      </c>
      <c r="G1455" s="8">
        <f t="shared" si="264"/>
        <v>0.92995966427949861</v>
      </c>
      <c r="H1455" s="8">
        <f t="shared" si="265"/>
        <v>0.99294620265279843</v>
      </c>
      <c r="I1455" s="22">
        <f t="shared" si="266"/>
        <v>-0.104759952221448</v>
      </c>
      <c r="J1455" s="22">
        <f t="shared" si="267"/>
        <v>-1.0212539539055265E-2</v>
      </c>
      <c r="K1455" s="8">
        <f t="shared" si="268"/>
        <v>1.06773039820184</v>
      </c>
      <c r="L1455" s="22">
        <f t="shared" si="269"/>
        <v>9.4547412682392862E-2</v>
      </c>
      <c r="M1455" s="8"/>
      <c r="N1455" s="8">
        <v>0.92052917384620958</v>
      </c>
      <c r="O1455" s="8">
        <v>0.53301805873882679</v>
      </c>
      <c r="P1455" s="8">
        <v>0.69178794075108474</v>
      </c>
      <c r="Q1455" s="8">
        <v>0.54094036830758485</v>
      </c>
      <c r="R1455" s="8">
        <f t="shared" si="270"/>
        <v>0.57226268999410879</v>
      </c>
      <c r="S1455" s="8">
        <f t="shared" si="271"/>
        <v>0.48532610592861003</v>
      </c>
      <c r="T1455" s="22">
        <f t="shared" si="272"/>
        <v>-0.80525054481530489</v>
      </c>
      <c r="U1455" s="22">
        <f t="shared" si="273"/>
        <v>-1.0429736294261487</v>
      </c>
      <c r="V1455" s="8">
        <f t="shared" si="274"/>
        <v>0.84808273265832912</v>
      </c>
      <c r="W1455" s="22">
        <f t="shared" si="275"/>
        <v>-0.23772308461084371</v>
      </c>
      <c r="X1455" s="25"/>
      <c r="Y1455" s="1" t="s">
        <v>4126</v>
      </c>
    </row>
    <row r="1456" spans="1:25">
      <c r="A1456" s="6" t="s">
        <v>4127</v>
      </c>
      <c r="B1456" s="6" t="s">
        <v>4128</v>
      </c>
      <c r="C1456" s="7">
        <v>1.0244265659871945</v>
      </c>
      <c r="D1456" s="7">
        <v>1.0480607194767815</v>
      </c>
      <c r="E1456" s="7">
        <v>0.79993841693836065</v>
      </c>
      <c r="F1456" s="8">
        <v>1.0323881674925333</v>
      </c>
      <c r="G1456" s="8">
        <f t="shared" si="264"/>
        <v>0.8804109114120543</v>
      </c>
      <c r="H1456" s="8">
        <f t="shared" si="265"/>
        <v>0.77838852354753341</v>
      </c>
      <c r="I1456" s="22">
        <f t="shared" si="266"/>
        <v>-0.18375106944150091</v>
      </c>
      <c r="J1456" s="22">
        <f t="shared" si="267"/>
        <v>-0.36143765550718315</v>
      </c>
      <c r="K1456" s="8">
        <f t="shared" si="268"/>
        <v>0.88411957809462915</v>
      </c>
      <c r="L1456" s="22">
        <f t="shared" si="269"/>
        <v>-0.1776865860656823</v>
      </c>
      <c r="M1456" s="8"/>
      <c r="N1456" s="8">
        <v>0.78054880319397946</v>
      </c>
      <c r="O1456" s="8">
        <v>1.0335387702779182</v>
      </c>
      <c r="P1456" s="8">
        <v>0.80233803800309211</v>
      </c>
      <c r="Q1456" s="8">
        <v>0.93997744564396279</v>
      </c>
      <c r="R1456" s="8">
        <f t="shared" si="270"/>
        <v>0.71420770609129824</v>
      </c>
      <c r="S1456" s="8">
        <f t="shared" si="271"/>
        <v>0.6859509778138011</v>
      </c>
      <c r="T1456" s="22">
        <f t="shared" si="272"/>
        <v>-0.48558439462381098</v>
      </c>
      <c r="U1456" s="22">
        <f t="shared" si="273"/>
        <v>-0.54382261847768032</v>
      </c>
      <c r="V1456" s="8">
        <f t="shared" si="274"/>
        <v>0.96043625959716961</v>
      </c>
      <c r="W1456" s="22">
        <f t="shared" si="275"/>
        <v>-5.8238223853869217E-2</v>
      </c>
      <c r="X1456" s="25"/>
      <c r="Y1456" s="1" t="s">
        <v>4129</v>
      </c>
    </row>
    <row r="1457" spans="1:25">
      <c r="A1457" s="6" t="s">
        <v>4130</v>
      </c>
      <c r="B1457" s="6" t="s">
        <v>4131</v>
      </c>
      <c r="C1457" s="7">
        <v>0.10737718813729355</v>
      </c>
      <c r="D1457" s="7">
        <v>9.3787072985992176E-2</v>
      </c>
      <c r="E1457" s="7">
        <v>0.13714746578547049</v>
      </c>
      <c r="F1457" s="8">
        <v>0.14754193730027007</v>
      </c>
      <c r="G1457" s="8">
        <f t="shared" si="264"/>
        <v>8.5456355617368612E-2</v>
      </c>
      <c r="H1457" s="8">
        <f t="shared" si="265"/>
        <v>0.12093857395316081</v>
      </c>
      <c r="I1457" s="22">
        <f t="shared" si="266"/>
        <v>-3.5486683968003851</v>
      </c>
      <c r="J1457" s="22">
        <f t="shared" si="267"/>
        <v>-3.0476536222192978</v>
      </c>
      <c r="K1457" s="8">
        <f t="shared" si="268"/>
        <v>1.415208653346558</v>
      </c>
      <c r="L1457" s="22">
        <f t="shared" si="269"/>
        <v>0.50101477458108734</v>
      </c>
      <c r="M1457" s="8"/>
      <c r="N1457" s="8">
        <v>0.21589098075985289</v>
      </c>
      <c r="O1457" s="8">
        <v>0.22734950611993518</v>
      </c>
      <c r="P1457" s="8">
        <v>0.28946985187771185</v>
      </c>
      <c r="Q1457" s="8">
        <v>0.27431287504203927</v>
      </c>
      <c r="R1457" s="8">
        <f t="shared" si="270"/>
        <v>0.17450412869282994</v>
      </c>
      <c r="S1457" s="8">
        <f t="shared" si="271"/>
        <v>0.22196170351171304</v>
      </c>
      <c r="T1457" s="22">
        <f t="shared" si="272"/>
        <v>-2.5186669245028241</v>
      </c>
      <c r="U1457" s="22">
        <f t="shared" si="273"/>
        <v>-2.17161731434709</v>
      </c>
      <c r="V1457" s="8">
        <f t="shared" si="274"/>
        <v>1.2719567449456743</v>
      </c>
      <c r="W1457" s="22">
        <f t="shared" si="275"/>
        <v>0.34704961015573405</v>
      </c>
      <c r="X1457" s="25"/>
      <c r="Y1457" s="1" t="s">
        <v>4132</v>
      </c>
    </row>
    <row r="1458" spans="1:25">
      <c r="A1458" s="6" t="s">
        <v>4133</v>
      </c>
      <c r="B1458" s="13" t="s">
        <v>4134</v>
      </c>
      <c r="C1458" s="14">
        <v>0.95364495985256648</v>
      </c>
      <c r="D1458" s="14">
        <v>1.1562349600141508</v>
      </c>
      <c r="E1458" s="14">
        <v>1.1143159865223355</v>
      </c>
      <c r="F1458" s="8">
        <v>0.96045569442167622</v>
      </c>
      <c r="G1458" s="8">
        <f t="shared" si="264"/>
        <v>0.89629563290854597</v>
      </c>
      <c r="H1458" s="8">
        <f t="shared" si="265"/>
        <v>0.88138134279694635</v>
      </c>
      <c r="I1458" s="22">
        <f t="shared" si="266"/>
        <v>-0.15795342757778341</v>
      </c>
      <c r="J1458" s="22">
        <f t="shared" si="267"/>
        <v>-0.18216173711840328</v>
      </c>
      <c r="K1458" s="8">
        <f t="shared" si="268"/>
        <v>0.98336007722898122</v>
      </c>
      <c r="L1458" s="22">
        <f t="shared" si="269"/>
        <v>-2.4208309540619862E-2</v>
      </c>
      <c r="M1458" s="8"/>
      <c r="N1458" s="8">
        <v>0.973231718810322</v>
      </c>
      <c r="O1458" s="8">
        <v>0.91700565785667476</v>
      </c>
      <c r="P1458" s="8">
        <v>1.1181407411101689</v>
      </c>
      <c r="Q1458" s="8">
        <v>1.1196546392029034</v>
      </c>
      <c r="R1458" s="8">
        <f t="shared" si="270"/>
        <v>0.74418794356968376</v>
      </c>
      <c r="S1458" s="8">
        <f t="shared" si="271"/>
        <v>0.88102180327286317</v>
      </c>
      <c r="T1458" s="22">
        <f t="shared" si="272"/>
        <v>-0.42626107702932525</v>
      </c>
      <c r="U1458" s="22">
        <f t="shared" si="273"/>
        <v>-0.18275037190012275</v>
      </c>
      <c r="V1458" s="8">
        <f t="shared" si="274"/>
        <v>1.1838700302598582</v>
      </c>
      <c r="W1458" s="22">
        <f t="shared" si="275"/>
        <v>0.24351070512920242</v>
      </c>
      <c r="X1458" s="25"/>
      <c r="Y1458" s="1" t="s">
        <v>4135</v>
      </c>
    </row>
    <row r="1459" spans="1:25">
      <c r="A1459" s="6" t="s">
        <v>4136</v>
      </c>
      <c r="B1459" s="6" t="s">
        <v>4137</v>
      </c>
      <c r="C1459" s="7">
        <v>1.008936551104104</v>
      </c>
      <c r="D1459" s="7">
        <v>1.1188180202319209</v>
      </c>
      <c r="E1459" s="7">
        <v>1.0708476997723382</v>
      </c>
      <c r="F1459" s="8">
        <v>0.92473838378673012</v>
      </c>
      <c r="G1459" s="8">
        <f t="shared" si="264"/>
        <v>0.90388894279355347</v>
      </c>
      <c r="H1459" s="8">
        <f t="shared" si="265"/>
        <v>0.84774260134200019</v>
      </c>
      <c r="I1459" s="22">
        <f t="shared" si="266"/>
        <v>-0.14578256950739682</v>
      </c>
      <c r="J1459" s="22">
        <f t="shared" si="267"/>
        <v>-0.23830180667621267</v>
      </c>
      <c r="K1459" s="8">
        <f t="shared" si="268"/>
        <v>0.93788358415135853</v>
      </c>
      <c r="L1459" s="22">
        <f t="shared" si="269"/>
        <v>-9.2519237168815827E-2</v>
      </c>
      <c r="M1459" s="8"/>
      <c r="N1459" s="8">
        <v>1.0624040804285222</v>
      </c>
      <c r="O1459" s="8">
        <v>0.94506155435658168</v>
      </c>
      <c r="P1459" s="8">
        <v>0.84538028028527257</v>
      </c>
      <c r="Q1459" s="8">
        <v>0.8901480422303566</v>
      </c>
      <c r="R1459" s="8">
        <f t="shared" si="270"/>
        <v>0.79034080109649762</v>
      </c>
      <c r="S1459" s="8">
        <f t="shared" si="271"/>
        <v>0.68327886713213748</v>
      </c>
      <c r="T1459" s="22">
        <f t="shared" si="272"/>
        <v>-0.33945320611635438</v>
      </c>
      <c r="U1459" s="22">
        <f t="shared" si="273"/>
        <v>-0.54945358794183941</v>
      </c>
      <c r="V1459" s="8">
        <f t="shared" si="274"/>
        <v>0.86453700249838383</v>
      </c>
      <c r="W1459" s="22">
        <f t="shared" si="275"/>
        <v>-0.21000038182548511</v>
      </c>
      <c r="X1459" s="25"/>
      <c r="Y1459" s="1" t="s">
        <v>4138</v>
      </c>
    </row>
    <row r="1460" spans="1:25">
      <c r="A1460" s="6" t="s">
        <v>4139</v>
      </c>
      <c r="B1460" s="6" t="s">
        <v>4140</v>
      </c>
      <c r="C1460" s="7">
        <v>1.0684128086857136</v>
      </c>
      <c r="D1460" s="7">
        <v>1.1595709281393134</v>
      </c>
      <c r="E1460" s="7">
        <v>1.1242505702102474</v>
      </c>
      <c r="F1460" s="8">
        <v>1.0527147453090757</v>
      </c>
      <c r="G1460" s="8">
        <f t="shared" si="264"/>
        <v>0.94646717792057222</v>
      </c>
      <c r="H1460" s="8">
        <f t="shared" si="265"/>
        <v>0.92479410174992482</v>
      </c>
      <c r="I1460" s="22">
        <f t="shared" si="266"/>
        <v>-7.9375618617405191E-2</v>
      </c>
      <c r="J1460" s="22">
        <f t="shared" si="267"/>
        <v>-0.1127958983931362</v>
      </c>
      <c r="K1460" s="8">
        <f t="shared" si="268"/>
        <v>0.97710108002026652</v>
      </c>
      <c r="L1460" s="22">
        <f t="shared" si="269"/>
        <v>-3.3420279775730935E-2</v>
      </c>
      <c r="M1460" s="8"/>
      <c r="N1460" s="8">
        <v>1.1239764981562026</v>
      </c>
      <c r="O1460" s="8">
        <v>1.0146296237340937</v>
      </c>
      <c r="P1460" s="8">
        <v>0.73411201436337337</v>
      </c>
      <c r="Q1460" s="8">
        <v>0.87332057232757632</v>
      </c>
      <c r="R1460" s="8">
        <f t="shared" si="270"/>
        <v>0.84197091413003788</v>
      </c>
      <c r="S1460" s="8">
        <f t="shared" si="271"/>
        <v>0.63284747507517702</v>
      </c>
      <c r="T1460" s="22">
        <f t="shared" si="272"/>
        <v>-0.24815769860891532</v>
      </c>
      <c r="U1460" s="22">
        <f t="shared" si="273"/>
        <v>-0.66007026263926138</v>
      </c>
      <c r="V1460" s="8">
        <f t="shared" si="274"/>
        <v>0.75162629071226694</v>
      </c>
      <c r="W1460" s="22">
        <f t="shared" si="275"/>
        <v>-0.4119125640303461</v>
      </c>
      <c r="X1460" s="25"/>
      <c r="Y1460" s="1" t="s">
        <v>4141</v>
      </c>
    </row>
    <row r="1461" spans="1:25">
      <c r="A1461" s="6" t="s">
        <v>4142</v>
      </c>
      <c r="B1461" s="6" t="s">
        <v>4143</v>
      </c>
      <c r="C1461" s="7">
        <v>0.98849243124315334</v>
      </c>
      <c r="D1461" s="7">
        <v>1.1084752310253354</v>
      </c>
      <c r="E1461" s="7">
        <v>0.87959441105696157</v>
      </c>
      <c r="F1461" s="8">
        <v>0.83233708952762631</v>
      </c>
      <c r="G1461" s="8">
        <f t="shared" si="264"/>
        <v>0.89081039178780319</v>
      </c>
      <c r="H1461" s="8">
        <f t="shared" si="265"/>
        <v>0.72724362811579768</v>
      </c>
      <c r="I1461" s="22">
        <f t="shared" si="266"/>
        <v>-0.16680970684104529</v>
      </c>
      <c r="J1461" s="22">
        <f t="shared" si="267"/>
        <v>-0.45948934395505869</v>
      </c>
      <c r="K1461" s="8">
        <f t="shared" si="268"/>
        <v>0.81638431120708321</v>
      </c>
      <c r="L1461" s="22">
        <f t="shared" si="269"/>
        <v>-0.29267963711401346</v>
      </c>
      <c r="M1461" s="8"/>
      <c r="N1461" s="8">
        <v>1.0016928153963338</v>
      </c>
      <c r="O1461" s="8">
        <v>0.77918876188377784</v>
      </c>
      <c r="P1461" s="8">
        <v>0.70892823300583507</v>
      </c>
      <c r="Q1461" s="8">
        <v>1.092429299837808</v>
      </c>
      <c r="R1461" s="8">
        <f t="shared" si="270"/>
        <v>0.70113447924413841</v>
      </c>
      <c r="S1461" s="8">
        <f t="shared" si="271"/>
        <v>0.70919587907230042</v>
      </c>
      <c r="T1461" s="22">
        <f t="shared" si="272"/>
        <v>-0.51223691180495823</v>
      </c>
      <c r="U1461" s="22">
        <f t="shared" si="273"/>
        <v>-0.49574394170099911</v>
      </c>
      <c r="V1461" s="8">
        <f t="shared" si="274"/>
        <v>1.0114976514018432</v>
      </c>
      <c r="W1461" s="22">
        <f t="shared" si="275"/>
        <v>1.6492970103959122E-2</v>
      </c>
      <c r="X1461" s="25"/>
      <c r="Y1461" s="1" t="s">
        <v>4144</v>
      </c>
    </row>
    <row r="1462" spans="1:25">
      <c r="A1462" s="6" t="s">
        <v>4145</v>
      </c>
      <c r="B1462" s="6" t="s">
        <v>4146</v>
      </c>
      <c r="C1462" s="7">
        <v>1.0613056253864133</v>
      </c>
      <c r="D1462" s="7">
        <v>1.0560979554231194</v>
      </c>
      <c r="E1462" s="7">
        <v>0.91309942218059825</v>
      </c>
      <c r="F1462" s="8">
        <v>0.96470165906704908</v>
      </c>
      <c r="G1462" s="8">
        <f t="shared" si="264"/>
        <v>0.89949175055630093</v>
      </c>
      <c r="H1462" s="8">
        <f t="shared" si="265"/>
        <v>0.79770649160902596</v>
      </c>
      <c r="I1462" s="22">
        <f t="shared" si="266"/>
        <v>-0.15281804463471818</v>
      </c>
      <c r="J1462" s="22">
        <f t="shared" si="267"/>
        <v>-0.32607007649921788</v>
      </c>
      <c r="K1462" s="8">
        <f t="shared" si="268"/>
        <v>0.88684136471032149</v>
      </c>
      <c r="L1462" s="22">
        <f t="shared" si="269"/>
        <v>-0.17325203186449964</v>
      </c>
      <c r="M1462" s="8"/>
      <c r="N1462" s="8">
        <v>0.96810786027214435</v>
      </c>
      <c r="O1462" s="8">
        <v>0.88288124455898231</v>
      </c>
      <c r="P1462" s="8">
        <v>0.81042940501720606</v>
      </c>
      <c r="Q1462" s="8">
        <v>0.8136960744929489</v>
      </c>
      <c r="R1462" s="8">
        <f t="shared" si="270"/>
        <v>0.72873586804375057</v>
      </c>
      <c r="S1462" s="8">
        <f t="shared" si="271"/>
        <v>0.63941948012210825</v>
      </c>
      <c r="T1462" s="22">
        <f t="shared" si="272"/>
        <v>-0.45653209365949099</v>
      </c>
      <c r="U1462" s="22">
        <f t="shared" si="273"/>
        <v>-0.64516539792648264</v>
      </c>
      <c r="V1462" s="8">
        <f t="shared" si="274"/>
        <v>0.87743654204724819</v>
      </c>
      <c r="W1462" s="22">
        <f t="shared" si="275"/>
        <v>-0.1886333042669916</v>
      </c>
      <c r="X1462" s="25"/>
      <c r="Y1462" s="1" t="s">
        <v>4147</v>
      </c>
    </row>
    <row r="1463" spans="1:25">
      <c r="A1463" s="6" t="s">
        <v>4148</v>
      </c>
      <c r="B1463" s="6" t="s">
        <v>4149</v>
      </c>
      <c r="C1463" s="7">
        <v>1.0390459002951571</v>
      </c>
      <c r="D1463" s="7">
        <v>1.1279436318793252</v>
      </c>
      <c r="E1463" s="7">
        <v>1.0644637434674704</v>
      </c>
      <c r="F1463" s="8">
        <v>1.1184027343621148</v>
      </c>
      <c r="G1463" s="8">
        <f t="shared" si="264"/>
        <v>0.92055630083877749</v>
      </c>
      <c r="H1463" s="8">
        <f t="shared" si="265"/>
        <v>0.92730096764213465</v>
      </c>
      <c r="I1463" s="22">
        <f t="shared" si="266"/>
        <v>-0.11942213598788964</v>
      </c>
      <c r="J1463" s="22">
        <f t="shared" si="267"/>
        <v>-0.10889043451144735</v>
      </c>
      <c r="K1463" s="8">
        <f t="shared" si="268"/>
        <v>1.0073267292801229</v>
      </c>
      <c r="L1463" s="22">
        <f t="shared" si="269"/>
        <v>1.053170147644219E-2</v>
      </c>
      <c r="M1463" s="8"/>
      <c r="N1463" s="8">
        <v>1.0073333655518066</v>
      </c>
      <c r="O1463" s="8">
        <v>0.89471045483872369</v>
      </c>
      <c r="P1463" s="8">
        <v>0.86644656126876463</v>
      </c>
      <c r="Q1463" s="8">
        <v>0.719713399304585</v>
      </c>
      <c r="R1463" s="8">
        <f t="shared" si="270"/>
        <v>0.74883614976005131</v>
      </c>
      <c r="S1463" s="8">
        <f t="shared" si="271"/>
        <v>0.62447242542257864</v>
      </c>
      <c r="T1463" s="22">
        <f t="shared" si="272"/>
        <v>-0.41727801276959625</v>
      </c>
      <c r="U1463" s="22">
        <f t="shared" si="273"/>
        <v>-0.67929022615164747</v>
      </c>
      <c r="V1463" s="8">
        <f t="shared" si="274"/>
        <v>0.8339239840687146</v>
      </c>
      <c r="W1463" s="22">
        <f t="shared" si="275"/>
        <v>-0.26201221338205133</v>
      </c>
      <c r="X1463" s="25"/>
      <c r="Y1463" s="1" t="s">
        <v>4150</v>
      </c>
    </row>
    <row r="1464" spans="1:25">
      <c r="A1464" s="6" t="s">
        <v>4151</v>
      </c>
      <c r="B1464" s="6" t="s">
        <v>4152</v>
      </c>
      <c r="C1464" s="7">
        <v>1.075519991985014</v>
      </c>
      <c r="D1464" s="7">
        <v>1.0670203529912194</v>
      </c>
      <c r="E1464" s="7">
        <v>1.0071731153697427</v>
      </c>
      <c r="F1464" s="8">
        <v>1.1696103481756575</v>
      </c>
      <c r="G1464" s="8">
        <f t="shared" si="264"/>
        <v>0.9101700700833617</v>
      </c>
      <c r="H1464" s="8">
        <f t="shared" si="265"/>
        <v>0.92471684942455401</v>
      </c>
      <c r="I1464" s="22">
        <f t="shared" si="266"/>
        <v>-0.13579194920118842</v>
      </c>
      <c r="J1464" s="22">
        <f t="shared" si="267"/>
        <v>-0.11291641841136443</v>
      </c>
      <c r="K1464" s="8">
        <f t="shared" si="268"/>
        <v>1.0159824848336971</v>
      </c>
      <c r="L1464" s="22">
        <f t="shared" si="269"/>
        <v>2.287553078982411E-2</v>
      </c>
      <c r="M1464" s="8"/>
      <c r="N1464" s="8">
        <v>0.93921618733838663</v>
      </c>
      <c r="O1464" s="8">
        <v>0.88292521931838663</v>
      </c>
      <c r="P1464" s="8">
        <v>0.8655368809535684</v>
      </c>
      <c r="Q1464" s="8">
        <v>1.0424994339173197</v>
      </c>
      <c r="R1464" s="8">
        <f t="shared" si="270"/>
        <v>0.71737850655778479</v>
      </c>
      <c r="S1464" s="8">
        <f t="shared" si="271"/>
        <v>0.75119539955546766</v>
      </c>
      <c r="T1464" s="22">
        <f t="shared" si="272"/>
        <v>-0.47919357366080539</v>
      </c>
      <c r="U1464" s="22">
        <f t="shared" si="273"/>
        <v>-0.41273986717101546</v>
      </c>
      <c r="V1464" s="8">
        <f t="shared" si="274"/>
        <v>1.0471395402685637</v>
      </c>
      <c r="W1464" s="22">
        <f t="shared" si="275"/>
        <v>6.6453706489789766E-2</v>
      </c>
      <c r="X1464" s="25"/>
      <c r="Y1464" s="1" t="s">
        <v>4153</v>
      </c>
    </row>
    <row r="1465" spans="1:25">
      <c r="A1465" s="6" t="s">
        <v>4154</v>
      </c>
      <c r="B1465" s="6" t="s">
        <v>4155</v>
      </c>
      <c r="C1465" s="7">
        <v>1.0605024394295124</v>
      </c>
      <c r="D1465" s="7">
        <v>1.2862346754090035</v>
      </c>
      <c r="E1465" s="7">
        <v>0.95219218831714703</v>
      </c>
      <c r="F1465" s="8">
        <v>0.97881220154011428</v>
      </c>
      <c r="G1465" s="8">
        <f t="shared" si="264"/>
        <v>0.99691466220837543</v>
      </c>
      <c r="H1465" s="8">
        <f t="shared" si="265"/>
        <v>0.82030772721209066</v>
      </c>
      <c r="I1465" s="22">
        <f t="shared" si="266"/>
        <v>-4.4580824184811208E-3</v>
      </c>
      <c r="J1465" s="22">
        <f t="shared" si="267"/>
        <v>-0.28576287632699515</v>
      </c>
      <c r="K1465" s="8">
        <f t="shared" si="268"/>
        <v>0.82284648657382242</v>
      </c>
      <c r="L1465" s="22">
        <f t="shared" si="269"/>
        <v>-0.28130479390851393</v>
      </c>
      <c r="M1465" s="8"/>
      <c r="N1465" s="8">
        <v>1.0490131560136209</v>
      </c>
      <c r="O1465" s="8">
        <v>0.92786742342952278</v>
      </c>
      <c r="P1465" s="8">
        <v>0.81890379532192903</v>
      </c>
      <c r="Q1465" s="8">
        <v>0.97021666021552611</v>
      </c>
      <c r="R1465" s="8">
        <f t="shared" si="270"/>
        <v>0.77829944072564716</v>
      </c>
      <c r="S1465" s="8">
        <f t="shared" si="271"/>
        <v>0.70437813210136024</v>
      </c>
      <c r="T1465" s="22">
        <f t="shared" si="272"/>
        <v>-0.36160277446288086</v>
      </c>
      <c r="U1465" s="22">
        <f t="shared" si="273"/>
        <v>-0.50557797447270258</v>
      </c>
      <c r="V1465" s="8">
        <f t="shared" si="274"/>
        <v>0.90502202011687638</v>
      </c>
      <c r="W1465" s="22">
        <f t="shared" si="275"/>
        <v>-0.14397520000982172</v>
      </c>
      <c r="X1465" s="25"/>
      <c r="Y1465" s="1" t="s">
        <v>4156</v>
      </c>
    </row>
    <row r="1466" spans="1:25">
      <c r="A1466" s="6" t="s">
        <v>4157</v>
      </c>
      <c r="B1466" s="6" t="s">
        <v>4158</v>
      </c>
      <c r="C1466" s="7">
        <v>1.0576136697693979</v>
      </c>
      <c r="D1466" s="7">
        <v>1.0365200729897321</v>
      </c>
      <c r="E1466" s="7">
        <v>0.99391743980637726</v>
      </c>
      <c r="F1466" s="8">
        <v>1.0266557596128507</v>
      </c>
      <c r="G1466" s="8">
        <f t="shared" si="264"/>
        <v>0.88960651773964738</v>
      </c>
      <c r="H1466" s="8">
        <f t="shared" si="265"/>
        <v>0.85835734894614601</v>
      </c>
      <c r="I1466" s="22">
        <f t="shared" si="266"/>
        <v>-0.1687607368211973</v>
      </c>
      <c r="J1466" s="22">
        <f t="shared" si="267"/>
        <v>-0.22034970331367151</v>
      </c>
      <c r="K1466" s="8">
        <f t="shared" si="268"/>
        <v>0.96487304423881615</v>
      </c>
      <c r="L1466" s="22">
        <f t="shared" si="269"/>
        <v>-5.1588966492474297E-2</v>
      </c>
      <c r="M1466" s="8"/>
      <c r="N1466" s="8">
        <v>1.032263736086301</v>
      </c>
      <c r="O1466" s="8">
        <v>0.96243158432125753</v>
      </c>
      <c r="P1466" s="8">
        <v>1.1557249015011719</v>
      </c>
      <c r="Q1466" s="8">
        <v>1.2066049389095084</v>
      </c>
      <c r="R1466" s="8">
        <f t="shared" si="270"/>
        <v>0.78531311827069228</v>
      </c>
      <c r="S1466" s="8">
        <f t="shared" si="271"/>
        <v>0.93005111827192133</v>
      </c>
      <c r="T1466" s="22">
        <f t="shared" si="272"/>
        <v>-0.34866009807143744</v>
      </c>
      <c r="U1466" s="22">
        <f t="shared" si="273"/>
        <v>-0.1046180818380268</v>
      </c>
      <c r="V1466" s="8">
        <f t="shared" si="274"/>
        <v>1.1843061024116737</v>
      </c>
      <c r="W1466" s="22">
        <f t="shared" si="275"/>
        <v>0.24404201623341057</v>
      </c>
      <c r="X1466" s="25"/>
      <c r="Y1466" s="1" t="s">
        <v>4159</v>
      </c>
    </row>
    <row r="1467" spans="1:25">
      <c r="A1467" s="6" t="s">
        <v>4160</v>
      </c>
      <c r="B1467" s="6" t="s">
        <v>80</v>
      </c>
      <c r="C1467" s="7">
        <v>1.0100164649957355</v>
      </c>
      <c r="D1467" s="7">
        <v>1.366677875894345</v>
      </c>
      <c r="E1467" s="7">
        <v>0.97906218867448869</v>
      </c>
      <c r="F1467" s="8">
        <v>0.99805061756311886</v>
      </c>
      <c r="G1467" s="8">
        <f t="shared" si="264"/>
        <v>1.009640756537842</v>
      </c>
      <c r="H1467" s="8">
        <f t="shared" si="265"/>
        <v>0.83989498990552569</v>
      </c>
      <c r="I1467" s="22">
        <f t="shared" si="266"/>
        <v>1.3842054407175484E-2</v>
      </c>
      <c r="J1467" s="22">
        <f t="shared" si="267"/>
        <v>-0.25171913248743744</v>
      </c>
      <c r="K1467" s="8">
        <f t="shared" si="268"/>
        <v>0.83187508474361582</v>
      </c>
      <c r="L1467" s="22">
        <f t="shared" si="269"/>
        <v>-0.26556118689461289</v>
      </c>
      <c r="M1467" s="8"/>
      <c r="N1467" s="8">
        <v>0.9085160937440957</v>
      </c>
      <c r="O1467" s="8">
        <v>0.96476224656968246</v>
      </c>
      <c r="P1467" s="8">
        <v>1.0622193406812628</v>
      </c>
      <c r="Q1467" s="8">
        <v>1.1780735869549435</v>
      </c>
      <c r="R1467" s="8">
        <f t="shared" si="270"/>
        <v>0.73751115760384967</v>
      </c>
      <c r="S1467" s="8">
        <f t="shared" si="271"/>
        <v>0.88200508962055357</v>
      </c>
      <c r="T1467" s="22">
        <f t="shared" si="272"/>
        <v>-0.43926321922317835</v>
      </c>
      <c r="U1467" s="22">
        <f t="shared" si="273"/>
        <v>-0.1811411139921551</v>
      </c>
      <c r="V1467" s="8">
        <f t="shared" si="274"/>
        <v>1.1959210115358256</v>
      </c>
      <c r="W1467" s="22">
        <f t="shared" si="275"/>
        <v>0.2581221052310233</v>
      </c>
      <c r="X1467" s="25"/>
      <c r="Y1467" s="1">
        <v>0</v>
      </c>
    </row>
    <row r="1468" spans="1:25">
      <c r="A1468" s="6" t="s">
        <v>4161</v>
      </c>
      <c r="B1468" s="6" t="s">
        <v>80</v>
      </c>
      <c r="C1468" s="7">
        <v>1.1348477614065247</v>
      </c>
      <c r="D1468" s="7">
        <v>2.1832494558750413</v>
      </c>
      <c r="E1468" s="7">
        <v>1.2750553986973674</v>
      </c>
      <c r="F1468" s="8">
        <v>1.4069647503700133</v>
      </c>
      <c r="G1468" s="8">
        <f t="shared" si="264"/>
        <v>1.4095570166871563</v>
      </c>
      <c r="H1468" s="8">
        <f t="shared" si="265"/>
        <v>1.1393458577176638</v>
      </c>
      <c r="I1468" s="22">
        <f t="shared" si="266"/>
        <v>0.49524183621136486</v>
      </c>
      <c r="J1468" s="22">
        <f t="shared" si="267"/>
        <v>0.1882057553635674</v>
      </c>
      <c r="K1468" s="8">
        <f t="shared" si="268"/>
        <v>0.8083006534885957</v>
      </c>
      <c r="L1468" s="22">
        <f t="shared" si="269"/>
        <v>-0.30703608084779749</v>
      </c>
      <c r="M1468" s="8"/>
      <c r="N1468" s="8">
        <v>1.069551647801106</v>
      </c>
      <c r="O1468" s="8">
        <v>1.0680589564102487</v>
      </c>
      <c r="P1468" s="8">
        <v>1.2481771482719066</v>
      </c>
      <c r="Q1468" s="8">
        <v>1.4855390892681319</v>
      </c>
      <c r="R1468" s="8">
        <f t="shared" si="270"/>
        <v>0.84157897803596637</v>
      </c>
      <c r="S1468" s="8">
        <f t="shared" si="271"/>
        <v>1.0762662352519836</v>
      </c>
      <c r="T1468" s="22">
        <f t="shared" si="272"/>
        <v>-0.24882942716547157</v>
      </c>
      <c r="U1468" s="22">
        <f t="shared" si="273"/>
        <v>0.10603500054045756</v>
      </c>
      <c r="V1468" s="8">
        <f t="shared" si="274"/>
        <v>1.2788653986625453</v>
      </c>
      <c r="W1468" s="22">
        <f t="shared" si="275"/>
        <v>0.35486442770592913</v>
      </c>
      <c r="X1468" s="25"/>
      <c r="Y1468" s="1">
        <v>0</v>
      </c>
    </row>
    <row r="1469" spans="1:25">
      <c r="A1469" s="6" t="s">
        <v>4162</v>
      </c>
      <c r="B1469" s="6" t="s">
        <v>4163</v>
      </c>
      <c r="C1469" s="7">
        <v>1.1522411245236159</v>
      </c>
      <c r="D1469" s="7">
        <v>1.1163965452993703</v>
      </c>
      <c r="E1469" s="7">
        <v>1.0876755216725846</v>
      </c>
      <c r="F1469" s="8">
        <v>0.98865544286205076</v>
      </c>
      <c r="G1469" s="8">
        <f t="shared" si="264"/>
        <v>0.96373732787722433</v>
      </c>
      <c r="H1469" s="8">
        <f t="shared" si="265"/>
        <v>0.88204374024411014</v>
      </c>
      <c r="I1469" s="22">
        <f t="shared" si="266"/>
        <v>-5.3288109643223468E-2</v>
      </c>
      <c r="J1469" s="22">
        <f t="shared" si="267"/>
        <v>-0.18107789458235504</v>
      </c>
      <c r="K1469" s="8">
        <f t="shared" si="268"/>
        <v>0.91523251692133112</v>
      </c>
      <c r="L1469" s="22">
        <f t="shared" si="269"/>
        <v>-0.12778978493913157</v>
      </c>
      <c r="M1469" s="8"/>
      <c r="N1469" s="8">
        <v>0.99527722781491801</v>
      </c>
      <c r="O1469" s="8">
        <v>1.0088689302521379</v>
      </c>
      <c r="P1469" s="8">
        <v>0.59445214702508598</v>
      </c>
      <c r="Q1469" s="8">
        <v>0.99035939284542129</v>
      </c>
      <c r="R1469" s="8">
        <f t="shared" si="270"/>
        <v>0.7890339204988408</v>
      </c>
      <c r="S1469" s="8">
        <f t="shared" si="271"/>
        <v>0.62394155113012095</v>
      </c>
      <c r="T1469" s="22">
        <f t="shared" si="272"/>
        <v>-0.34184077198253249</v>
      </c>
      <c r="U1469" s="22">
        <f t="shared" si="273"/>
        <v>-0.68051720657579151</v>
      </c>
      <c r="V1469" s="8">
        <f t="shared" si="274"/>
        <v>0.7907664485902639</v>
      </c>
      <c r="W1469" s="22">
        <f t="shared" si="275"/>
        <v>-0.33867643459325897</v>
      </c>
      <c r="X1469" s="25"/>
      <c r="Y1469" s="1" t="s">
        <v>4164</v>
      </c>
    </row>
    <row r="1470" spans="1:25">
      <c r="A1470" s="6" t="s">
        <v>4165</v>
      </c>
      <c r="B1470" s="6" t="s">
        <v>4166</v>
      </c>
      <c r="C1470" s="7">
        <v>1.1853607336875922</v>
      </c>
      <c r="D1470" s="7">
        <v>0.9857592607068516</v>
      </c>
      <c r="E1470" s="7">
        <v>0.8928931245280004</v>
      </c>
      <c r="F1470" s="8">
        <v>0.97809387251300761</v>
      </c>
      <c r="G1470" s="8">
        <f t="shared" si="264"/>
        <v>0.92231095768667959</v>
      </c>
      <c r="H1470" s="8">
        <f t="shared" si="265"/>
        <v>0.79481180842863552</v>
      </c>
      <c r="I1470" s="22">
        <f t="shared" si="266"/>
        <v>-0.11667485672923976</v>
      </c>
      <c r="J1470" s="22">
        <f t="shared" si="267"/>
        <v>-0.33131478818442717</v>
      </c>
      <c r="K1470" s="8">
        <f t="shared" si="268"/>
        <v>0.86176121166571118</v>
      </c>
      <c r="L1470" s="22">
        <f t="shared" si="269"/>
        <v>-0.21463993145518745</v>
      </c>
      <c r="M1470" s="8"/>
      <c r="N1470" s="8">
        <v>0.9293129313402283</v>
      </c>
      <c r="O1470" s="8">
        <v>1.018279528764646</v>
      </c>
      <c r="P1470" s="8">
        <v>0.89522118597576172</v>
      </c>
      <c r="Q1470" s="8">
        <v>0.99231841172962565</v>
      </c>
      <c r="R1470" s="8">
        <f t="shared" si="270"/>
        <v>0.76676868508065921</v>
      </c>
      <c r="S1470" s="8">
        <f t="shared" si="271"/>
        <v>0.7431258258682627</v>
      </c>
      <c r="T1470" s="22">
        <f t="shared" si="272"/>
        <v>-0.38313667650592198</v>
      </c>
      <c r="U1470" s="22">
        <f t="shared" si="273"/>
        <v>-0.42832158669802106</v>
      </c>
      <c r="V1470" s="8">
        <f t="shared" si="274"/>
        <v>0.96916559104143718</v>
      </c>
      <c r="W1470" s="22">
        <f t="shared" si="275"/>
        <v>-4.5184910192099026E-2</v>
      </c>
      <c r="X1470" s="25"/>
      <c r="Y1470" s="1" t="s">
        <v>4167</v>
      </c>
    </row>
    <row r="1471" spans="1:25">
      <c r="A1471" s="6" t="s">
        <v>4168</v>
      </c>
      <c r="B1471" s="6" t="s">
        <v>4169</v>
      </c>
      <c r="C1471" s="7">
        <v>1.0390324013715118</v>
      </c>
      <c r="D1471" s="7">
        <v>1.043179129054246</v>
      </c>
      <c r="E1471" s="7">
        <v>1.0371346720949473</v>
      </c>
      <c r="F1471" s="8">
        <v>0.98147926475956959</v>
      </c>
      <c r="G1471" s="8">
        <f t="shared" si="264"/>
        <v>0.88454185659547901</v>
      </c>
      <c r="H1471" s="8">
        <f t="shared" si="265"/>
        <v>0.85752503689656612</v>
      </c>
      <c r="I1471" s="22">
        <f t="shared" si="266"/>
        <v>-0.17699768190496831</v>
      </c>
      <c r="J1471" s="22">
        <f t="shared" si="267"/>
        <v>-0.2217493010605609</v>
      </c>
      <c r="K1471" s="8">
        <f t="shared" si="268"/>
        <v>0.96945670858030597</v>
      </c>
      <c r="L1471" s="22">
        <f t="shared" si="269"/>
        <v>-4.4751619155592608E-2</v>
      </c>
      <c r="M1471" s="8"/>
      <c r="N1471" s="8">
        <v>1.1281961463641135</v>
      </c>
      <c r="O1471" s="8">
        <v>1.110494599235343</v>
      </c>
      <c r="P1471" s="8">
        <v>0.76116303426263021</v>
      </c>
      <c r="Q1471" s="8">
        <v>1.0275807516453026</v>
      </c>
      <c r="R1471" s="8">
        <f t="shared" si="270"/>
        <v>0.88137430929112459</v>
      </c>
      <c r="S1471" s="8">
        <f t="shared" si="271"/>
        <v>0.70422983697162711</v>
      </c>
      <c r="T1471" s="22">
        <f t="shared" si="272"/>
        <v>-0.18217325000614484</v>
      </c>
      <c r="U1471" s="22">
        <f t="shared" si="273"/>
        <v>-0.50588174195626334</v>
      </c>
      <c r="V1471" s="8">
        <f t="shared" si="274"/>
        <v>0.79901334716464334</v>
      </c>
      <c r="W1471" s="22">
        <f t="shared" si="275"/>
        <v>-0.32370849195011847</v>
      </c>
      <c r="X1471" s="25"/>
      <c r="Y1471" s="1" t="s">
        <v>4170</v>
      </c>
    </row>
    <row r="1472" spans="1:25">
      <c r="A1472" s="6" t="s">
        <v>4171</v>
      </c>
      <c r="B1472" s="11" t="s">
        <v>4172</v>
      </c>
      <c r="C1472" s="12">
        <v>1.1260532126515499</v>
      </c>
      <c r="D1472" s="12">
        <v>1.1656310555635956</v>
      </c>
      <c r="E1472" s="12">
        <v>0.93188546887997825</v>
      </c>
      <c r="F1472" s="8">
        <v>1.0295148513841068</v>
      </c>
      <c r="G1472" s="8">
        <f t="shared" si="264"/>
        <v>0.97352772651450525</v>
      </c>
      <c r="H1472" s="8">
        <f t="shared" si="265"/>
        <v>0.83322018702807354</v>
      </c>
      <c r="I1472" s="22">
        <f t="shared" si="266"/>
        <v>-3.8706026742665045E-2</v>
      </c>
      <c r="J1472" s="22">
        <f t="shared" si="267"/>
        <v>-0.26323030186923424</v>
      </c>
      <c r="K1472" s="8">
        <f t="shared" si="268"/>
        <v>0.85587720240000664</v>
      </c>
      <c r="L1472" s="22">
        <f t="shared" si="269"/>
        <v>-0.22452427512656922</v>
      </c>
      <c r="M1472" s="8"/>
      <c r="N1472" s="8">
        <v>1.0181408318802316</v>
      </c>
      <c r="O1472" s="8">
        <v>0.99681984617537545</v>
      </c>
      <c r="P1472" s="8">
        <v>1.1115814672584907</v>
      </c>
      <c r="Q1472" s="8">
        <v>1.0925799935981315</v>
      </c>
      <c r="R1472" s="8">
        <f t="shared" si="270"/>
        <v>0.79329160553370359</v>
      </c>
      <c r="S1472" s="8">
        <f t="shared" si="271"/>
        <v>0.8677801026994576</v>
      </c>
      <c r="T1472" s="22">
        <f t="shared" si="272"/>
        <v>-0.33407681215373136</v>
      </c>
      <c r="U1472" s="22">
        <f t="shared" si="273"/>
        <v>-0.20459858785913421</v>
      </c>
      <c r="V1472" s="8">
        <f t="shared" si="274"/>
        <v>1.0938980025077163</v>
      </c>
      <c r="W1472" s="22">
        <f t="shared" si="275"/>
        <v>0.12947822429459716</v>
      </c>
      <c r="X1472" s="25"/>
      <c r="Y1472" s="1" t="s">
        <v>4173</v>
      </c>
    </row>
    <row r="1473" spans="1:25">
      <c r="A1473" s="6" t="s">
        <v>4174</v>
      </c>
      <c r="B1473" s="6" t="s">
        <v>4175</v>
      </c>
      <c r="C1473" s="7">
        <v>3.0494068514947025E-2</v>
      </c>
      <c r="D1473" s="7">
        <v>2.0833700550002384E-2</v>
      </c>
      <c r="E1473" s="7">
        <v>5.9743788835103756E-2</v>
      </c>
      <c r="F1473" s="8">
        <v>8.4499674960930776E-2</v>
      </c>
      <c r="G1473" s="8">
        <f t="shared" si="264"/>
        <v>2.1804489832179016E-2</v>
      </c>
      <c r="H1473" s="8">
        <f t="shared" si="265"/>
        <v>6.1275897959233022E-2</v>
      </c>
      <c r="I1473" s="22">
        <f t="shared" si="266"/>
        <v>-5.5192309542369173</v>
      </c>
      <c r="J1473" s="22">
        <f t="shared" si="267"/>
        <v>-4.028536468751315</v>
      </c>
      <c r="K1473" s="8">
        <f t="shared" si="268"/>
        <v>2.8102422221684908</v>
      </c>
      <c r="L1473" s="22">
        <f t="shared" si="269"/>
        <v>1.4906944854856028</v>
      </c>
      <c r="M1473" s="8"/>
      <c r="N1473" s="8">
        <v>2.7944404968716495E-2</v>
      </c>
      <c r="O1473" s="8">
        <v>2.3658420559482616E-2</v>
      </c>
      <c r="P1473" s="8">
        <v>2.9732182933519525E-2</v>
      </c>
      <c r="Q1473" s="8">
        <v>2.9485745769946354E-2</v>
      </c>
      <c r="R1473" s="8">
        <f t="shared" si="270"/>
        <v>2.0316073042598075E-2</v>
      </c>
      <c r="S1473" s="8">
        <f t="shared" si="271"/>
        <v>2.3314145158844835E-2</v>
      </c>
      <c r="T1473" s="22">
        <f t="shared" si="272"/>
        <v>-5.6212346237609019</v>
      </c>
      <c r="U1473" s="22">
        <f t="shared" si="273"/>
        <v>-5.4226506572749056</v>
      </c>
      <c r="V1473" s="8">
        <f t="shared" si="274"/>
        <v>1.1475714381396691</v>
      </c>
      <c r="W1473" s="22">
        <f t="shared" si="275"/>
        <v>0.19858396648599647</v>
      </c>
      <c r="X1473" s="25"/>
      <c r="Y1473" s="1" t="s">
        <v>4176</v>
      </c>
    </row>
    <row r="1474" spans="1:25">
      <c r="A1474" s="6" t="s">
        <v>4177</v>
      </c>
      <c r="B1474" s="6" t="s">
        <v>4178</v>
      </c>
      <c r="C1474" s="7">
        <v>1.0795359217695191</v>
      </c>
      <c r="D1474" s="7">
        <v>1.0758239599933379</v>
      </c>
      <c r="E1474" s="7">
        <v>0.98069762916607284</v>
      </c>
      <c r="F1474" s="8">
        <v>0.92524334775628037</v>
      </c>
      <c r="G1474" s="8">
        <f t="shared" si="264"/>
        <v>0.91561592258405133</v>
      </c>
      <c r="H1474" s="8">
        <f t="shared" si="265"/>
        <v>0.80966056793642871</v>
      </c>
      <c r="I1474" s="22">
        <f t="shared" si="266"/>
        <v>-0.12718554327236592</v>
      </c>
      <c r="J1474" s="22">
        <f t="shared" si="267"/>
        <v>-0.30461087773915363</v>
      </c>
      <c r="K1474" s="8">
        <f t="shared" si="268"/>
        <v>0.88427969410078033</v>
      </c>
      <c r="L1474" s="22">
        <f t="shared" si="269"/>
        <v>-0.17742533446678777</v>
      </c>
      <c r="M1474" s="8"/>
      <c r="N1474" s="8">
        <v>1.1045144472380826</v>
      </c>
      <c r="O1474" s="8">
        <v>0.95205354110185625</v>
      </c>
      <c r="P1474" s="8">
        <v>0.76274300533639217</v>
      </c>
      <c r="Q1474" s="8">
        <v>1.0204981449101025</v>
      </c>
      <c r="R1474" s="8">
        <f t="shared" si="270"/>
        <v>0.80967243635430663</v>
      </c>
      <c r="S1474" s="8">
        <f t="shared" si="271"/>
        <v>0.70206344497893491</v>
      </c>
      <c r="T1474" s="22">
        <f t="shared" si="272"/>
        <v>-0.30458973013384871</v>
      </c>
      <c r="U1474" s="22">
        <f t="shared" si="273"/>
        <v>-0.51032668313170881</v>
      </c>
      <c r="V1474" s="8">
        <f t="shared" si="274"/>
        <v>0.86709564690148</v>
      </c>
      <c r="W1474" s="22">
        <f t="shared" si="275"/>
        <v>-0.2057369529978601</v>
      </c>
      <c r="X1474" s="25"/>
      <c r="Y1474" s="1" t="s">
        <v>4179</v>
      </c>
    </row>
    <row r="1475" spans="1:25">
      <c r="A1475" s="6" t="s">
        <v>4180</v>
      </c>
      <c r="B1475" s="6" t="s">
        <v>4181</v>
      </c>
      <c r="C1475" s="7">
        <v>1.0242105832088682</v>
      </c>
      <c r="D1475" s="7">
        <v>1.0182559695091118</v>
      </c>
      <c r="E1475" s="7">
        <v>1.0558346429789809</v>
      </c>
      <c r="F1475" s="8">
        <v>1.0516977052013901</v>
      </c>
      <c r="G1475" s="8">
        <f t="shared" si="264"/>
        <v>0.86765783887764647</v>
      </c>
      <c r="H1475" s="8">
        <f t="shared" si="265"/>
        <v>0.89529836371298677</v>
      </c>
      <c r="I1475" s="22">
        <f t="shared" si="266"/>
        <v>-0.20480186727981872</v>
      </c>
      <c r="J1475" s="22">
        <f t="shared" si="267"/>
        <v>-0.15955954534126682</v>
      </c>
      <c r="K1475" s="8">
        <f t="shared" si="268"/>
        <v>1.0318564802815526</v>
      </c>
      <c r="L1475" s="22">
        <f t="shared" si="269"/>
        <v>4.5242321938551947E-2</v>
      </c>
      <c r="M1475" s="8"/>
      <c r="N1475" s="8">
        <v>0.87135735493361444</v>
      </c>
      <c r="O1475" s="8">
        <v>0.96071656870449207</v>
      </c>
      <c r="P1475" s="8">
        <v>0.82780908682858712</v>
      </c>
      <c r="Q1475" s="8">
        <v>0.94419687093301807</v>
      </c>
      <c r="R1475" s="8">
        <f t="shared" si="270"/>
        <v>0.72128894631421514</v>
      </c>
      <c r="S1475" s="8">
        <f t="shared" si="271"/>
        <v>0.69764014085102566</v>
      </c>
      <c r="T1475" s="22">
        <f t="shared" si="272"/>
        <v>-0.47135078007217024</v>
      </c>
      <c r="U1475" s="22">
        <f t="shared" si="273"/>
        <v>-0.51944504252963786</v>
      </c>
      <c r="V1475" s="8">
        <f t="shared" si="274"/>
        <v>0.96721313201313452</v>
      </c>
      <c r="W1475" s="22">
        <f t="shared" si="275"/>
        <v>-4.8094262457467639E-2</v>
      </c>
      <c r="X1475" s="25"/>
      <c r="Y1475" s="1" t="s">
        <v>4182</v>
      </c>
    </row>
    <row r="1476" spans="1:25">
      <c r="A1476" s="6" t="s">
        <v>4183</v>
      </c>
      <c r="B1476" s="6" t="s">
        <v>4184</v>
      </c>
      <c r="C1476" s="7">
        <v>1.0820669699530305</v>
      </c>
      <c r="D1476" s="7">
        <v>0.98808413424581631</v>
      </c>
      <c r="E1476" s="7">
        <v>0.94945928117989475</v>
      </c>
      <c r="F1476" s="8">
        <v>0.95396228450337561</v>
      </c>
      <c r="G1476" s="8">
        <f t="shared" si="264"/>
        <v>0.87941848096807429</v>
      </c>
      <c r="H1476" s="8">
        <f t="shared" si="265"/>
        <v>0.80859029978048869</v>
      </c>
      <c r="I1476" s="22">
        <f t="shared" si="266"/>
        <v>-0.18537824380048809</v>
      </c>
      <c r="J1476" s="22">
        <f t="shared" si="267"/>
        <v>-0.30651919840430197</v>
      </c>
      <c r="K1476" s="8">
        <f t="shared" si="268"/>
        <v>0.91946020839860321</v>
      </c>
      <c r="L1476" s="22">
        <f t="shared" si="269"/>
        <v>-0.12114095460381395</v>
      </c>
      <c r="M1476" s="8"/>
      <c r="N1476" s="8">
        <v>1.402171876434904</v>
      </c>
      <c r="O1476" s="8">
        <v>1.4016075064914302</v>
      </c>
      <c r="P1476" s="8">
        <v>1.0267896862999351</v>
      </c>
      <c r="Q1476" s="8">
        <v>0.97513932305275741</v>
      </c>
      <c r="R1476" s="8">
        <f t="shared" si="270"/>
        <v>1.1038501507583993</v>
      </c>
      <c r="S1476" s="8">
        <f t="shared" si="271"/>
        <v>0.78816102730420967</v>
      </c>
      <c r="T1476" s="22">
        <f t="shared" si="272"/>
        <v>0.14254433748663856</v>
      </c>
      <c r="U1476" s="22">
        <f t="shared" si="273"/>
        <v>-0.34343768150022019</v>
      </c>
      <c r="V1476" s="8">
        <f t="shared" si="274"/>
        <v>0.71401088885362229</v>
      </c>
      <c r="W1476" s="22">
        <f t="shared" si="275"/>
        <v>-0.48598201898685883</v>
      </c>
      <c r="X1476" s="25"/>
      <c r="Y1476" s="1" t="s">
        <v>4185</v>
      </c>
    </row>
    <row r="1477" spans="1:25">
      <c r="A1477" s="6" t="s">
        <v>4186</v>
      </c>
      <c r="B1477" s="6" t="s">
        <v>4187</v>
      </c>
      <c r="C1477" s="7">
        <v>1.0909695100971686</v>
      </c>
      <c r="D1477" s="7">
        <v>1.0507719985900894</v>
      </c>
      <c r="E1477" s="7">
        <v>1.0531304277801774</v>
      </c>
      <c r="F1477" s="8">
        <v>1.0123105155764736</v>
      </c>
      <c r="G1477" s="8">
        <f t="shared" ref="G1477:G1540" si="276">(C1477/1.177+D1477/1.177)/2</f>
        <v>0.90983071736926846</v>
      </c>
      <c r="H1477" s="8">
        <f t="shared" ref="H1477:H1540" si="277">(E1477/1.177+F1477/1.177)/2</f>
        <v>0.87741756302321616</v>
      </c>
      <c r="I1477" s="22">
        <f t="shared" ref="I1477:I1540" si="278">LOG(G1477,2)</f>
        <v>-0.13632995169743287</v>
      </c>
      <c r="J1477" s="22">
        <f t="shared" ref="J1477:J1540" si="279">LOG(H1477,2)</f>
        <v>-0.18866451021599198</v>
      </c>
      <c r="K1477" s="8">
        <f t="shared" ref="K1477:K1540" si="280">H1477/G1477</f>
        <v>0.96437452184536776</v>
      </c>
      <c r="L1477" s="22">
        <f t="shared" ref="L1477:L1540" si="281">LOG(K1477,2)</f>
        <v>-5.2334558518559032E-2</v>
      </c>
      <c r="M1477" s="8"/>
      <c r="N1477" s="8">
        <v>1.0695947054358805</v>
      </c>
      <c r="O1477" s="8">
        <v>1.1184980054469151</v>
      </c>
      <c r="P1477" s="8">
        <v>0.89277941249812975</v>
      </c>
      <c r="Q1477" s="8">
        <v>0.84202650143374913</v>
      </c>
      <c r="R1477" s="8">
        <f t="shared" ref="R1477:R1540" si="282">(N1477/1.27+O1477/1.27)/2</f>
        <v>0.86145382318220298</v>
      </c>
      <c r="S1477" s="8">
        <f t="shared" ref="S1477:S1540" si="283">(P1477/1.27+Q1477/1.27)/2</f>
        <v>0.68299445430388928</v>
      </c>
      <c r="T1477" s="22">
        <f t="shared" ref="T1477:T1540" si="284">LOG(R1477,2)</f>
        <v>-0.21515462966350068</v>
      </c>
      <c r="U1477" s="22">
        <f t="shared" ref="U1477:U1540" si="285">LOG(S1477,2)</f>
        <v>-0.55005423054587488</v>
      </c>
      <c r="V1477" s="8">
        <f t="shared" ref="V1477:V1540" si="286">S1477/R1477</f>
        <v>0.7928393094605044</v>
      </c>
      <c r="W1477" s="22">
        <f t="shared" ref="W1477:W1540" si="287">LOG(V1477,2)</f>
        <v>-0.33489960088237425</v>
      </c>
      <c r="X1477" s="25"/>
      <c r="Y1477" s="1" t="s">
        <v>4188</v>
      </c>
    </row>
    <row r="1478" spans="1:25">
      <c r="A1478" s="6" t="s">
        <v>4189</v>
      </c>
      <c r="B1478" s="6" t="s">
        <v>4190</v>
      </c>
      <c r="C1478" s="7">
        <v>1.1106914375430905</v>
      </c>
      <c r="D1478" s="7">
        <v>1.0550675405582042</v>
      </c>
      <c r="E1478" s="7">
        <v>1.061587376637974</v>
      </c>
      <c r="F1478" s="8">
        <v>1.0144583904892082</v>
      </c>
      <c r="G1478" s="8">
        <f t="shared" si="276"/>
        <v>0.92003355059528236</v>
      </c>
      <c r="H1478" s="8">
        <f t="shared" si="277"/>
        <v>0.88192258586541294</v>
      </c>
      <c r="I1478" s="22">
        <f t="shared" si="278"/>
        <v>-0.12024162241894237</v>
      </c>
      <c r="J1478" s="22">
        <f t="shared" si="279"/>
        <v>-0.18127607163258116</v>
      </c>
      <c r="K1478" s="8">
        <f t="shared" si="280"/>
        <v>0.95857654896909927</v>
      </c>
      <c r="L1478" s="22">
        <f t="shared" si="281"/>
        <v>-6.1034449213638757E-2</v>
      </c>
      <c r="M1478" s="8"/>
      <c r="N1478" s="8">
        <v>1.0903484853972385</v>
      </c>
      <c r="O1478" s="8">
        <v>1.1174865859806176</v>
      </c>
      <c r="P1478" s="8">
        <v>0.79506059548152208</v>
      </c>
      <c r="Q1478" s="8">
        <v>0.83112631943702275</v>
      </c>
      <c r="R1478" s="8">
        <f t="shared" si="282"/>
        <v>0.86922640605427404</v>
      </c>
      <c r="S1478" s="8">
        <f t="shared" si="283"/>
        <v>0.6402310688655688</v>
      </c>
      <c r="T1478" s="22">
        <f t="shared" si="284"/>
        <v>-0.20219609235977817</v>
      </c>
      <c r="U1478" s="22">
        <f t="shared" si="285"/>
        <v>-0.64333540580347603</v>
      </c>
      <c r="V1478" s="8">
        <f t="shared" si="286"/>
        <v>0.7365527144668832</v>
      </c>
      <c r="W1478" s="22">
        <f t="shared" si="287"/>
        <v>-0.44113931344369794</v>
      </c>
      <c r="X1478" s="25"/>
      <c r="Y1478" s="1" t="s">
        <v>4191</v>
      </c>
    </row>
    <row r="1479" spans="1:25">
      <c r="A1479" s="6" t="s">
        <v>4192</v>
      </c>
      <c r="B1479" s="6" t="s">
        <v>4193</v>
      </c>
      <c r="C1479" s="7">
        <v>0.99457369634540371</v>
      </c>
      <c r="D1479" s="7">
        <v>1.1284845996834059</v>
      </c>
      <c r="E1479" s="7">
        <v>1.2200027417986494</v>
      </c>
      <c r="F1479" s="8">
        <v>1.0351192402292557</v>
      </c>
      <c r="G1479" s="8">
        <f t="shared" si="276"/>
        <v>0.90189392354664799</v>
      </c>
      <c r="H1479" s="8">
        <f t="shared" si="277"/>
        <v>0.95799574427693512</v>
      </c>
      <c r="I1479" s="22">
        <f t="shared" si="278"/>
        <v>-0.14897033432525725</v>
      </c>
      <c r="J1479" s="22">
        <f t="shared" si="279"/>
        <v>-6.1908847823817399E-2</v>
      </c>
      <c r="K1479" s="8">
        <f t="shared" si="280"/>
        <v>1.06220445582965</v>
      </c>
      <c r="L1479" s="22">
        <f t="shared" si="281"/>
        <v>8.7061486501439897E-2</v>
      </c>
      <c r="M1479" s="8"/>
      <c r="N1479" s="8">
        <v>1.0930611163880386</v>
      </c>
      <c r="O1479" s="8">
        <v>1.0968184490606234</v>
      </c>
      <c r="P1479" s="8">
        <v>0.87779362625305468</v>
      </c>
      <c r="Q1479" s="8">
        <v>0.93133767005208745</v>
      </c>
      <c r="R1479" s="8">
        <f t="shared" si="282"/>
        <v>0.86215730923175671</v>
      </c>
      <c r="S1479" s="8">
        <f t="shared" si="283"/>
        <v>0.71225641586816613</v>
      </c>
      <c r="T1479" s="22">
        <f t="shared" si="284"/>
        <v>-0.21397696740280223</v>
      </c>
      <c r="U1479" s="22">
        <f t="shared" si="285"/>
        <v>-0.48953138276154606</v>
      </c>
      <c r="V1479" s="8">
        <f t="shared" si="286"/>
        <v>0.82613278138630764</v>
      </c>
      <c r="W1479" s="22">
        <f t="shared" si="287"/>
        <v>-0.27555441535874386</v>
      </c>
      <c r="X1479" s="25"/>
      <c r="Y1479" s="1" t="s">
        <v>4194</v>
      </c>
    </row>
    <row r="1480" spans="1:25">
      <c r="A1480" s="6" t="s">
        <v>4195</v>
      </c>
      <c r="B1480" s="6" t="s">
        <v>4196</v>
      </c>
      <c r="C1480" s="7">
        <v>1.0523288411622256</v>
      </c>
      <c r="D1480" s="7">
        <v>1.0142695520004714</v>
      </c>
      <c r="E1480" s="7">
        <v>1.0975527214835989</v>
      </c>
      <c r="F1480" s="8">
        <v>1.0083419255059238</v>
      </c>
      <c r="G1480" s="8">
        <f t="shared" si="276"/>
        <v>0.8779092579280785</v>
      </c>
      <c r="H1480" s="8">
        <f t="shared" si="277"/>
        <v>0.89460265377634784</v>
      </c>
      <c r="I1480" s="22">
        <f t="shared" si="278"/>
        <v>-0.18785626663313112</v>
      </c>
      <c r="J1480" s="22">
        <f t="shared" si="279"/>
        <v>-0.1606810568843344</v>
      </c>
      <c r="K1480" s="8">
        <f t="shared" si="280"/>
        <v>1.0190149445372827</v>
      </c>
      <c r="L1480" s="22">
        <f t="shared" si="281"/>
        <v>2.7175209748796874E-2</v>
      </c>
      <c r="M1480" s="8"/>
      <c r="N1480" s="8">
        <v>0.95949633331722406</v>
      </c>
      <c r="O1480" s="8">
        <v>0.94259896782994412</v>
      </c>
      <c r="P1480" s="8">
        <v>0.85615281033364921</v>
      </c>
      <c r="Q1480" s="8">
        <v>0.75371995788423352</v>
      </c>
      <c r="R1480" s="8">
        <f t="shared" si="282"/>
        <v>0.74885641777447565</v>
      </c>
      <c r="S1480" s="8">
        <f t="shared" si="283"/>
        <v>0.63380817646373333</v>
      </c>
      <c r="T1480" s="22">
        <f t="shared" si="284"/>
        <v>-0.41723896528477289</v>
      </c>
      <c r="U1480" s="22">
        <f t="shared" si="285"/>
        <v>-0.65788182351118629</v>
      </c>
      <c r="V1480" s="8">
        <f t="shared" si="286"/>
        <v>0.84636809062456342</v>
      </c>
      <c r="W1480" s="22">
        <f t="shared" si="287"/>
        <v>-0.24064285822641343</v>
      </c>
      <c r="X1480" s="25"/>
      <c r="Y1480" s="1" t="s">
        <v>4197</v>
      </c>
    </row>
    <row r="1481" spans="1:25">
      <c r="A1481" s="6" t="s">
        <v>4198</v>
      </c>
      <c r="B1481" s="6" t="s">
        <v>4199</v>
      </c>
      <c r="C1481" s="7">
        <v>1.055825062386383</v>
      </c>
      <c r="D1481" s="7">
        <v>1.052201699215159</v>
      </c>
      <c r="E1481" s="7">
        <v>1.0098773305685462</v>
      </c>
      <c r="F1481" s="8">
        <v>1.1534088281385395</v>
      </c>
      <c r="G1481" s="8">
        <f t="shared" si="276"/>
        <v>0.89550839490294898</v>
      </c>
      <c r="H1481" s="8">
        <f t="shared" si="277"/>
        <v>0.91898307506673138</v>
      </c>
      <c r="I1481" s="22">
        <f t="shared" si="278"/>
        <v>-0.15922113813331767</v>
      </c>
      <c r="J1481" s="22">
        <f t="shared" si="279"/>
        <v>-0.1218898032774504</v>
      </c>
      <c r="K1481" s="8">
        <f t="shared" si="280"/>
        <v>1.0262138024583527</v>
      </c>
      <c r="L1481" s="22">
        <f t="shared" si="281"/>
        <v>3.7331334855867281E-2</v>
      </c>
      <c r="M1481" s="8"/>
      <c r="N1481" s="8">
        <v>1.0933194621966862</v>
      </c>
      <c r="O1481" s="8">
        <v>0.91168471196876144</v>
      </c>
      <c r="P1481" s="8">
        <v>0.98733828736721352</v>
      </c>
      <c r="Q1481" s="8">
        <v>1.207207713950802</v>
      </c>
      <c r="R1481" s="8">
        <f t="shared" si="282"/>
        <v>0.78937172211238105</v>
      </c>
      <c r="S1481" s="8">
        <f t="shared" si="283"/>
        <v>0.86399448870788009</v>
      </c>
      <c r="T1481" s="22">
        <f t="shared" si="284"/>
        <v>-0.34122325680526405</v>
      </c>
      <c r="U1481" s="22">
        <f t="shared" si="285"/>
        <v>-0.21090598520599085</v>
      </c>
      <c r="V1481" s="8">
        <f t="shared" si="286"/>
        <v>1.0945343803244008</v>
      </c>
      <c r="W1481" s="22">
        <f t="shared" si="287"/>
        <v>0.13031727159927317</v>
      </c>
      <c r="X1481" s="25"/>
      <c r="Y1481" s="1" t="s">
        <v>4200</v>
      </c>
    </row>
    <row r="1482" spans="1:25">
      <c r="A1482" s="6" t="s">
        <v>4201</v>
      </c>
      <c r="B1482" s="6" t="s">
        <v>4202</v>
      </c>
      <c r="C1482" s="7">
        <v>1.0277540506657843</v>
      </c>
      <c r="D1482" s="7">
        <v>1.0196019489264072</v>
      </c>
      <c r="E1482" s="7">
        <v>1.10453203551128</v>
      </c>
      <c r="F1482" s="8">
        <v>1.0936097146740578</v>
      </c>
      <c r="G1482" s="8">
        <f t="shared" si="276"/>
        <v>0.86973491911308043</v>
      </c>
      <c r="H1482" s="8">
        <f t="shared" si="277"/>
        <v>0.93379003831152829</v>
      </c>
      <c r="I1482" s="22">
        <f t="shared" si="278"/>
        <v>-0.20135233663219418</v>
      </c>
      <c r="J1482" s="22">
        <f t="shared" si="279"/>
        <v>-9.8829896921112728E-2</v>
      </c>
      <c r="K1482" s="8">
        <f t="shared" si="280"/>
        <v>1.0736490139590678</v>
      </c>
      <c r="L1482" s="22">
        <f t="shared" si="281"/>
        <v>0.10252243971108158</v>
      </c>
      <c r="M1482" s="8"/>
      <c r="N1482" s="8">
        <v>0.9584629500826336</v>
      </c>
      <c r="O1482" s="8">
        <v>1.1073284165582375</v>
      </c>
      <c r="P1482" s="8">
        <v>0.91513839708742706</v>
      </c>
      <c r="Q1482" s="8">
        <v>1.0013600373490299</v>
      </c>
      <c r="R1482" s="8">
        <f t="shared" si="282"/>
        <v>0.81330368765388628</v>
      </c>
      <c r="S1482" s="8">
        <f t="shared" si="283"/>
        <v>0.75452694269151843</v>
      </c>
      <c r="T1482" s="22">
        <f t="shared" si="284"/>
        <v>-0.29813393955702316</v>
      </c>
      <c r="U1482" s="22">
        <f t="shared" si="285"/>
        <v>-0.4063556773780202</v>
      </c>
      <c r="V1482" s="8">
        <f t="shared" si="286"/>
        <v>0.92773087611108784</v>
      </c>
      <c r="W1482" s="22">
        <f t="shared" si="287"/>
        <v>-0.10822173782099699</v>
      </c>
      <c r="X1482" s="25"/>
      <c r="Y1482" s="1" t="s">
        <v>4203</v>
      </c>
    </row>
    <row r="1483" spans="1:25">
      <c r="A1483" s="6" t="s">
        <v>4204</v>
      </c>
      <c r="B1483" s="6" t="s">
        <v>4205</v>
      </c>
      <c r="C1483" s="7">
        <v>1.038492444425696</v>
      </c>
      <c r="D1483" s="7">
        <v>1.1213876173013029</v>
      </c>
      <c r="E1483" s="7">
        <v>1.1113105059698192</v>
      </c>
      <c r="F1483" s="8">
        <v>1.0887378791931861</v>
      </c>
      <c r="G1483" s="8">
        <f t="shared" si="276"/>
        <v>0.91753613497323649</v>
      </c>
      <c r="H1483" s="8">
        <f t="shared" si="277"/>
        <v>0.93459999369711344</v>
      </c>
      <c r="I1483" s="22">
        <f t="shared" si="278"/>
        <v>-0.12416311870793133</v>
      </c>
      <c r="J1483" s="22">
        <f t="shared" si="279"/>
        <v>-9.7579067414098969E-2</v>
      </c>
      <c r="K1483" s="8">
        <f t="shared" si="280"/>
        <v>1.0185974786969831</v>
      </c>
      <c r="L1483" s="22">
        <f t="shared" si="281"/>
        <v>2.6584051293832477E-2</v>
      </c>
      <c r="M1483" s="8"/>
      <c r="N1483" s="8">
        <v>0.61344212263375031</v>
      </c>
      <c r="O1483" s="8">
        <v>0.95042647500389932</v>
      </c>
      <c r="P1483" s="8">
        <v>0.60503316542815821</v>
      </c>
      <c r="Q1483" s="8">
        <v>0.61734210479155149</v>
      </c>
      <c r="R1483" s="8">
        <f t="shared" si="282"/>
        <v>0.61569629828253924</v>
      </c>
      <c r="S1483" s="8">
        <f t="shared" si="283"/>
        <v>0.48125010638571253</v>
      </c>
      <c r="T1483" s="22">
        <f t="shared" si="284"/>
        <v>-0.69970920014543436</v>
      </c>
      <c r="U1483" s="22">
        <f t="shared" si="285"/>
        <v>-1.0551412352685692</v>
      </c>
      <c r="V1483" s="8">
        <f t="shared" si="286"/>
        <v>0.78163553642947159</v>
      </c>
      <c r="W1483" s="22">
        <f t="shared" si="287"/>
        <v>-0.35543203512313493</v>
      </c>
      <c r="X1483" s="25"/>
      <c r="Y1483" s="1" t="s">
        <v>4206</v>
      </c>
    </row>
    <row r="1484" spans="1:25">
      <c r="A1484" s="6" t="s">
        <v>4207</v>
      </c>
      <c r="B1484" s="6" t="s">
        <v>4208</v>
      </c>
      <c r="C1484" s="7">
        <v>1.0164419526509434</v>
      </c>
      <c r="D1484" s="7">
        <v>1.1877398945089304</v>
      </c>
      <c r="E1484" s="7">
        <v>0.99630604368224351</v>
      </c>
      <c r="F1484" s="8">
        <v>1.0296784312615668</v>
      </c>
      <c r="G1484" s="8">
        <f t="shared" si="276"/>
        <v>0.93635592487675179</v>
      </c>
      <c r="H1484" s="8">
        <f t="shared" si="277"/>
        <v>0.86065610660314795</v>
      </c>
      <c r="I1484" s="22">
        <f t="shared" si="278"/>
        <v>-9.4871067804225717E-2</v>
      </c>
      <c r="J1484" s="22">
        <f t="shared" si="279"/>
        <v>-0.21649120152229692</v>
      </c>
      <c r="K1484" s="8">
        <f t="shared" si="280"/>
        <v>0.9191548680769358</v>
      </c>
      <c r="L1484" s="22">
        <f t="shared" si="281"/>
        <v>-0.12162013371807114</v>
      </c>
      <c r="M1484" s="8"/>
      <c r="N1484" s="8">
        <v>1.0756658319390995</v>
      </c>
      <c r="O1484" s="8">
        <v>0.90979379731437893</v>
      </c>
      <c r="P1484" s="8">
        <v>1.0709331205426162</v>
      </c>
      <c r="Q1484" s="8">
        <v>0.87322010982069409</v>
      </c>
      <c r="R1484" s="8">
        <f t="shared" si="282"/>
        <v>0.78167701939113321</v>
      </c>
      <c r="S1484" s="8">
        <f t="shared" si="283"/>
        <v>0.76541465762335048</v>
      </c>
      <c r="T1484" s="22">
        <f t="shared" si="284"/>
        <v>-0.35535547044275562</v>
      </c>
      <c r="U1484" s="22">
        <f t="shared" si="285"/>
        <v>-0.38568656613331709</v>
      </c>
      <c r="V1484" s="8">
        <f t="shared" si="286"/>
        <v>0.97919554833472033</v>
      </c>
      <c r="W1484" s="22">
        <f t="shared" si="287"/>
        <v>-3.0331095690561458E-2</v>
      </c>
      <c r="X1484" s="25"/>
      <c r="Y1484" s="1" t="s">
        <v>4209</v>
      </c>
    </row>
    <row r="1485" spans="1:25">
      <c r="A1485" s="6" t="s">
        <v>4210</v>
      </c>
      <c r="B1485" s="6" t="s">
        <v>4211</v>
      </c>
      <c r="C1485" s="7">
        <v>0.97061310687482782</v>
      </c>
      <c r="D1485" s="7">
        <v>1.0832622672994439</v>
      </c>
      <c r="E1485" s="7">
        <v>0.95836812806826055</v>
      </c>
      <c r="F1485" s="8">
        <v>1.0897478071322864</v>
      </c>
      <c r="G1485" s="8">
        <f t="shared" si="276"/>
        <v>0.87250440704089693</v>
      </c>
      <c r="H1485" s="8">
        <f t="shared" si="277"/>
        <v>0.87005774647431899</v>
      </c>
      <c r="I1485" s="22">
        <f t="shared" si="278"/>
        <v>-0.19676567645906706</v>
      </c>
      <c r="J1485" s="22">
        <f t="shared" si="279"/>
        <v>-0.20081693784855792</v>
      </c>
      <c r="K1485" s="8">
        <f t="shared" si="280"/>
        <v>0.99719581867227947</v>
      </c>
      <c r="L1485" s="22">
        <f t="shared" si="281"/>
        <v>-4.0512613894908905E-3</v>
      </c>
      <c r="M1485" s="8"/>
      <c r="N1485" s="8">
        <v>1.0250300534441679</v>
      </c>
      <c r="O1485" s="8">
        <v>0.96762060593095822</v>
      </c>
      <c r="P1485" s="8">
        <v>0.66942895616178744</v>
      </c>
      <c r="Q1485" s="8">
        <v>1.0618384664921567</v>
      </c>
      <c r="R1485" s="8">
        <f t="shared" si="282"/>
        <v>0.78450813361225435</v>
      </c>
      <c r="S1485" s="8">
        <f t="shared" si="283"/>
        <v>0.68160134750155277</v>
      </c>
      <c r="T1485" s="22">
        <f t="shared" si="284"/>
        <v>-0.35013969006335316</v>
      </c>
      <c r="U1485" s="22">
        <f t="shared" si="285"/>
        <v>-0.55299990716415381</v>
      </c>
      <c r="V1485" s="8">
        <f t="shared" si="286"/>
        <v>0.86882636176521322</v>
      </c>
      <c r="W1485" s="22">
        <f t="shared" si="287"/>
        <v>-0.20286021710080071</v>
      </c>
      <c r="X1485" s="25"/>
      <c r="Y1485" s="1" t="s">
        <v>4212</v>
      </c>
    </row>
    <row r="1486" spans="1:25">
      <c r="A1486" s="6" t="s">
        <v>4213</v>
      </c>
      <c r="B1486" s="13" t="s">
        <v>4214</v>
      </c>
      <c r="C1486" s="14">
        <v>1.0510869401868494</v>
      </c>
      <c r="D1486" s="14">
        <v>0.99749955007397806</v>
      </c>
      <c r="E1486" s="14">
        <v>0.92797619226632344</v>
      </c>
      <c r="F1486" s="8">
        <v>1.0926709084208095</v>
      </c>
      <c r="G1486" s="8">
        <f t="shared" si="276"/>
        <v>0.87025764242176185</v>
      </c>
      <c r="H1486" s="8">
        <f t="shared" si="277"/>
        <v>0.85838874285774547</v>
      </c>
      <c r="I1486" s="22">
        <f t="shared" si="278"/>
        <v>-0.20048551643474072</v>
      </c>
      <c r="J1486" s="22">
        <f t="shared" si="279"/>
        <v>-0.22029693856202898</v>
      </c>
      <c r="K1486" s="8">
        <f t="shared" si="280"/>
        <v>0.98636162558597307</v>
      </c>
      <c r="L1486" s="22">
        <f t="shared" si="281"/>
        <v>-1.9811422127288186E-2</v>
      </c>
      <c r="M1486" s="8"/>
      <c r="N1486" s="8">
        <v>1.0238674973052535</v>
      </c>
      <c r="O1486" s="8">
        <v>0.96784047972797937</v>
      </c>
      <c r="P1486" s="8">
        <v>0.83116054062141531</v>
      </c>
      <c r="Q1486" s="8">
        <v>0.84463852661268812</v>
      </c>
      <c r="R1486" s="8">
        <f t="shared" si="282"/>
        <v>0.78413699883198151</v>
      </c>
      <c r="S1486" s="8">
        <f t="shared" si="283"/>
        <v>0.65976341229689117</v>
      </c>
      <c r="T1486" s="22">
        <f t="shared" si="284"/>
        <v>-0.35082236112249515</v>
      </c>
      <c r="U1486" s="22">
        <f t="shared" si="285"/>
        <v>-0.59997932056351189</v>
      </c>
      <c r="V1486" s="8">
        <f t="shared" si="286"/>
        <v>0.8413879376686062</v>
      </c>
      <c r="W1486" s="22">
        <f t="shared" si="287"/>
        <v>-0.24915695944101671</v>
      </c>
      <c r="X1486" s="25"/>
      <c r="Y1486" s="1" t="s">
        <v>4215</v>
      </c>
    </row>
    <row r="1487" spans="1:25">
      <c r="A1487" s="6" t="s">
        <v>4216</v>
      </c>
      <c r="B1487" s="6" t="s">
        <v>4217</v>
      </c>
      <c r="C1487" s="7">
        <v>1.0337138254552261</v>
      </c>
      <c r="D1487" s="7">
        <v>1.2167718333279136</v>
      </c>
      <c r="E1487" s="7">
        <v>0.9914212411613279</v>
      </c>
      <c r="F1487" s="8">
        <v>1.0150629248189513</v>
      </c>
      <c r="G1487" s="8">
        <f t="shared" si="276"/>
        <v>0.95602619319589621</v>
      </c>
      <c r="H1487" s="8">
        <f t="shared" si="277"/>
        <v>0.85237220305024608</v>
      </c>
      <c r="I1487" s="22">
        <f t="shared" si="278"/>
        <v>-6.4877949195824597E-2</v>
      </c>
      <c r="J1487" s="22">
        <f t="shared" si="279"/>
        <v>-0.23044454913353624</v>
      </c>
      <c r="K1487" s="8">
        <f t="shared" si="280"/>
        <v>0.8915782947335934</v>
      </c>
      <c r="L1487" s="22">
        <f t="shared" si="281"/>
        <v>-0.16556659993771167</v>
      </c>
      <c r="M1487" s="8"/>
      <c r="N1487" s="8">
        <v>0.87850492230619825</v>
      </c>
      <c r="O1487" s="8">
        <v>0.9970397199723966</v>
      </c>
      <c r="P1487" s="8">
        <v>0.89411999401526099</v>
      </c>
      <c r="Q1487" s="8">
        <v>0.93389946397758539</v>
      </c>
      <c r="R1487" s="8">
        <f t="shared" si="282"/>
        <v>0.73840340247188774</v>
      </c>
      <c r="S1487" s="8">
        <f t="shared" si="283"/>
        <v>0.71969269999718355</v>
      </c>
      <c r="T1487" s="22">
        <f t="shared" si="284"/>
        <v>-0.43751889412738892</v>
      </c>
      <c r="U1487" s="22">
        <f t="shared" si="285"/>
        <v>-0.47454707003669855</v>
      </c>
      <c r="V1487" s="8">
        <f t="shared" si="286"/>
        <v>0.97466059553346041</v>
      </c>
      <c r="W1487" s="22">
        <f t="shared" si="287"/>
        <v>-3.7028175909309645E-2</v>
      </c>
      <c r="X1487" s="25"/>
      <c r="Y1487" s="1" t="s">
        <v>4218</v>
      </c>
    </row>
    <row r="1488" spans="1:25">
      <c r="A1488" s="6" t="s">
        <v>4219</v>
      </c>
      <c r="B1488" s="6" t="s">
        <v>4220</v>
      </c>
      <c r="C1488" s="7">
        <v>1.0842537955835845</v>
      </c>
      <c r="D1488" s="7">
        <v>1.1427365252837629</v>
      </c>
      <c r="E1488" s="7">
        <v>1.0032638387560879</v>
      </c>
      <c r="F1488" s="8">
        <v>1.0187328038089218</v>
      </c>
      <c r="G1488" s="8">
        <f t="shared" si="276"/>
        <v>0.94604516604390287</v>
      </c>
      <c r="H1488" s="8">
        <f t="shared" si="277"/>
        <v>0.85896204017205169</v>
      </c>
      <c r="I1488" s="22">
        <f t="shared" si="278"/>
        <v>-8.0019032599565096E-2</v>
      </c>
      <c r="J1488" s="22">
        <f t="shared" si="279"/>
        <v>-0.21933371866403101</v>
      </c>
      <c r="K1488" s="8">
        <f t="shared" si="280"/>
        <v>0.90795035057786033</v>
      </c>
      <c r="L1488" s="22">
        <f t="shared" si="281"/>
        <v>-0.13931468606446587</v>
      </c>
      <c r="M1488" s="8"/>
      <c r="N1488" s="8">
        <v>0.92655724271465378</v>
      </c>
      <c r="O1488" s="8">
        <v>0.79277696253968888</v>
      </c>
      <c r="P1488" s="8">
        <v>0.72348311804897503</v>
      </c>
      <c r="Q1488" s="8">
        <v>0.98669251134421843</v>
      </c>
      <c r="R1488" s="8">
        <f t="shared" si="282"/>
        <v>0.67690323041509548</v>
      </c>
      <c r="S1488" s="8">
        <f t="shared" si="283"/>
        <v>0.67329749188708399</v>
      </c>
      <c r="T1488" s="22">
        <f t="shared" si="284"/>
        <v>-0.56297849296149916</v>
      </c>
      <c r="U1488" s="22">
        <f t="shared" si="285"/>
        <v>-0.57068400425847743</v>
      </c>
      <c r="V1488" s="8">
        <f t="shared" si="286"/>
        <v>0.99467318463556398</v>
      </c>
      <c r="W1488" s="22">
        <f t="shared" si="287"/>
        <v>-7.7055112969783377E-3</v>
      </c>
      <c r="X1488" s="25"/>
      <c r="Y1488" s="1" t="s">
        <v>4221</v>
      </c>
    </row>
    <row r="1489" spans="1:25">
      <c r="A1489" s="6" t="s">
        <v>4222</v>
      </c>
      <c r="B1489" s="11" t="s">
        <v>4223</v>
      </c>
      <c r="C1489" s="12">
        <v>1.0727527126377081</v>
      </c>
      <c r="D1489" s="12">
        <v>1.0314452797800253</v>
      </c>
      <c r="E1489" s="12">
        <v>0.91805595454763589</v>
      </c>
      <c r="F1489" s="8">
        <v>1.0208593422159009</v>
      </c>
      <c r="G1489" s="8">
        <f t="shared" si="276"/>
        <v>0.8938818999225715</v>
      </c>
      <c r="H1489" s="8">
        <f t="shared" si="277"/>
        <v>0.82366835036683805</v>
      </c>
      <c r="I1489" s="22">
        <f t="shared" si="278"/>
        <v>-0.16184386040386808</v>
      </c>
      <c r="J1489" s="22">
        <f t="shared" si="279"/>
        <v>-0.27986454096898139</v>
      </c>
      <c r="K1489" s="8">
        <f t="shared" si="280"/>
        <v>0.92145097740337356</v>
      </c>
      <c r="L1489" s="22">
        <f t="shared" si="281"/>
        <v>-0.11802068056511331</v>
      </c>
      <c r="M1489" s="8"/>
      <c r="N1489" s="8">
        <v>1.0357083468682691</v>
      </c>
      <c r="O1489" s="8">
        <v>0.96915972251010674</v>
      </c>
      <c r="P1489" s="8">
        <v>0.8020986484464615</v>
      </c>
      <c r="Q1489" s="8">
        <v>0.86995507834702035</v>
      </c>
      <c r="R1489" s="8">
        <f t="shared" si="282"/>
        <v>0.78931813755054159</v>
      </c>
      <c r="S1489" s="8">
        <f t="shared" si="283"/>
        <v>0.65828886881633142</v>
      </c>
      <c r="T1489" s="22">
        <f t="shared" si="284"/>
        <v>-0.34132119394116256</v>
      </c>
      <c r="U1489" s="22">
        <f t="shared" si="285"/>
        <v>-0.60320729184347832</v>
      </c>
      <c r="V1489" s="8">
        <f t="shared" si="286"/>
        <v>0.83399688604543165</v>
      </c>
      <c r="W1489" s="22">
        <f t="shared" si="287"/>
        <v>-0.26188609790231582</v>
      </c>
      <c r="X1489" s="25"/>
      <c r="Y1489" s="1" t="s">
        <v>4224</v>
      </c>
    </row>
    <row r="1490" spans="1:25">
      <c r="A1490" s="6" t="s">
        <v>4225</v>
      </c>
      <c r="B1490" s="6" t="s">
        <v>4226</v>
      </c>
      <c r="C1490" s="7">
        <v>0.91813604120335524</v>
      </c>
      <c r="D1490" s="7">
        <v>1.0775756652636936</v>
      </c>
      <c r="E1490" s="7">
        <v>0.90748297522923715</v>
      </c>
      <c r="F1490" s="8">
        <v>0.97559750133959733</v>
      </c>
      <c r="G1490" s="8">
        <f t="shared" si="276"/>
        <v>0.84779596706331728</v>
      </c>
      <c r="H1490" s="8">
        <f t="shared" si="277"/>
        <v>0.79994922539032898</v>
      </c>
      <c r="I1490" s="22">
        <f t="shared" si="278"/>
        <v>-0.23821099132944595</v>
      </c>
      <c r="J1490" s="22">
        <f t="shared" si="279"/>
        <v>-0.32201966314020136</v>
      </c>
      <c r="K1490" s="8">
        <f t="shared" si="280"/>
        <v>0.94356337664742052</v>
      </c>
      <c r="L1490" s="22">
        <f t="shared" si="281"/>
        <v>-8.3808671810755436E-2</v>
      </c>
      <c r="M1490" s="8"/>
      <c r="N1490" s="8">
        <v>0.93650355634758675</v>
      </c>
      <c r="O1490" s="8">
        <v>1.0738196498922046</v>
      </c>
      <c r="P1490" s="8">
        <v>0.81210513191362022</v>
      </c>
      <c r="Q1490" s="8">
        <v>0.92018633178815545</v>
      </c>
      <c r="R1490" s="8">
        <f t="shared" si="282"/>
        <v>0.79146582922826436</v>
      </c>
      <c r="S1490" s="8">
        <f t="shared" si="283"/>
        <v>0.6820045132684156</v>
      </c>
      <c r="T1490" s="22">
        <f t="shared" si="284"/>
        <v>-0.33740103014348816</v>
      </c>
      <c r="U1490" s="22">
        <f t="shared" si="285"/>
        <v>-0.55214680835284613</v>
      </c>
      <c r="V1490" s="8">
        <f t="shared" si="286"/>
        <v>0.86169798882336923</v>
      </c>
      <c r="W1490" s="22">
        <f t="shared" si="287"/>
        <v>-0.214745778209358</v>
      </c>
      <c r="X1490" s="25"/>
      <c r="Y1490" s="1" t="s">
        <v>4227</v>
      </c>
    </row>
    <row r="1491" spans="1:25">
      <c r="A1491" s="6" t="s">
        <v>4228</v>
      </c>
      <c r="B1491" s="6" t="s">
        <v>80</v>
      </c>
      <c r="C1491" s="7">
        <v>0.8984748589138376</v>
      </c>
      <c r="D1491" s="7">
        <v>1.1363093125638548</v>
      </c>
      <c r="E1491" s="7">
        <v>0.94514114444334385</v>
      </c>
      <c r="F1491" s="8">
        <v>0.93478076582905267</v>
      </c>
      <c r="G1491" s="8">
        <f t="shared" si="276"/>
        <v>0.86439429544506896</v>
      </c>
      <c r="H1491" s="8">
        <f t="shared" si="277"/>
        <v>0.79860743851843519</v>
      </c>
      <c r="I1491" s="22">
        <f t="shared" si="278"/>
        <v>-0.21023854369904216</v>
      </c>
      <c r="J1491" s="22">
        <f t="shared" si="279"/>
        <v>-0.32444158507057219</v>
      </c>
      <c r="K1491" s="8">
        <f t="shared" si="280"/>
        <v>0.92389253692059514</v>
      </c>
      <c r="L1491" s="22">
        <f t="shared" si="281"/>
        <v>-0.11420304137153001</v>
      </c>
      <c r="M1491" s="8"/>
      <c r="N1491" s="8">
        <v>1.0302830848866693</v>
      </c>
      <c r="O1491" s="8">
        <v>0.85926679875890399</v>
      </c>
      <c r="P1491" s="8">
        <v>0.92255947334297539</v>
      </c>
      <c r="Q1491" s="8">
        <v>1.1010188441762421</v>
      </c>
      <c r="R1491" s="8">
        <f t="shared" si="282"/>
        <v>0.74391727702581623</v>
      </c>
      <c r="S1491" s="8">
        <f t="shared" si="283"/>
        <v>0.79668437697606986</v>
      </c>
      <c r="T1491" s="22">
        <f t="shared" si="284"/>
        <v>-0.42678589110762294</v>
      </c>
      <c r="U1491" s="22">
        <f t="shared" si="285"/>
        <v>-0.32791981101946088</v>
      </c>
      <c r="V1491" s="8">
        <f t="shared" si="286"/>
        <v>1.070931408074318</v>
      </c>
      <c r="W1491" s="22">
        <f t="shared" si="287"/>
        <v>9.8866080088162042E-2</v>
      </c>
      <c r="X1491" s="25"/>
      <c r="Y1491" s="1">
        <v>0</v>
      </c>
    </row>
    <row r="1492" spans="1:25">
      <c r="A1492" s="6" t="s">
        <v>4229</v>
      </c>
      <c r="B1492" s="6" t="s">
        <v>80</v>
      </c>
      <c r="C1492" s="7">
        <v>1.2069320136729331</v>
      </c>
      <c r="D1492" s="7">
        <v>1.171588141501386</v>
      </c>
      <c r="E1492" s="7">
        <v>1.041581922554518</v>
      </c>
      <c r="F1492" s="8">
        <v>1.9371911427349078</v>
      </c>
      <c r="G1492" s="8">
        <f t="shared" si="276"/>
        <v>1.0104163785787252</v>
      </c>
      <c r="H1492" s="8">
        <f t="shared" si="277"/>
        <v>1.2654091186446159</v>
      </c>
      <c r="I1492" s="22">
        <f t="shared" si="278"/>
        <v>1.4949930127642076E-2</v>
      </c>
      <c r="J1492" s="22">
        <f t="shared" si="279"/>
        <v>0.33960389718474976</v>
      </c>
      <c r="K1492" s="8">
        <f t="shared" si="280"/>
        <v>1.2523640208847062</v>
      </c>
      <c r="L1492" s="22">
        <f t="shared" si="281"/>
        <v>0.32465396705710764</v>
      </c>
      <c r="M1492" s="8"/>
      <c r="N1492" s="8">
        <v>1.1184220632702788</v>
      </c>
      <c r="O1492" s="8">
        <v>1.0615946667778251</v>
      </c>
      <c r="P1492" s="8">
        <v>1.190484265123934</v>
      </c>
      <c r="Q1492" s="8">
        <v>1.384423576091127</v>
      </c>
      <c r="R1492" s="8">
        <f t="shared" si="282"/>
        <v>0.85827430316854492</v>
      </c>
      <c r="S1492" s="8">
        <f t="shared" si="283"/>
        <v>1.0137432445728587</v>
      </c>
      <c r="T1492" s="22">
        <f t="shared" si="284"/>
        <v>-0.22048929031412995</v>
      </c>
      <c r="U1492" s="22">
        <f t="shared" si="285"/>
        <v>1.9692300579457048E-2</v>
      </c>
      <c r="V1492" s="8">
        <f t="shared" si="286"/>
        <v>1.1811413214054753</v>
      </c>
      <c r="W1492" s="22">
        <f t="shared" si="287"/>
        <v>0.24018159089358701</v>
      </c>
      <c r="X1492" s="25"/>
      <c r="Y1492" s="1">
        <v>0</v>
      </c>
    </row>
    <row r="1493" spans="1:25">
      <c r="A1493" s="6" t="s">
        <v>4230</v>
      </c>
      <c r="B1493" s="9" t="s">
        <v>4231</v>
      </c>
      <c r="C1493" s="10">
        <v>1.0535842410612475</v>
      </c>
      <c r="D1493" s="10">
        <v>1.0132842177858965</v>
      </c>
      <c r="E1493" s="10">
        <v>0.996255832789958</v>
      </c>
      <c r="F1493" s="8">
        <v>1.074300176965201</v>
      </c>
      <c r="G1493" s="8">
        <f t="shared" si="276"/>
        <v>0.87802398421713845</v>
      </c>
      <c r="H1493" s="8">
        <f t="shared" si="277"/>
        <v>0.87959048842615073</v>
      </c>
      <c r="I1493" s="22">
        <f t="shared" si="278"/>
        <v>-0.18766774574344205</v>
      </c>
      <c r="J1493" s="22">
        <f t="shared" si="279"/>
        <v>-0.1850960913932275</v>
      </c>
      <c r="K1493" s="8">
        <f t="shared" si="280"/>
        <v>1.0017841246220729</v>
      </c>
      <c r="L1493" s="22">
        <f t="shared" si="281"/>
        <v>2.5716543502146707E-3</v>
      </c>
      <c r="M1493" s="8"/>
      <c r="N1493" s="8">
        <v>1.1338366965195863</v>
      </c>
      <c r="O1493" s="8">
        <v>0.97157833427734008</v>
      </c>
      <c r="P1493" s="8">
        <v>1.1726258041992919</v>
      </c>
      <c r="Q1493" s="8">
        <v>1.3670435624004942</v>
      </c>
      <c r="R1493" s="8">
        <f t="shared" si="282"/>
        <v>0.82890355543186067</v>
      </c>
      <c r="S1493" s="8">
        <f t="shared" si="283"/>
        <v>0.99986982936999458</v>
      </c>
      <c r="T1493" s="22">
        <f t="shared" si="284"/>
        <v>-0.27072384382312109</v>
      </c>
      <c r="U1493" s="22">
        <f t="shared" si="285"/>
        <v>-1.8780874623483234E-4</v>
      </c>
      <c r="V1493" s="8">
        <f t="shared" si="286"/>
        <v>1.2062559302801641</v>
      </c>
      <c r="W1493" s="22">
        <f t="shared" si="287"/>
        <v>0.27053603507688639</v>
      </c>
      <c r="X1493" s="25"/>
      <c r="Y1493" s="1" t="s">
        <v>4232</v>
      </c>
    </row>
    <row r="1494" spans="1:25">
      <c r="A1494" s="6" t="s">
        <v>4233</v>
      </c>
      <c r="B1494" s="6" t="s">
        <v>4234</v>
      </c>
      <c r="C1494" s="7">
        <v>1.0560342957028865</v>
      </c>
      <c r="D1494" s="7">
        <v>1.0160598978282616</v>
      </c>
      <c r="E1494" s="7">
        <v>0.99462039229837396</v>
      </c>
      <c r="F1494" s="8">
        <v>1.0273598643027868</v>
      </c>
      <c r="G1494" s="8">
        <f t="shared" si="276"/>
        <v>0.88024392248561933</v>
      </c>
      <c r="H1494" s="8">
        <f t="shared" si="277"/>
        <v>0.85895507926982184</v>
      </c>
      <c r="I1494" s="22">
        <f t="shared" si="278"/>
        <v>-0.18402473363976987</v>
      </c>
      <c r="J1494" s="22">
        <f t="shared" si="279"/>
        <v>-0.21934541010014685</v>
      </c>
      <c r="K1494" s="8">
        <f t="shared" si="280"/>
        <v>0.97581483646523526</v>
      </c>
      <c r="L1494" s="22">
        <f t="shared" si="281"/>
        <v>-3.5320676460376989E-2</v>
      </c>
      <c r="M1494" s="8"/>
      <c r="N1494" s="8">
        <v>0.93374786772201224</v>
      </c>
      <c r="O1494" s="8">
        <v>0.94607297382287925</v>
      </c>
      <c r="P1494" s="8">
        <v>1.0870679766595182</v>
      </c>
      <c r="Q1494" s="8">
        <v>1.1262851646571332</v>
      </c>
      <c r="R1494" s="8">
        <f t="shared" si="282"/>
        <v>0.74008694549011467</v>
      </c>
      <c r="S1494" s="8">
        <f t="shared" si="283"/>
        <v>0.87139887453411469</v>
      </c>
      <c r="T1494" s="22">
        <f t="shared" si="284"/>
        <v>-0.43423332622817945</v>
      </c>
      <c r="U1494" s="22">
        <f t="shared" si="285"/>
        <v>-0.19859484496352192</v>
      </c>
      <c r="V1494" s="8">
        <f t="shared" si="286"/>
        <v>1.1774277060880194</v>
      </c>
      <c r="W1494" s="22">
        <f t="shared" si="287"/>
        <v>0.23563848126465772</v>
      </c>
      <c r="X1494" s="25"/>
      <c r="Y1494" s="1" t="s">
        <v>4235</v>
      </c>
    </row>
    <row r="1495" spans="1:25">
      <c r="A1495" s="6" t="s">
        <v>4236</v>
      </c>
      <c r="B1495" s="6" t="s">
        <v>4237</v>
      </c>
      <c r="C1495" s="7">
        <v>1.0954849000565532</v>
      </c>
      <c r="D1495" s="7">
        <v>0.99428594371402412</v>
      </c>
      <c r="E1495" s="7">
        <v>1.0033212226329857</v>
      </c>
      <c r="F1495" s="8">
        <v>1.0042026433893292</v>
      </c>
      <c r="G1495" s="8">
        <f t="shared" si="276"/>
        <v>0.88775311969863102</v>
      </c>
      <c r="H1495" s="8">
        <f t="shared" si="277"/>
        <v>0.85281387681491716</v>
      </c>
      <c r="I1495" s="22">
        <f t="shared" si="278"/>
        <v>-0.17176956978379543</v>
      </c>
      <c r="J1495" s="22">
        <f t="shared" si="279"/>
        <v>-0.22969718135736705</v>
      </c>
      <c r="K1495" s="8">
        <f t="shared" si="280"/>
        <v>0.96064306381083198</v>
      </c>
      <c r="L1495" s="22">
        <f t="shared" si="281"/>
        <v>-5.7927611573571638E-2</v>
      </c>
      <c r="M1495" s="8"/>
      <c r="N1495" s="8">
        <v>1.0561607233862049</v>
      </c>
      <c r="O1495" s="8">
        <v>0.97962571524831654</v>
      </c>
      <c r="P1495" s="8">
        <v>1.1823450201984937</v>
      </c>
      <c r="Q1495" s="8">
        <v>1.0909725934880152</v>
      </c>
      <c r="R1495" s="8">
        <f t="shared" si="282"/>
        <v>0.80149072387185882</v>
      </c>
      <c r="S1495" s="8">
        <f t="shared" si="283"/>
        <v>0.89500693452224755</v>
      </c>
      <c r="T1495" s="22">
        <f t="shared" si="284"/>
        <v>-0.31924227157742069</v>
      </c>
      <c r="U1495" s="22">
        <f t="shared" si="285"/>
        <v>-0.16002923445225567</v>
      </c>
      <c r="V1495" s="8">
        <f t="shared" si="286"/>
        <v>1.1166778452514441</v>
      </c>
      <c r="W1495" s="22">
        <f t="shared" si="287"/>
        <v>0.15921303712516485</v>
      </c>
      <c r="X1495" s="25"/>
      <c r="Y1495" s="1" t="s">
        <v>4238</v>
      </c>
    </row>
    <row r="1496" spans="1:25">
      <c r="A1496" s="6" t="s">
        <v>4239</v>
      </c>
      <c r="B1496" s="6" t="s">
        <v>4240</v>
      </c>
      <c r="C1496" s="7">
        <v>1.1107656816231402</v>
      </c>
      <c r="D1496" s="7">
        <v>1.1502585537976431</v>
      </c>
      <c r="E1496" s="7">
        <v>1.0001579364190007</v>
      </c>
      <c r="F1496" s="8">
        <v>1.0394292143918955</v>
      </c>
      <c r="G1496" s="8">
        <f t="shared" si="276"/>
        <v>0.960503073670681</v>
      </c>
      <c r="H1496" s="8">
        <f t="shared" si="277"/>
        <v>0.86643464350505361</v>
      </c>
      <c r="I1496" s="22">
        <f t="shared" si="278"/>
        <v>-5.8137864273651384E-2</v>
      </c>
      <c r="J1496" s="22">
        <f t="shared" si="279"/>
        <v>-0.20683716609887082</v>
      </c>
      <c r="K1496" s="8">
        <f t="shared" si="280"/>
        <v>0.90206337413774917</v>
      </c>
      <c r="L1496" s="22">
        <f t="shared" si="281"/>
        <v>-0.14869930182521948</v>
      </c>
      <c r="M1496" s="8"/>
      <c r="N1496" s="8">
        <v>1.0911235228231815</v>
      </c>
      <c r="O1496" s="8">
        <v>0.90478067474229529</v>
      </c>
      <c r="P1496" s="8">
        <v>0.94817415590244869</v>
      </c>
      <c r="Q1496" s="8">
        <v>0.93600917662211303</v>
      </c>
      <c r="R1496" s="8">
        <f t="shared" si="282"/>
        <v>0.78578905415963651</v>
      </c>
      <c r="S1496" s="8">
        <f t="shared" si="283"/>
        <v>0.74180446162384317</v>
      </c>
      <c r="T1496" s="22">
        <f t="shared" si="284"/>
        <v>-0.34778602332338693</v>
      </c>
      <c r="U1496" s="22">
        <f t="shared" si="285"/>
        <v>-0.43088914985146037</v>
      </c>
      <c r="V1496" s="8">
        <f t="shared" si="286"/>
        <v>0.94402493607800031</v>
      </c>
      <c r="W1496" s="22">
        <f t="shared" si="287"/>
        <v>-8.3103126528073432E-2</v>
      </c>
      <c r="X1496" s="25"/>
      <c r="Y1496" s="1" t="s">
        <v>4241</v>
      </c>
    </row>
    <row r="1497" spans="1:25">
      <c r="A1497" s="6" t="s">
        <v>4242</v>
      </c>
      <c r="B1497" s="6" t="s">
        <v>4243</v>
      </c>
      <c r="C1497" s="7">
        <v>0.13195872809555761</v>
      </c>
      <c r="D1497" s="7">
        <v>0.1197342073031358</v>
      </c>
      <c r="E1497" s="7">
        <v>0.44275964817332386</v>
      </c>
      <c r="F1497" s="8">
        <v>0.51906739985469319</v>
      </c>
      <c r="G1497" s="8">
        <f t="shared" si="276"/>
        <v>0.10692138292212974</v>
      </c>
      <c r="H1497" s="8">
        <f t="shared" si="277"/>
        <v>0.40859262872897917</v>
      </c>
      <c r="I1497" s="22">
        <f t="shared" si="278"/>
        <v>-3.2253776922424064</v>
      </c>
      <c r="J1497" s="22">
        <f t="shared" si="279"/>
        <v>-1.2912649177180155</v>
      </c>
      <c r="K1497" s="8">
        <f t="shared" si="280"/>
        <v>3.8214304525648992</v>
      </c>
      <c r="L1497" s="22">
        <f t="shared" si="281"/>
        <v>1.9341127745243907</v>
      </c>
      <c r="M1497" s="8"/>
      <c r="N1497" s="8">
        <v>0.94524425620683095</v>
      </c>
      <c r="O1497" s="8">
        <v>1.0190270996745181</v>
      </c>
      <c r="P1497" s="8">
        <v>1.1398294349409006</v>
      </c>
      <c r="Q1497" s="8">
        <v>1.1441674908821773</v>
      </c>
      <c r="R1497" s="8">
        <f t="shared" si="282"/>
        <v>0.77333517948084607</v>
      </c>
      <c r="S1497" s="8">
        <f t="shared" si="283"/>
        <v>0.899211388119322</v>
      </c>
      <c r="T1497" s="22">
        <f t="shared" si="284"/>
        <v>-0.3708342512846679</v>
      </c>
      <c r="U1497" s="22">
        <f t="shared" si="285"/>
        <v>-0.15326778811051428</v>
      </c>
      <c r="V1497" s="8">
        <f t="shared" si="286"/>
        <v>1.1627705708706786</v>
      </c>
      <c r="W1497" s="22">
        <f t="shared" si="287"/>
        <v>0.21756646317415376</v>
      </c>
      <c r="X1497" s="25"/>
      <c r="Y1497" s="1" t="s">
        <v>4244</v>
      </c>
    </row>
    <row r="1498" spans="1:25">
      <c r="A1498" s="6" t="s">
        <v>4245</v>
      </c>
      <c r="B1498" s="6" t="s">
        <v>4246</v>
      </c>
      <c r="C1498" s="7">
        <v>1.0742645920859923</v>
      </c>
      <c r="D1498" s="7">
        <v>1.0233758433691589</v>
      </c>
      <c r="E1498" s="7">
        <v>1.1310003487303379</v>
      </c>
      <c r="F1498" s="8">
        <v>1.0359869247966518</v>
      </c>
      <c r="G1498" s="8">
        <f t="shared" si="276"/>
        <v>0.89109619178213728</v>
      </c>
      <c r="H1498" s="8">
        <f t="shared" si="277"/>
        <v>0.9205553413453651</v>
      </c>
      <c r="I1498" s="22">
        <f t="shared" si="278"/>
        <v>-0.16634691912607824</v>
      </c>
      <c r="J1498" s="22">
        <f t="shared" si="279"/>
        <v>-0.11942363970592186</v>
      </c>
      <c r="K1498" s="8">
        <f t="shared" si="280"/>
        <v>1.0330594495127527</v>
      </c>
      <c r="L1498" s="22">
        <f t="shared" si="281"/>
        <v>4.6923279420156373E-2</v>
      </c>
      <c r="M1498" s="8"/>
      <c r="N1498" s="8">
        <v>1.1718565880255596</v>
      </c>
      <c r="O1498" s="8">
        <v>1.1737303032586441</v>
      </c>
      <c r="P1498" s="8">
        <v>1.0421584958356191</v>
      </c>
      <c r="Q1498" s="8">
        <v>1.3083734583812483</v>
      </c>
      <c r="R1498" s="8">
        <f t="shared" si="282"/>
        <v>0.92345940601740306</v>
      </c>
      <c r="S1498" s="8">
        <f t="shared" si="283"/>
        <v>0.92540628118774304</v>
      </c>
      <c r="T1498" s="22">
        <f t="shared" si="284"/>
        <v>-0.11487955113993649</v>
      </c>
      <c r="U1498" s="22">
        <f t="shared" si="285"/>
        <v>-0.11184120366985262</v>
      </c>
      <c r="V1498" s="8">
        <f t="shared" si="286"/>
        <v>1.002108241204382</v>
      </c>
      <c r="W1498" s="22">
        <f t="shared" si="287"/>
        <v>3.0383474700839568E-3</v>
      </c>
      <c r="X1498" s="25"/>
      <c r="Y1498" s="1" t="s">
        <v>4247</v>
      </c>
    </row>
    <row r="1499" spans="1:25">
      <c r="A1499" s="6" t="s">
        <v>4248</v>
      </c>
      <c r="B1499" s="6" t="s">
        <v>4249</v>
      </c>
      <c r="C1499" s="7">
        <v>1.1236234063953787</v>
      </c>
      <c r="D1499" s="7">
        <v>1.0286116389015088</v>
      </c>
      <c r="E1499" s="7">
        <v>1.2923494645974076</v>
      </c>
      <c r="F1499" s="8">
        <v>1.3232545261220414</v>
      </c>
      <c r="G1499" s="8">
        <f t="shared" si="276"/>
        <v>0.91428846444217826</v>
      </c>
      <c r="H1499" s="8">
        <f t="shared" si="277"/>
        <v>1.1111316867967074</v>
      </c>
      <c r="I1499" s="22">
        <f t="shared" si="278"/>
        <v>-0.12927867734842352</v>
      </c>
      <c r="J1499" s="22">
        <f t="shared" si="279"/>
        <v>0.15202980919330344</v>
      </c>
      <c r="K1499" s="8">
        <f t="shared" si="280"/>
        <v>1.2152966268415366</v>
      </c>
      <c r="L1499" s="22">
        <f t="shared" si="281"/>
        <v>0.28130848654172702</v>
      </c>
      <c r="M1499" s="8"/>
      <c r="N1499" s="8">
        <v>0.73757728368892694</v>
      </c>
      <c r="O1499" s="8">
        <v>0.71450189080013671</v>
      </c>
      <c r="P1499" s="8">
        <v>0.66559872325569791</v>
      </c>
      <c r="Q1499" s="8">
        <v>0.80882364290915876</v>
      </c>
      <c r="R1499" s="8">
        <f t="shared" si="282"/>
        <v>0.57168471436577306</v>
      </c>
      <c r="S1499" s="8">
        <f t="shared" si="283"/>
        <v>0.58048124652159716</v>
      </c>
      <c r="T1499" s="22">
        <f t="shared" si="284"/>
        <v>-0.80670837869915224</v>
      </c>
      <c r="U1499" s="22">
        <f t="shared" si="285"/>
        <v>-0.78467863587115516</v>
      </c>
      <c r="V1499" s="8">
        <f t="shared" si="286"/>
        <v>1.0153870340325313</v>
      </c>
      <c r="W1499" s="22">
        <f t="shared" si="287"/>
        <v>2.2029742827997037E-2</v>
      </c>
      <c r="X1499" s="25"/>
      <c r="Y1499" s="1" t="s">
        <v>4250</v>
      </c>
    </row>
    <row r="1500" spans="1:25">
      <c r="A1500" s="6" t="s">
        <v>4251</v>
      </c>
      <c r="B1500" s="6" t="s">
        <v>4252</v>
      </c>
      <c r="C1500" s="7">
        <v>1.0232589090918678</v>
      </c>
      <c r="D1500" s="7">
        <v>0.94691262029955192</v>
      </c>
      <c r="E1500" s="7">
        <v>1.0073237480465993</v>
      </c>
      <c r="F1500" s="8">
        <v>0.96856356660882048</v>
      </c>
      <c r="G1500" s="8">
        <f t="shared" si="276"/>
        <v>0.83694627416797784</v>
      </c>
      <c r="H1500" s="8">
        <f t="shared" si="277"/>
        <v>0.83937439025293958</v>
      </c>
      <c r="I1500" s="22">
        <f t="shared" si="278"/>
        <v>-0.25679307961372677</v>
      </c>
      <c r="J1500" s="22">
        <f t="shared" si="279"/>
        <v>-0.25261364836441391</v>
      </c>
      <c r="K1500" s="8">
        <f t="shared" si="280"/>
        <v>1.002901161233289</v>
      </c>
      <c r="L1500" s="22">
        <f t="shared" si="281"/>
        <v>4.1794312493129582E-3</v>
      </c>
      <c r="M1500" s="8"/>
      <c r="N1500" s="8">
        <v>0.72754485478644471</v>
      </c>
      <c r="O1500" s="8">
        <v>0.95645101704228053</v>
      </c>
      <c r="P1500" s="8">
        <v>0.7765797217096404</v>
      </c>
      <c r="Q1500" s="8">
        <v>0.93249298888123366</v>
      </c>
      <c r="R1500" s="8">
        <f t="shared" si="282"/>
        <v>0.66299050071997057</v>
      </c>
      <c r="S1500" s="8">
        <f t="shared" si="283"/>
        <v>0.6728632718861709</v>
      </c>
      <c r="T1500" s="22">
        <f t="shared" si="284"/>
        <v>-0.59293989523180546</v>
      </c>
      <c r="U1500" s="22">
        <f t="shared" si="285"/>
        <v>-0.57161472082748921</v>
      </c>
      <c r="V1500" s="8">
        <f t="shared" si="286"/>
        <v>1.0148912709239108</v>
      </c>
      <c r="W1500" s="22">
        <f t="shared" si="287"/>
        <v>2.1325174404316503E-2</v>
      </c>
      <c r="X1500" s="25"/>
      <c r="Y1500" s="1" t="s">
        <v>4253</v>
      </c>
    </row>
    <row r="1501" spans="1:25">
      <c r="A1501" s="6" t="s">
        <v>4254</v>
      </c>
      <c r="B1501" s="6" t="s">
        <v>4255</v>
      </c>
      <c r="C1501" s="7">
        <v>1.0844360310527974</v>
      </c>
      <c r="D1501" s="7">
        <v>0.98801329322385334</v>
      </c>
      <c r="E1501" s="7">
        <v>1.1089505940324018</v>
      </c>
      <c r="F1501" s="8">
        <v>1.1016962503554464</v>
      </c>
      <c r="G1501" s="8">
        <f t="shared" si="276"/>
        <v>0.88039478516425262</v>
      </c>
      <c r="H1501" s="8">
        <f t="shared" si="277"/>
        <v>0.93910231282406453</v>
      </c>
      <c r="I1501" s="22">
        <f t="shared" si="278"/>
        <v>-0.18377749513716682</v>
      </c>
      <c r="J1501" s="22">
        <f t="shared" si="279"/>
        <v>-9.0645750466306407E-2</v>
      </c>
      <c r="K1501" s="8">
        <f t="shared" si="280"/>
        <v>1.0666831842363298</v>
      </c>
      <c r="L1501" s="22">
        <f t="shared" si="281"/>
        <v>9.3131744670860328E-2</v>
      </c>
      <c r="M1501" s="8"/>
      <c r="N1501" s="8">
        <v>0.90330611993636889</v>
      </c>
      <c r="O1501" s="8">
        <v>0.66678927684653333</v>
      </c>
      <c r="P1501" s="8">
        <v>0.54365368310807438</v>
      </c>
      <c r="Q1501" s="8">
        <v>0.33212904775278584</v>
      </c>
      <c r="R1501" s="8">
        <f t="shared" si="282"/>
        <v>0.61814779400901654</v>
      </c>
      <c r="S1501" s="8">
        <f t="shared" si="283"/>
        <v>0.34479635073262216</v>
      </c>
      <c r="T1501" s="22">
        <f t="shared" si="284"/>
        <v>-0.69397627910062232</v>
      </c>
      <c r="U1501" s="22">
        <f t="shared" si="285"/>
        <v>-1.5361835896245324</v>
      </c>
      <c r="V1501" s="8">
        <f t="shared" si="286"/>
        <v>0.55778950288964846</v>
      </c>
      <c r="W1501" s="22">
        <f t="shared" si="287"/>
        <v>-0.84220731052390985</v>
      </c>
      <c r="X1501" s="25"/>
      <c r="Y1501" s="1" t="s">
        <v>4256</v>
      </c>
    </row>
    <row r="1502" spans="1:25">
      <c r="A1502" s="6" t="s">
        <v>4257</v>
      </c>
      <c r="B1502" s="6" t="s">
        <v>4258</v>
      </c>
      <c r="C1502" s="7">
        <v>1.0390931465279161</v>
      </c>
      <c r="D1502" s="7">
        <v>1.0184491722962834</v>
      </c>
      <c r="E1502" s="7">
        <v>0.96179681471289735</v>
      </c>
      <c r="F1502" s="8">
        <v>0.93177231851750708</v>
      </c>
      <c r="G1502" s="8">
        <f t="shared" si="276"/>
        <v>0.87406215752939653</v>
      </c>
      <c r="H1502" s="8">
        <f t="shared" si="277"/>
        <v>0.80440489941818361</v>
      </c>
      <c r="I1502" s="22">
        <f t="shared" si="278"/>
        <v>-0.19419221656787938</v>
      </c>
      <c r="J1502" s="22">
        <f t="shared" si="279"/>
        <v>-0.3140062261421695</v>
      </c>
      <c r="K1502" s="8">
        <f t="shared" si="280"/>
        <v>0.92030628770372069</v>
      </c>
      <c r="L1502" s="22">
        <f t="shared" si="281"/>
        <v>-0.11981400957429005</v>
      </c>
      <c r="M1502" s="8"/>
      <c r="N1502" s="8">
        <v>1.0476353117008337</v>
      </c>
      <c r="O1502" s="8">
        <v>1.0468631223774036</v>
      </c>
      <c r="P1502" s="8">
        <v>1.005292504114508</v>
      </c>
      <c r="Q1502" s="8">
        <v>1.1903802440480216</v>
      </c>
      <c r="R1502" s="8">
        <f t="shared" si="282"/>
        <v>0.82460568270796752</v>
      </c>
      <c r="S1502" s="8">
        <f t="shared" si="283"/>
        <v>0.86443808982776749</v>
      </c>
      <c r="T1502" s="22">
        <f t="shared" si="284"/>
        <v>-0.2782236914028906</v>
      </c>
      <c r="U1502" s="22">
        <f t="shared" si="285"/>
        <v>-0.21016545166387474</v>
      </c>
      <c r="V1502" s="8">
        <f t="shared" si="286"/>
        <v>1.0483047933758984</v>
      </c>
      <c r="W1502" s="22">
        <f t="shared" si="287"/>
        <v>6.8058239739016008E-2</v>
      </c>
      <c r="X1502" s="25"/>
      <c r="Y1502" s="1" t="s">
        <v>4259</v>
      </c>
    </row>
    <row r="1503" spans="1:25">
      <c r="A1503" s="6" t="s">
        <v>4260</v>
      </c>
      <c r="B1503" s="6" t="s">
        <v>4261</v>
      </c>
      <c r="C1503" s="7">
        <v>1.1895926462504234</v>
      </c>
      <c r="D1503" s="7">
        <v>1.0533866763098114</v>
      </c>
      <c r="E1503" s="7">
        <v>0.93504875509396324</v>
      </c>
      <c r="F1503" s="8">
        <v>1.0050205427766288</v>
      </c>
      <c r="G1503" s="8">
        <f t="shared" si="276"/>
        <v>0.95283743524224074</v>
      </c>
      <c r="H1503" s="8">
        <f t="shared" si="277"/>
        <v>0.82415858023389632</v>
      </c>
      <c r="I1503" s="22">
        <f t="shared" si="278"/>
        <v>-6.9697999719140452E-2</v>
      </c>
      <c r="J1503" s="22">
        <f t="shared" si="279"/>
        <v>-0.27900613502132726</v>
      </c>
      <c r="K1503" s="8">
        <f t="shared" si="280"/>
        <v>0.86495193172628626</v>
      </c>
      <c r="L1503" s="22">
        <f t="shared" si="281"/>
        <v>-0.20930813530218684</v>
      </c>
      <c r="M1503" s="8"/>
      <c r="N1503" s="8">
        <v>0.78928950305322354</v>
      </c>
      <c r="O1503" s="8">
        <v>0.83930225798937774</v>
      </c>
      <c r="P1503" s="8">
        <v>0.91758017056505903</v>
      </c>
      <c r="Q1503" s="8">
        <v>1.2265969777790802</v>
      </c>
      <c r="R1503" s="8">
        <f t="shared" si="282"/>
        <v>0.64117785867818944</v>
      </c>
      <c r="S1503" s="8">
        <f t="shared" si="283"/>
        <v>0.84416423163155085</v>
      </c>
      <c r="T1503" s="22">
        <f t="shared" si="284"/>
        <v>-0.64120348805788252</v>
      </c>
      <c r="U1503" s="22">
        <f t="shared" si="285"/>
        <v>-0.24440439321673998</v>
      </c>
      <c r="V1503" s="8">
        <f t="shared" si="286"/>
        <v>1.3165835660199261</v>
      </c>
      <c r="W1503" s="22">
        <f t="shared" si="287"/>
        <v>0.39679909484114251</v>
      </c>
      <c r="X1503" s="25"/>
      <c r="Y1503" s="1" t="s">
        <v>4262</v>
      </c>
    </row>
    <row r="1504" spans="1:25">
      <c r="A1504" s="6" t="s">
        <v>4263</v>
      </c>
      <c r="B1504" s="6" t="s">
        <v>4264</v>
      </c>
      <c r="C1504" s="7">
        <v>1.0819387301783994</v>
      </c>
      <c r="D1504" s="7">
        <v>1.0323662130655431</v>
      </c>
      <c r="E1504" s="7">
        <v>1.0078115110002297</v>
      </c>
      <c r="F1504" s="8">
        <v>1.0325232986956525</v>
      </c>
      <c r="G1504" s="8">
        <f t="shared" si="276"/>
        <v>0.89817542193880306</v>
      </c>
      <c r="H1504" s="8">
        <f t="shared" si="277"/>
        <v>0.86675225560572733</v>
      </c>
      <c r="I1504" s="22">
        <f t="shared" si="278"/>
        <v>-0.1549308507615843</v>
      </c>
      <c r="J1504" s="22">
        <f t="shared" si="279"/>
        <v>-0.2063084090352989</v>
      </c>
      <c r="K1504" s="8">
        <f t="shared" si="280"/>
        <v>0.96501444421041316</v>
      </c>
      <c r="L1504" s="22">
        <f t="shared" si="281"/>
        <v>-5.1377558273714548E-2</v>
      </c>
      <c r="M1504" s="8"/>
      <c r="N1504" s="8">
        <v>1.0518980175435193</v>
      </c>
      <c r="O1504" s="8">
        <v>0.8055296427669193</v>
      </c>
      <c r="P1504" s="8">
        <v>1.1591242332053264</v>
      </c>
      <c r="Q1504" s="8">
        <v>1.1646618422861605</v>
      </c>
      <c r="R1504" s="8">
        <f t="shared" si="282"/>
        <v>0.73127073240568441</v>
      </c>
      <c r="S1504" s="8">
        <f t="shared" si="283"/>
        <v>0.91487640767381373</v>
      </c>
      <c r="T1504" s="22">
        <f t="shared" si="284"/>
        <v>-0.45152247258277811</v>
      </c>
      <c r="U1504" s="22">
        <f t="shared" si="285"/>
        <v>-0.12835123463754861</v>
      </c>
      <c r="V1504" s="8">
        <f t="shared" si="286"/>
        <v>1.2510775655742654</v>
      </c>
      <c r="W1504" s="22">
        <f t="shared" si="287"/>
        <v>0.32317123794522951</v>
      </c>
      <c r="X1504" s="25"/>
      <c r="Y1504" s="1" t="s">
        <v>4265</v>
      </c>
    </row>
    <row r="1505" spans="1:25">
      <c r="A1505" s="6" t="s">
        <v>4266</v>
      </c>
      <c r="B1505" s="6" t="s">
        <v>4267</v>
      </c>
      <c r="C1505" s="7">
        <v>1.0762489338618655</v>
      </c>
      <c r="D1505" s="7">
        <v>1.0797910572232612</v>
      </c>
      <c r="E1505" s="7">
        <v>1.0247684466234959</v>
      </c>
      <c r="F1505" s="8">
        <v>1.0293441593380617</v>
      </c>
      <c r="G1505" s="8">
        <f t="shared" si="276"/>
        <v>0.91590483903361375</v>
      </c>
      <c r="H1505" s="8">
        <f t="shared" si="277"/>
        <v>0.87260518520032182</v>
      </c>
      <c r="I1505" s="22">
        <f t="shared" si="278"/>
        <v>-0.126730382357778</v>
      </c>
      <c r="J1505" s="22">
        <f t="shared" si="279"/>
        <v>-0.19659904835543363</v>
      </c>
      <c r="K1505" s="8">
        <f t="shared" si="280"/>
        <v>0.95272472424211874</v>
      </c>
      <c r="L1505" s="22">
        <f t="shared" si="281"/>
        <v>-6.9868665997655635E-2</v>
      </c>
      <c r="M1505" s="8"/>
      <c r="N1505" s="8">
        <v>1.0692502443576837</v>
      </c>
      <c r="O1505" s="8">
        <v>0.91682975881905782</v>
      </c>
      <c r="P1505" s="8">
        <v>1.3064924442671189</v>
      </c>
      <c r="Q1505" s="8">
        <v>0.94354386463828332</v>
      </c>
      <c r="R1505" s="8">
        <f t="shared" si="282"/>
        <v>0.78192126109320537</v>
      </c>
      <c r="S1505" s="8">
        <f t="shared" si="283"/>
        <v>0.88584106649818983</v>
      </c>
      <c r="T1505" s="22">
        <f t="shared" si="284"/>
        <v>-0.35490475839015023</v>
      </c>
      <c r="U1505" s="22">
        <f t="shared" si="285"/>
        <v>-0.17488021455285721</v>
      </c>
      <c r="V1505" s="8">
        <f t="shared" si="286"/>
        <v>1.1329031586373468</v>
      </c>
      <c r="W1505" s="22">
        <f t="shared" si="287"/>
        <v>0.18002454383729316</v>
      </c>
      <c r="X1505" s="25"/>
      <c r="Y1505" s="1" t="s">
        <v>4268</v>
      </c>
    </row>
    <row r="1506" spans="1:25">
      <c r="A1506" s="6" t="s">
        <v>4269</v>
      </c>
      <c r="B1506" s="6" t="s">
        <v>4270</v>
      </c>
      <c r="C1506" s="7">
        <v>0.94242060484142065</v>
      </c>
      <c r="D1506" s="7">
        <v>1.0866561962607579</v>
      </c>
      <c r="E1506" s="7">
        <v>1.0149414577047671</v>
      </c>
      <c r="F1506" s="8">
        <v>0.95628796363074065</v>
      </c>
      <c r="G1506" s="8">
        <f t="shared" si="276"/>
        <v>0.86196975407909027</v>
      </c>
      <c r="H1506" s="8">
        <f t="shared" si="277"/>
        <v>0.83739567601338472</v>
      </c>
      <c r="I1506" s="22">
        <f t="shared" si="278"/>
        <v>-0.21429084785334487</v>
      </c>
      <c r="J1506" s="22">
        <f t="shared" si="279"/>
        <v>-0.256018626307777</v>
      </c>
      <c r="K1506" s="8">
        <f t="shared" si="280"/>
        <v>0.97149078845352299</v>
      </c>
      <c r="L1506" s="22">
        <f t="shared" si="281"/>
        <v>-4.1727778454432159E-2</v>
      </c>
      <c r="M1506" s="8"/>
      <c r="N1506" s="8">
        <v>0.74481096633106003</v>
      </c>
      <c r="O1506" s="8">
        <v>0.66335924561300241</v>
      </c>
      <c r="P1506" s="8">
        <v>0.84403969876814122</v>
      </c>
      <c r="Q1506" s="8">
        <v>0.76351505230525485</v>
      </c>
      <c r="R1506" s="8">
        <f t="shared" si="282"/>
        <v>0.55439772123781983</v>
      </c>
      <c r="S1506" s="8">
        <f t="shared" si="283"/>
        <v>0.63289557128873852</v>
      </c>
      <c r="T1506" s="22">
        <f t="shared" si="284"/>
        <v>-0.85100676736471259</v>
      </c>
      <c r="U1506" s="22">
        <f t="shared" si="285"/>
        <v>-0.65996062242591247</v>
      </c>
      <c r="V1506" s="8">
        <f t="shared" si="286"/>
        <v>1.1415912206054064</v>
      </c>
      <c r="W1506" s="22">
        <f t="shared" si="287"/>
        <v>0.19104614493880018</v>
      </c>
      <c r="X1506" s="25"/>
      <c r="Y1506" s="1" t="s">
        <v>4271</v>
      </c>
    </row>
    <row r="1507" spans="1:25">
      <c r="A1507" s="6" t="s">
        <v>4272</v>
      </c>
      <c r="B1507" s="6" t="s">
        <v>4273</v>
      </c>
      <c r="C1507" s="7">
        <v>1.1151798296551843</v>
      </c>
      <c r="D1507" s="7">
        <v>1.1676596848288971</v>
      </c>
      <c r="E1507" s="7">
        <v>0.9815153494118648</v>
      </c>
      <c r="F1507" s="8">
        <v>0.91307442730697874</v>
      </c>
      <c r="G1507" s="8">
        <f t="shared" si="276"/>
        <v>0.96977039697709488</v>
      </c>
      <c r="H1507" s="8">
        <f t="shared" si="277"/>
        <v>0.80483847779050266</v>
      </c>
      <c r="I1507" s="22">
        <f t="shared" si="278"/>
        <v>-4.4284879909753827E-2</v>
      </c>
      <c r="J1507" s="22">
        <f t="shared" si="279"/>
        <v>-0.31322881560057392</v>
      </c>
      <c r="K1507" s="8">
        <f t="shared" si="280"/>
        <v>0.82992683659894417</v>
      </c>
      <c r="L1507" s="22">
        <f t="shared" si="281"/>
        <v>-0.26894393569082009</v>
      </c>
      <c r="M1507" s="8"/>
      <c r="N1507" s="8">
        <v>1.1290572990596055</v>
      </c>
      <c r="O1507" s="8">
        <v>0.71067608673196758</v>
      </c>
      <c r="P1507" s="8">
        <v>0.85122138546705894</v>
      </c>
      <c r="Q1507" s="8">
        <v>0.84152418889933778</v>
      </c>
      <c r="R1507" s="8">
        <f t="shared" si="282"/>
        <v>0.72430448259510749</v>
      </c>
      <c r="S1507" s="8">
        <f t="shared" si="283"/>
        <v>0.66643526549858145</v>
      </c>
      <c r="T1507" s="22">
        <f t="shared" si="284"/>
        <v>-0.46533179096853244</v>
      </c>
      <c r="U1507" s="22">
        <f t="shared" si="285"/>
        <v>-0.58546334962543045</v>
      </c>
      <c r="V1507" s="8">
        <f t="shared" si="286"/>
        <v>0.92010374298777409</v>
      </c>
      <c r="W1507" s="22">
        <f t="shared" si="287"/>
        <v>-0.12013155865689788</v>
      </c>
      <c r="X1507" s="25"/>
      <c r="Y1507" s="1" t="s">
        <v>4274</v>
      </c>
    </row>
    <row r="1508" spans="1:25">
      <c r="A1508" s="6" t="s">
        <v>4275</v>
      </c>
      <c r="B1508" s="6" t="s">
        <v>4276</v>
      </c>
      <c r="C1508" s="7">
        <v>1.2354214920265392</v>
      </c>
      <c r="D1508" s="7">
        <v>1.3185575017028093</v>
      </c>
      <c r="E1508" s="7">
        <v>1.1920424477802518</v>
      </c>
      <c r="F1508" s="8">
        <v>1.0873083333075579</v>
      </c>
      <c r="G1508" s="8">
        <f t="shared" si="276"/>
        <v>1.084952843555373</v>
      </c>
      <c r="H1508" s="8">
        <f t="shared" si="277"/>
        <v>0.96828835220382725</v>
      </c>
      <c r="I1508" s="22">
        <f t="shared" si="278"/>
        <v>0.11763233866305509</v>
      </c>
      <c r="J1508" s="22">
        <f t="shared" si="279"/>
        <v>-4.6491354881112716E-2</v>
      </c>
      <c r="K1508" s="8">
        <f t="shared" si="280"/>
        <v>0.89247044971167766</v>
      </c>
      <c r="L1508" s="22">
        <f t="shared" si="281"/>
        <v>-0.16412369354416784</v>
      </c>
      <c r="M1508" s="8"/>
      <c r="N1508" s="8">
        <v>1.2134933208525995</v>
      </c>
      <c r="O1508" s="8">
        <v>1.2034572406159123</v>
      </c>
      <c r="P1508" s="8">
        <v>1.2448735723904043</v>
      </c>
      <c r="Q1508" s="8">
        <v>1.2175051209062346</v>
      </c>
      <c r="R1508" s="8">
        <f t="shared" si="282"/>
        <v>0.95155533916083146</v>
      </c>
      <c r="S1508" s="8">
        <f t="shared" si="283"/>
        <v>0.96944043043174766</v>
      </c>
      <c r="T1508" s="22">
        <f t="shared" si="284"/>
        <v>-7.1640533804443102E-2</v>
      </c>
      <c r="U1508" s="22">
        <f t="shared" si="285"/>
        <v>-4.4775843652836898E-2</v>
      </c>
      <c r="V1508" s="8">
        <f t="shared" si="286"/>
        <v>1.0187956396594746</v>
      </c>
      <c r="W1508" s="22">
        <f t="shared" si="287"/>
        <v>2.686469015160612E-2</v>
      </c>
      <c r="X1508" s="25"/>
      <c r="Y1508" s="1" t="s">
        <v>4277</v>
      </c>
    </row>
    <row r="1509" spans="1:25">
      <c r="A1509" s="6" t="s">
        <v>4278</v>
      </c>
      <c r="B1509" s="6" t="s">
        <v>4279</v>
      </c>
      <c r="C1509" s="7">
        <v>1.0351447113616381</v>
      </c>
      <c r="D1509" s="7">
        <v>1.1036516014389517</v>
      </c>
      <c r="E1509" s="7">
        <v>0.96445081901941532</v>
      </c>
      <c r="F1509" s="8">
        <v>1.0255889343250686</v>
      </c>
      <c r="G1509" s="8">
        <f t="shared" si="276"/>
        <v>0.90857957213279095</v>
      </c>
      <c r="H1509" s="8">
        <f t="shared" si="277"/>
        <v>0.84538647125933886</v>
      </c>
      <c r="I1509" s="22">
        <f t="shared" si="278"/>
        <v>-0.13831522567366725</v>
      </c>
      <c r="J1509" s="22">
        <f t="shared" si="279"/>
        <v>-0.24231706981843518</v>
      </c>
      <c r="K1509" s="8">
        <f t="shared" si="280"/>
        <v>0.9304484683437102</v>
      </c>
      <c r="L1509" s="22">
        <f t="shared" si="281"/>
        <v>-0.10400184414476786</v>
      </c>
      <c r="M1509" s="8"/>
      <c r="N1509" s="8">
        <v>0.91902215662909847</v>
      </c>
      <c r="O1509" s="8">
        <v>0.80416642522538784</v>
      </c>
      <c r="P1509" s="8">
        <v>0.72602064734925931</v>
      </c>
      <c r="Q1509" s="8">
        <v>0.89155451732670843</v>
      </c>
      <c r="R1509" s="8">
        <f t="shared" si="282"/>
        <v>0.67842070151751432</v>
      </c>
      <c r="S1509" s="8">
        <f t="shared" si="283"/>
        <v>0.63684061601416053</v>
      </c>
      <c r="T1509" s="22">
        <f t="shared" si="284"/>
        <v>-0.55974790151782039</v>
      </c>
      <c r="U1509" s="22">
        <f t="shared" si="285"/>
        <v>-0.65099574478845679</v>
      </c>
      <c r="V1509" s="8">
        <f t="shared" si="286"/>
        <v>0.93871047064108448</v>
      </c>
      <c r="W1509" s="22">
        <f t="shared" si="287"/>
        <v>-9.1247843270636245E-2</v>
      </c>
      <c r="X1509" s="25"/>
      <c r="Y1509" s="1" t="s">
        <v>4280</v>
      </c>
    </row>
    <row r="1510" spans="1:25">
      <c r="A1510" s="6" t="s">
        <v>4281</v>
      </c>
      <c r="B1510" s="6" t="s">
        <v>4282</v>
      </c>
      <c r="C1510" s="7">
        <v>1.0376892584687949</v>
      </c>
      <c r="D1510" s="7">
        <v>1.3504102012144976</v>
      </c>
      <c r="E1510" s="7">
        <v>1.0217773120402041</v>
      </c>
      <c r="F1510" s="8">
        <v>1.2248150007340908</v>
      </c>
      <c r="G1510" s="8">
        <f t="shared" si="276"/>
        <v>1.0144857517770995</v>
      </c>
      <c r="H1510" s="8">
        <f t="shared" si="277"/>
        <v>0.95437226540964093</v>
      </c>
      <c r="I1510" s="22">
        <f t="shared" si="278"/>
        <v>2.074860291135815E-2</v>
      </c>
      <c r="J1510" s="22">
        <f t="shared" si="279"/>
        <v>-6.7375976767633017E-2</v>
      </c>
      <c r="K1510" s="8">
        <f t="shared" si="280"/>
        <v>0.94074486875527197</v>
      </c>
      <c r="L1510" s="22">
        <f t="shared" si="281"/>
        <v>-8.8124579678991177E-2</v>
      </c>
      <c r="M1510" s="8"/>
      <c r="N1510" s="8">
        <v>0.84767565580758342</v>
      </c>
      <c r="O1510" s="8">
        <v>1.3137459372017533</v>
      </c>
      <c r="P1510" s="8">
        <v>0.69552241783452196</v>
      </c>
      <c r="Q1510" s="8">
        <v>0.75095723894497102</v>
      </c>
      <c r="R1510" s="8">
        <f t="shared" si="282"/>
        <v>0.85095338307454205</v>
      </c>
      <c r="S1510" s="8">
        <f t="shared" si="283"/>
        <v>0.56948017983444599</v>
      </c>
      <c r="T1510" s="22">
        <f t="shared" si="284"/>
        <v>-0.23284799452641869</v>
      </c>
      <c r="U1510" s="22">
        <f t="shared" si="285"/>
        <v>-0.81228246358110212</v>
      </c>
      <c r="V1510" s="8">
        <f t="shared" si="286"/>
        <v>0.66922606004206986</v>
      </c>
      <c r="W1510" s="22">
        <f t="shared" si="287"/>
        <v>-0.57943446905468343</v>
      </c>
      <c r="X1510" s="25"/>
      <c r="Y1510" s="1" t="s">
        <v>4283</v>
      </c>
    </row>
    <row r="1511" spans="1:25">
      <c r="A1511" s="6" t="s">
        <v>4284</v>
      </c>
      <c r="B1511" s="6" t="s">
        <v>4285</v>
      </c>
      <c r="C1511" s="7">
        <v>0.99516089952397835</v>
      </c>
      <c r="D1511" s="7">
        <v>0.86652094055745621</v>
      </c>
      <c r="E1511" s="7">
        <v>0.93677744438550603</v>
      </c>
      <c r="F1511" s="8">
        <v>0.93117489635634898</v>
      </c>
      <c r="G1511" s="8">
        <f t="shared" si="276"/>
        <v>0.79085889553162048</v>
      </c>
      <c r="H1511" s="8">
        <f t="shared" si="277"/>
        <v>0.79352265961846014</v>
      </c>
      <c r="I1511" s="22">
        <f t="shared" si="278"/>
        <v>-0.33850778182794</v>
      </c>
      <c r="J1511" s="22">
        <f t="shared" si="279"/>
        <v>-0.33365667402927451</v>
      </c>
      <c r="K1511" s="8">
        <f t="shared" si="280"/>
        <v>1.0033681913447392</v>
      </c>
      <c r="L1511" s="22">
        <f t="shared" si="281"/>
        <v>4.8511077986653946E-3</v>
      </c>
      <c r="M1511" s="8"/>
      <c r="N1511" s="8">
        <v>1.3320309893870779</v>
      </c>
      <c r="O1511" s="8">
        <v>0.83085910418376319</v>
      </c>
      <c r="P1511" s="8">
        <v>1.3004598274400279</v>
      </c>
      <c r="Q1511" s="8">
        <v>0.95901509069815294</v>
      </c>
      <c r="R1511" s="8">
        <f t="shared" si="282"/>
        <v>0.85153153290190586</v>
      </c>
      <c r="S1511" s="8">
        <f t="shared" si="283"/>
        <v>0.88955705438511057</v>
      </c>
      <c r="T1511" s="22">
        <f t="shared" si="284"/>
        <v>-0.23186813982924684</v>
      </c>
      <c r="U1511" s="22">
        <f t="shared" si="285"/>
        <v>-0.16884095489381573</v>
      </c>
      <c r="V1511" s="8">
        <f t="shared" si="286"/>
        <v>1.0446554472899188</v>
      </c>
      <c r="W1511" s="22">
        <f t="shared" si="287"/>
        <v>6.302718493543126E-2</v>
      </c>
      <c r="X1511" s="25"/>
      <c r="Y1511" s="1" t="s">
        <v>4286</v>
      </c>
    </row>
    <row r="1512" spans="1:25">
      <c r="A1512" s="6" t="s">
        <v>4287</v>
      </c>
      <c r="B1512" s="6" t="s">
        <v>4288</v>
      </c>
      <c r="C1512" s="7">
        <v>1.0431563225451799</v>
      </c>
      <c r="D1512" s="7">
        <v>1.1417511910691878</v>
      </c>
      <c r="E1512" s="7">
        <v>0.98038919082774767</v>
      </c>
      <c r="F1512" s="8">
        <v>0.95128810911533501</v>
      </c>
      <c r="G1512" s="8">
        <f t="shared" si="276"/>
        <v>0.92816801767815105</v>
      </c>
      <c r="H1512" s="8">
        <f t="shared" si="277"/>
        <v>0.82059358536239702</v>
      </c>
      <c r="I1512" s="22">
        <f t="shared" si="278"/>
        <v>-0.10754210814424893</v>
      </c>
      <c r="J1512" s="22">
        <f t="shared" si="279"/>
        <v>-0.28526021826114278</v>
      </c>
      <c r="K1512" s="8">
        <f t="shared" si="280"/>
        <v>0.88410025957923466</v>
      </c>
      <c r="L1512" s="22">
        <f t="shared" si="281"/>
        <v>-0.1777181101168939</v>
      </c>
      <c r="M1512" s="8"/>
      <c r="N1512" s="8">
        <v>1.1287989532509579</v>
      </c>
      <c r="O1512" s="8">
        <v>1.055262301423614</v>
      </c>
      <c r="P1512" s="8">
        <v>0.89929080843848186</v>
      </c>
      <c r="Q1512" s="8">
        <v>1.0249184952129224</v>
      </c>
      <c r="R1512" s="8">
        <f t="shared" si="282"/>
        <v>0.85986663569865041</v>
      </c>
      <c r="S1512" s="8">
        <f t="shared" si="283"/>
        <v>0.75756271797299379</v>
      </c>
      <c r="T1512" s="22">
        <f t="shared" si="284"/>
        <v>-0.21781517802173767</v>
      </c>
      <c r="U1512" s="22">
        <f t="shared" si="285"/>
        <v>-0.40056276186215944</v>
      </c>
      <c r="V1512" s="8">
        <f t="shared" si="286"/>
        <v>0.88102350588061407</v>
      </c>
      <c r="W1512" s="22">
        <f t="shared" si="287"/>
        <v>-0.18274758384042183</v>
      </c>
      <c r="X1512" s="25"/>
      <c r="Y1512" s="1" t="s">
        <v>4289</v>
      </c>
    </row>
    <row r="1513" spans="1:25">
      <c r="A1513" s="6" t="s">
        <v>4290</v>
      </c>
      <c r="B1513" s="6" t="s">
        <v>4291</v>
      </c>
      <c r="C1513" s="7">
        <v>1.0453566470993791</v>
      </c>
      <c r="D1513" s="7">
        <v>0.94864500529119045</v>
      </c>
      <c r="E1513" s="7">
        <v>1.1397370439880106</v>
      </c>
      <c r="F1513" s="8">
        <v>0.96178566994711123</v>
      </c>
      <c r="G1513" s="8">
        <f t="shared" si="276"/>
        <v>0.84706952098155031</v>
      </c>
      <c r="H1513" s="8">
        <f t="shared" si="277"/>
        <v>0.89274541798433371</v>
      </c>
      <c r="I1513" s="22">
        <f t="shared" si="278"/>
        <v>-0.23944771510630028</v>
      </c>
      <c r="J1513" s="22">
        <f t="shared" si="279"/>
        <v>-0.16367927068900726</v>
      </c>
      <c r="K1513" s="8">
        <f t="shared" si="280"/>
        <v>1.0539222529809076</v>
      </c>
      <c r="L1513" s="22">
        <f t="shared" si="281"/>
        <v>7.5768444417292941E-2</v>
      </c>
      <c r="M1513" s="8"/>
      <c r="N1513" s="8">
        <v>0.8190423286824734</v>
      </c>
      <c r="O1513" s="8">
        <v>0.72760636910260112</v>
      </c>
      <c r="P1513" s="8">
        <v>0.92820906687945737</v>
      </c>
      <c r="Q1513" s="8">
        <v>1.0696745420289737</v>
      </c>
      <c r="R1513" s="8">
        <f t="shared" si="282"/>
        <v>0.60891681015160415</v>
      </c>
      <c r="S1513" s="8">
        <f t="shared" si="283"/>
        <v>0.78656834996394931</v>
      </c>
      <c r="T1513" s="22">
        <f t="shared" si="284"/>
        <v>-0.71568295342196908</v>
      </c>
      <c r="U1513" s="22">
        <f t="shared" si="285"/>
        <v>-0.34635595878287423</v>
      </c>
      <c r="V1513" s="8">
        <f t="shared" si="286"/>
        <v>1.2917500992756541</v>
      </c>
      <c r="W1513" s="22">
        <f t="shared" si="287"/>
        <v>0.3693269946390948</v>
      </c>
      <c r="X1513" s="25"/>
      <c r="Y1513" s="1" t="s">
        <v>4292</v>
      </c>
    </row>
    <row r="1514" spans="1:25">
      <c r="A1514" s="6" t="s">
        <v>4293</v>
      </c>
      <c r="B1514" s="6" t="s">
        <v>4294</v>
      </c>
      <c r="C1514" s="7">
        <v>0.93002859293494811</v>
      </c>
      <c r="D1514" s="7">
        <v>1.0189257391713067</v>
      </c>
      <c r="E1514" s="7">
        <v>0.86422270503299381</v>
      </c>
      <c r="F1514" s="8">
        <v>0.94515030762629504</v>
      </c>
      <c r="G1514" s="8">
        <f t="shared" si="276"/>
        <v>0.82793302128557977</v>
      </c>
      <c r="H1514" s="8">
        <f t="shared" si="277"/>
        <v>0.76863764344064944</v>
      </c>
      <c r="I1514" s="22">
        <f t="shared" si="278"/>
        <v>-0.27241403461161368</v>
      </c>
      <c r="J1514" s="22">
        <f t="shared" si="279"/>
        <v>-0.37962446187035892</v>
      </c>
      <c r="K1514" s="8">
        <f t="shared" si="280"/>
        <v>0.92838143144374297</v>
      </c>
      <c r="L1514" s="22">
        <f t="shared" si="281"/>
        <v>-0.10721042725874526</v>
      </c>
      <c r="M1514" s="8"/>
      <c r="N1514" s="8">
        <v>0.73352986602011438</v>
      </c>
      <c r="O1514" s="8">
        <v>0.78974270414079617</v>
      </c>
      <c r="P1514" s="8">
        <v>1.0358386115405716</v>
      </c>
      <c r="Q1514" s="8">
        <v>1.0876573307609001</v>
      </c>
      <c r="R1514" s="8">
        <f t="shared" si="282"/>
        <v>0.59971361029957104</v>
      </c>
      <c r="S1514" s="8">
        <f t="shared" si="283"/>
        <v>0.83602202452813845</v>
      </c>
      <c r="T1514" s="22">
        <f t="shared" si="284"/>
        <v>-0.7376543802312665</v>
      </c>
      <c r="U1514" s="22">
        <f t="shared" si="285"/>
        <v>-0.25838714509439015</v>
      </c>
      <c r="V1514" s="8">
        <f t="shared" si="286"/>
        <v>1.3940354365319902</v>
      </c>
      <c r="W1514" s="22">
        <f t="shared" si="287"/>
        <v>0.47926723513687625</v>
      </c>
      <c r="X1514" s="25"/>
      <c r="Y1514" s="1" t="s">
        <v>4295</v>
      </c>
    </row>
    <row r="1515" spans="1:25">
      <c r="A1515" s="6" t="s">
        <v>4296</v>
      </c>
      <c r="B1515" s="6" t="s">
        <v>80</v>
      </c>
      <c r="C1515" s="7">
        <v>0.98996381392050137</v>
      </c>
      <c r="D1515" s="7">
        <v>1.0432628502620205</v>
      </c>
      <c r="E1515" s="7">
        <v>1.1016771876356202</v>
      </c>
      <c r="F1515" s="8">
        <v>0.93677928520149789</v>
      </c>
      <c r="G1515" s="8">
        <f t="shared" si="276"/>
        <v>0.86373265258390897</v>
      </c>
      <c r="H1515" s="8">
        <f t="shared" si="277"/>
        <v>0.86595432151109519</v>
      </c>
      <c r="I1515" s="22">
        <f t="shared" si="278"/>
        <v>-0.21134326453261906</v>
      </c>
      <c r="J1515" s="22">
        <f t="shared" si="279"/>
        <v>-0.20763716908949695</v>
      </c>
      <c r="K1515" s="8">
        <f t="shared" si="280"/>
        <v>1.0025721719799987</v>
      </c>
      <c r="L1515" s="22">
        <f t="shared" si="281"/>
        <v>3.7060954431222424E-3</v>
      </c>
      <c r="M1515" s="8"/>
      <c r="N1515" s="8">
        <v>1.0967640729786543</v>
      </c>
      <c r="O1515" s="8">
        <v>1.0897385127965404</v>
      </c>
      <c r="P1515" s="8">
        <v>1.1167522816817115</v>
      </c>
      <c r="Q1515" s="8">
        <v>1.3002359953237843</v>
      </c>
      <c r="R1515" s="8">
        <f t="shared" si="282"/>
        <v>0.86082778967527351</v>
      </c>
      <c r="S1515" s="8">
        <f t="shared" si="283"/>
        <v>0.95157018779743918</v>
      </c>
      <c r="T1515" s="22">
        <f t="shared" si="284"/>
        <v>-0.21620344243478323</v>
      </c>
      <c r="U1515" s="22">
        <f t="shared" si="285"/>
        <v>-7.161802130687539E-2</v>
      </c>
      <c r="V1515" s="8">
        <f t="shared" si="286"/>
        <v>1.1054129515920903</v>
      </c>
      <c r="W1515" s="22">
        <f t="shared" si="287"/>
        <v>0.14458542112790787</v>
      </c>
      <c r="X1515" s="25"/>
      <c r="Y1515" s="1">
        <v>0</v>
      </c>
    </row>
    <row r="1516" spans="1:25">
      <c r="A1516" s="6" t="s">
        <v>4297</v>
      </c>
      <c r="B1516" s="6" t="s">
        <v>80</v>
      </c>
      <c r="C1516" s="7">
        <v>1.0522680960058215</v>
      </c>
      <c r="D1516" s="7">
        <v>1.7384708794344339</v>
      </c>
      <c r="E1516" s="7">
        <v>1.352150637309409</v>
      </c>
      <c r="F1516" s="8">
        <v>1.2495368987362956</v>
      </c>
      <c r="G1516" s="8">
        <f t="shared" si="276"/>
        <v>1.1855305758029973</v>
      </c>
      <c r="H1516" s="8">
        <f t="shared" si="277"/>
        <v>1.1052198538851761</v>
      </c>
      <c r="I1516" s="22">
        <f t="shared" si="278"/>
        <v>0.24553287158458878</v>
      </c>
      <c r="J1516" s="22">
        <f t="shared" si="279"/>
        <v>0.14433338369845289</v>
      </c>
      <c r="K1516" s="8">
        <f t="shared" si="280"/>
        <v>0.93225757010659616</v>
      </c>
      <c r="L1516" s="22">
        <f t="shared" si="281"/>
        <v>-0.10119948788613599</v>
      </c>
      <c r="M1516" s="8"/>
      <c r="N1516" s="8">
        <v>1.2966806712371299</v>
      </c>
      <c r="O1516" s="8">
        <v>1.2851623435889954</v>
      </c>
      <c r="P1516" s="8">
        <v>1.3739524213256196</v>
      </c>
      <c r="Q1516" s="8">
        <v>1.469565550673851</v>
      </c>
      <c r="R1516" s="8">
        <f t="shared" si="282"/>
        <v>1.0164736278843014</v>
      </c>
      <c r="S1516" s="8">
        <f t="shared" si="283"/>
        <v>1.1194952645667207</v>
      </c>
      <c r="T1516" s="22">
        <f t="shared" si="284"/>
        <v>2.3572785360618784E-2</v>
      </c>
      <c r="U1516" s="22">
        <f t="shared" si="285"/>
        <v>0.16284842564423296</v>
      </c>
      <c r="V1516" s="8">
        <f t="shared" si="286"/>
        <v>1.1013520015239839</v>
      </c>
      <c r="W1516" s="22">
        <f t="shared" si="287"/>
        <v>0.13927564028361411</v>
      </c>
      <c r="X1516" s="25"/>
      <c r="Y1516" s="1">
        <v>0</v>
      </c>
    </row>
    <row r="1517" spans="1:25">
      <c r="A1517" s="6" t="s">
        <v>4298</v>
      </c>
      <c r="B1517" s="6" t="s">
        <v>4299</v>
      </c>
      <c r="C1517" s="7">
        <v>1.066819935695557</v>
      </c>
      <c r="D1517" s="7">
        <v>1.0914476253826133</v>
      </c>
      <c r="E1517" s="7">
        <v>1.1268902285475411</v>
      </c>
      <c r="F1517" s="8">
        <v>1.0574798982611693</v>
      </c>
      <c r="G1517" s="8">
        <f t="shared" si="276"/>
        <v>0.91685113044952005</v>
      </c>
      <c r="H1517" s="8">
        <f t="shared" si="277"/>
        <v>0.92793973101474525</v>
      </c>
      <c r="I1517" s="22">
        <f t="shared" si="278"/>
        <v>-0.12524059312559233</v>
      </c>
      <c r="J1517" s="22">
        <f t="shared" si="279"/>
        <v>-0.10789698844587932</v>
      </c>
      <c r="K1517" s="8">
        <f t="shared" si="280"/>
        <v>1.0120942214029758</v>
      </c>
      <c r="L1517" s="22">
        <f t="shared" si="281"/>
        <v>1.7343604679712885E-2</v>
      </c>
      <c r="M1517" s="8"/>
      <c r="N1517" s="8">
        <v>1.1736650086860929</v>
      </c>
      <c r="O1517" s="8">
        <v>1.0594838783264213</v>
      </c>
      <c r="P1517" s="8">
        <v>1.4251817864445664</v>
      </c>
      <c r="Q1517" s="8">
        <v>1.2199162210714092</v>
      </c>
      <c r="R1517" s="8">
        <f t="shared" si="282"/>
        <v>0.87919247520177723</v>
      </c>
      <c r="S1517" s="8">
        <f t="shared" si="283"/>
        <v>1.0413771683133761</v>
      </c>
      <c r="T1517" s="22">
        <f t="shared" si="284"/>
        <v>-0.18574905622935436</v>
      </c>
      <c r="U1517" s="22">
        <f t="shared" si="285"/>
        <v>5.8492681802244095E-2</v>
      </c>
      <c r="V1517" s="8">
        <f t="shared" si="286"/>
        <v>1.1844700650723574</v>
      </c>
      <c r="W1517" s="22">
        <f t="shared" si="287"/>
        <v>0.24424173803159838</v>
      </c>
      <c r="X1517" s="25"/>
      <c r="Y1517" s="1" t="s">
        <v>4300</v>
      </c>
    </row>
    <row r="1518" spans="1:25">
      <c r="A1518" s="6" t="s">
        <v>4301</v>
      </c>
      <c r="B1518" s="6" t="s">
        <v>4302</v>
      </c>
      <c r="C1518" s="7">
        <v>1.1160505102303122</v>
      </c>
      <c r="D1518" s="7">
        <v>0.95000386489429722</v>
      </c>
      <c r="E1518" s="7">
        <v>0.9509871269022957</v>
      </c>
      <c r="F1518" s="8">
        <v>1.1074997799209814</v>
      </c>
      <c r="G1518" s="8">
        <f t="shared" si="276"/>
        <v>0.87767815425854256</v>
      </c>
      <c r="H1518" s="8">
        <f t="shared" si="277"/>
        <v>0.87446342685780665</v>
      </c>
      <c r="I1518" s="22">
        <f t="shared" si="278"/>
        <v>-0.18823609633295946</v>
      </c>
      <c r="J1518" s="22">
        <f t="shared" si="279"/>
        <v>-0.19353004806947119</v>
      </c>
      <c r="K1518" s="8">
        <f t="shared" si="280"/>
        <v>0.99633723662240214</v>
      </c>
      <c r="L1518" s="22">
        <f t="shared" si="281"/>
        <v>-5.2939517365116276E-3</v>
      </c>
      <c r="M1518" s="8"/>
      <c r="N1518" s="8">
        <v>1.243375319386173</v>
      </c>
      <c r="O1518" s="8">
        <v>1.1100108768818964</v>
      </c>
      <c r="P1518" s="8">
        <v>1.169896763253703</v>
      </c>
      <c r="Q1518" s="8">
        <v>1.2064040138957437</v>
      </c>
      <c r="R1518" s="8">
        <f t="shared" si="282"/>
        <v>0.92652999853073603</v>
      </c>
      <c r="S1518" s="8">
        <f t="shared" si="283"/>
        <v>0.93555148706671132</v>
      </c>
      <c r="T1518" s="22">
        <f t="shared" si="284"/>
        <v>-0.11009040732246808</v>
      </c>
      <c r="U1518" s="22">
        <f t="shared" si="285"/>
        <v>-9.6111042071422417E-2</v>
      </c>
      <c r="V1518" s="8">
        <f t="shared" si="286"/>
        <v>1.0097368553098995</v>
      </c>
      <c r="W1518" s="22">
        <f t="shared" si="287"/>
        <v>1.3979365251045541E-2</v>
      </c>
      <c r="X1518" s="25"/>
      <c r="Y1518" s="1" t="s">
        <v>4303</v>
      </c>
    </row>
    <row r="1519" spans="1:25">
      <c r="A1519" s="6" t="s">
        <v>4304</v>
      </c>
      <c r="B1519" s="6" t="s">
        <v>4305</v>
      </c>
      <c r="C1519" s="7">
        <v>1.1172451649729296</v>
      </c>
      <c r="D1519" s="7">
        <v>1.0909195377643444</v>
      </c>
      <c r="E1519" s="7">
        <v>0.98099889451978561</v>
      </c>
      <c r="F1519" s="8">
        <v>0.95517135316286195</v>
      </c>
      <c r="G1519" s="8">
        <f t="shared" si="276"/>
        <v>0.93804787711863802</v>
      </c>
      <c r="H1519" s="8">
        <f t="shared" si="277"/>
        <v>0.82250222926195726</v>
      </c>
      <c r="I1519" s="22">
        <f t="shared" si="278"/>
        <v>-9.2266536412261971E-2</v>
      </c>
      <c r="J1519" s="22">
        <f t="shared" si="279"/>
        <v>-0.2819085058378879</v>
      </c>
      <c r="K1519" s="8">
        <f t="shared" si="280"/>
        <v>0.87682329369840117</v>
      </c>
      <c r="L1519" s="22">
        <f t="shared" si="281"/>
        <v>-0.18964196942562592</v>
      </c>
      <c r="M1519" s="8"/>
      <c r="N1519" s="8">
        <v>1.0965487848047812</v>
      </c>
      <c r="O1519" s="8">
        <v>1.0853850116155204</v>
      </c>
      <c r="P1519" s="8">
        <v>1.018650441374495</v>
      </c>
      <c r="Q1519" s="8">
        <v>1.1978647008107508</v>
      </c>
      <c r="R1519" s="8">
        <f t="shared" si="282"/>
        <v>0.85902905370878013</v>
      </c>
      <c r="S1519" s="8">
        <f t="shared" si="283"/>
        <v>0.87264375676584471</v>
      </c>
      <c r="T1519" s="22">
        <f t="shared" si="284"/>
        <v>-0.21922116849132758</v>
      </c>
      <c r="U1519" s="22">
        <f t="shared" si="285"/>
        <v>-0.19653527864903797</v>
      </c>
      <c r="V1519" s="8">
        <f t="shared" si="286"/>
        <v>1.0158489436396643</v>
      </c>
      <c r="W1519" s="22">
        <f t="shared" si="287"/>
        <v>2.2685889842289635E-2</v>
      </c>
      <c r="X1519" s="25"/>
      <c r="Y1519" s="1" t="s">
        <v>4306</v>
      </c>
    </row>
    <row r="1520" spans="1:25">
      <c r="A1520" s="6" t="s">
        <v>4307</v>
      </c>
      <c r="B1520" s="11" t="s">
        <v>4308</v>
      </c>
      <c r="C1520" s="12">
        <v>1.1292592070173311</v>
      </c>
      <c r="D1520" s="12">
        <v>1.0448277928381102</v>
      </c>
      <c r="E1520" s="12">
        <v>1.0777050730616116</v>
      </c>
      <c r="F1520" s="8">
        <v>1.0841363061185525</v>
      </c>
      <c r="G1520" s="8">
        <f t="shared" si="276"/>
        <v>0.92357136782304217</v>
      </c>
      <c r="H1520" s="8">
        <f t="shared" si="277"/>
        <v>0.91836931995758875</v>
      </c>
      <c r="I1520" s="22">
        <f t="shared" si="278"/>
        <v>-0.11470464691608699</v>
      </c>
      <c r="J1520" s="22">
        <f t="shared" si="279"/>
        <v>-0.12285364830534265</v>
      </c>
      <c r="K1520" s="8">
        <f t="shared" si="280"/>
        <v>0.9943674652044322</v>
      </c>
      <c r="L1520" s="22">
        <f t="shared" si="281"/>
        <v>-8.1490013892556723E-3</v>
      </c>
      <c r="M1520" s="8"/>
      <c r="N1520" s="8">
        <v>1.0233508056879583</v>
      </c>
      <c r="O1520" s="8">
        <v>1.124434597966488</v>
      </c>
      <c r="P1520" s="8">
        <v>1.0103675627150766</v>
      </c>
      <c r="Q1520" s="8">
        <v>1.2705493245400734</v>
      </c>
      <c r="R1520" s="8">
        <f t="shared" si="282"/>
        <v>0.84558480458836471</v>
      </c>
      <c r="S1520" s="8">
        <f t="shared" si="283"/>
        <v>0.89799877450990162</v>
      </c>
      <c r="T1520" s="22">
        <f t="shared" si="284"/>
        <v>-0.24197864359484689</v>
      </c>
      <c r="U1520" s="22">
        <f t="shared" si="285"/>
        <v>-0.1552146187513343</v>
      </c>
      <c r="V1520" s="8">
        <f t="shared" si="286"/>
        <v>1.0619854680892147</v>
      </c>
      <c r="W1520" s="22">
        <f t="shared" si="287"/>
        <v>8.6764024843512574E-2</v>
      </c>
      <c r="X1520" s="25"/>
      <c r="Y1520" s="1" t="s">
        <v>4309</v>
      </c>
    </row>
    <row r="1521" spans="1:25">
      <c r="A1521" s="6" t="s">
        <v>4310</v>
      </c>
      <c r="B1521" s="6" t="s">
        <v>4311</v>
      </c>
      <c r="C1521" s="7">
        <v>1.0498045424405369</v>
      </c>
      <c r="D1521" s="7">
        <v>1.0275168231075364</v>
      </c>
      <c r="E1521" s="7">
        <v>1.0576709270397069</v>
      </c>
      <c r="F1521" s="8">
        <v>1.0167200600993063</v>
      </c>
      <c r="G1521" s="8">
        <f t="shared" si="276"/>
        <v>0.88246447134582551</v>
      </c>
      <c r="H1521" s="8">
        <f t="shared" si="277"/>
        <v>0.88121962070476334</v>
      </c>
      <c r="I1521" s="22">
        <f t="shared" si="278"/>
        <v>-0.18038989927407728</v>
      </c>
      <c r="J1521" s="22">
        <f t="shared" si="279"/>
        <v>-0.18242647731301409</v>
      </c>
      <c r="K1521" s="8">
        <f t="shared" si="280"/>
        <v>0.99858934758113982</v>
      </c>
      <c r="L1521" s="22">
        <f t="shared" si="281"/>
        <v>-2.0365780389368171E-3</v>
      </c>
      <c r="M1521" s="8"/>
      <c r="N1521" s="8">
        <v>0.9377952853908248</v>
      </c>
      <c r="O1521" s="8">
        <v>1.0702576943804609</v>
      </c>
      <c r="P1521" s="8">
        <v>1.2668016557777666</v>
      </c>
      <c r="Q1521" s="8">
        <v>0.918528700424598</v>
      </c>
      <c r="R1521" s="8">
        <f t="shared" si="282"/>
        <v>0.79057203928003372</v>
      </c>
      <c r="S1521" s="8">
        <f t="shared" si="283"/>
        <v>0.86036628196943488</v>
      </c>
      <c r="T1521" s="22">
        <f t="shared" si="284"/>
        <v>-0.33903116364252472</v>
      </c>
      <c r="U1521" s="22">
        <f t="shared" si="285"/>
        <v>-0.21697710869993075</v>
      </c>
      <c r="V1521" s="8">
        <f t="shared" si="286"/>
        <v>1.0882832167362788</v>
      </c>
      <c r="W1521" s="22">
        <f t="shared" si="287"/>
        <v>0.12205405494259396</v>
      </c>
      <c r="X1521" s="25"/>
      <c r="Y1521" s="1" t="s">
        <v>4312</v>
      </c>
    </row>
    <row r="1522" spans="1:25">
      <c r="A1522" s="6" t="s">
        <v>4313</v>
      </c>
      <c r="B1522" s="13" t="s">
        <v>4314</v>
      </c>
      <c r="C1522" s="14">
        <v>1.0864946169087202</v>
      </c>
      <c r="D1522" s="14">
        <v>1.0450081154394704</v>
      </c>
      <c r="E1522" s="14">
        <v>1.0159815404735377</v>
      </c>
      <c r="F1522" s="8">
        <v>1.1587216180716944</v>
      </c>
      <c r="G1522" s="8">
        <f t="shared" si="276"/>
        <v>0.90548119471036126</v>
      </c>
      <c r="H1522" s="8">
        <f t="shared" si="277"/>
        <v>0.9238331174788581</v>
      </c>
      <c r="I1522" s="22">
        <f t="shared" si="278"/>
        <v>-0.1432434156995803</v>
      </c>
      <c r="J1522" s="22">
        <f t="shared" si="279"/>
        <v>-0.11429583018328011</v>
      </c>
      <c r="K1522" s="8">
        <f t="shared" si="280"/>
        <v>1.0202675912826298</v>
      </c>
      <c r="L1522" s="22">
        <f t="shared" si="281"/>
        <v>2.8947585516300306E-2</v>
      </c>
      <c r="M1522" s="8"/>
      <c r="N1522" s="8">
        <v>1.1327602556502212</v>
      </c>
      <c r="O1522" s="8">
        <v>1.0789207219830967</v>
      </c>
      <c r="P1522" s="8">
        <v>1.1926866490449353</v>
      </c>
      <c r="Q1522" s="8">
        <v>0.88783740457206439</v>
      </c>
      <c r="R1522" s="8">
        <f t="shared" si="282"/>
        <v>0.87074054237532206</v>
      </c>
      <c r="S1522" s="8">
        <f t="shared" si="283"/>
        <v>0.81910395811692904</v>
      </c>
      <c r="T1522" s="22">
        <f t="shared" si="284"/>
        <v>-0.19968519694883149</v>
      </c>
      <c r="U1522" s="22">
        <f t="shared" si="285"/>
        <v>-0.28788152905054942</v>
      </c>
      <c r="V1522" s="8">
        <f t="shared" si="286"/>
        <v>0.94069808198257099</v>
      </c>
      <c r="W1522" s="22">
        <f t="shared" si="287"/>
        <v>-8.8196332101717942E-2</v>
      </c>
      <c r="X1522" s="25"/>
      <c r="Y1522" s="1" t="s">
        <v>4315</v>
      </c>
    </row>
    <row r="1523" spans="1:25">
      <c r="A1523" s="6" t="s">
        <v>4316</v>
      </c>
      <c r="B1523" s="6" t="s">
        <v>4317</v>
      </c>
      <c r="C1523" s="7">
        <v>0.24407403843238476</v>
      </c>
      <c r="D1523" s="7">
        <v>0.24525805812851337</v>
      </c>
      <c r="E1523" s="7">
        <v>0.80135866789157839</v>
      </c>
      <c r="F1523" s="8">
        <v>0.68188627527600354</v>
      </c>
      <c r="G1523" s="8">
        <f t="shared" si="276"/>
        <v>0.20787259836911559</v>
      </c>
      <c r="H1523" s="8">
        <f t="shared" si="277"/>
        <v>0.63009555784519189</v>
      </c>
      <c r="I1523" s="22">
        <f t="shared" si="278"/>
        <v>-2.2662284992809258</v>
      </c>
      <c r="J1523" s="22">
        <f t="shared" si="279"/>
        <v>-0.66635745615555597</v>
      </c>
      <c r="K1523" s="8">
        <f t="shared" si="280"/>
        <v>3.0311621771636426</v>
      </c>
      <c r="L1523" s="22">
        <f t="shared" si="281"/>
        <v>1.5998710431253695</v>
      </c>
      <c r="M1523" s="8"/>
      <c r="N1523" s="8">
        <v>1.1496388484818651</v>
      </c>
      <c r="O1523" s="8">
        <v>1.0918053264885399</v>
      </c>
      <c r="P1523" s="8">
        <v>0.94501421375492489</v>
      </c>
      <c r="Q1523" s="8">
        <v>0.90556903703678515</v>
      </c>
      <c r="R1523" s="8">
        <f t="shared" si="282"/>
        <v>0.88245833660252171</v>
      </c>
      <c r="S1523" s="8">
        <f t="shared" si="283"/>
        <v>0.72857608298886223</v>
      </c>
      <c r="T1523" s="22">
        <f t="shared" si="284"/>
        <v>-0.18039992868012461</v>
      </c>
      <c r="U1523" s="22">
        <f t="shared" si="285"/>
        <v>-0.45684845846670474</v>
      </c>
      <c r="V1523" s="8">
        <f t="shared" si="286"/>
        <v>0.82562094182700052</v>
      </c>
      <c r="W1523" s="22">
        <f t="shared" si="287"/>
        <v>-0.27644852978658013</v>
      </c>
      <c r="X1523" s="25"/>
      <c r="Y1523" s="1" t="s">
        <v>4318</v>
      </c>
    </row>
    <row r="1524" spans="1:25">
      <c r="A1524" s="6" t="s">
        <v>4319</v>
      </c>
      <c r="B1524" s="6" t="s">
        <v>4320</v>
      </c>
      <c r="C1524" s="7">
        <v>1.0998653007794836</v>
      </c>
      <c r="D1524" s="7">
        <v>1.0440356614107067</v>
      </c>
      <c r="E1524" s="7">
        <v>1.0111828137679686</v>
      </c>
      <c r="F1524" s="8">
        <v>1.0138467439908798</v>
      </c>
      <c r="G1524" s="8">
        <f t="shared" si="276"/>
        <v>0.91074807229829657</v>
      </c>
      <c r="H1524" s="8">
        <f t="shared" si="277"/>
        <v>0.86025044934530515</v>
      </c>
      <c r="I1524" s="22">
        <f t="shared" si="278"/>
        <v>-0.13487605854393422</v>
      </c>
      <c r="J1524" s="22">
        <f t="shared" si="279"/>
        <v>-0.21717135434408399</v>
      </c>
      <c r="K1524" s="8">
        <f t="shared" si="280"/>
        <v>0.94455368670113204</v>
      </c>
      <c r="L1524" s="22">
        <f t="shared" si="281"/>
        <v>-8.2295295800149729E-2</v>
      </c>
      <c r="M1524" s="8"/>
      <c r="N1524" s="8">
        <v>1.0319623326428786</v>
      </c>
      <c r="O1524" s="8">
        <v>1.0766780092534802</v>
      </c>
      <c r="P1524" s="8">
        <v>1.2895436636576729</v>
      </c>
      <c r="Q1524" s="8">
        <v>1.1931931942407252</v>
      </c>
      <c r="R1524" s="8">
        <f t="shared" si="282"/>
        <v>0.83017336295132238</v>
      </c>
      <c r="S1524" s="8">
        <f t="shared" si="283"/>
        <v>0.97745545586551108</v>
      </c>
      <c r="T1524" s="22">
        <f t="shared" si="284"/>
        <v>-0.26851545270077498</v>
      </c>
      <c r="U1524" s="22">
        <f t="shared" si="285"/>
        <v>-3.2897136780621256E-2</v>
      </c>
      <c r="V1524" s="8">
        <f t="shared" si="286"/>
        <v>1.1774112486464163</v>
      </c>
      <c r="W1524" s="22">
        <f t="shared" si="287"/>
        <v>0.2356183159201537</v>
      </c>
      <c r="X1524" s="25"/>
      <c r="Y1524" s="1" t="s">
        <v>4321</v>
      </c>
    </row>
    <row r="1525" spans="1:25">
      <c r="A1525" s="6" t="s">
        <v>4322</v>
      </c>
      <c r="B1525" s="6" t="s">
        <v>4323</v>
      </c>
      <c r="C1525" s="7">
        <v>1.0324044298616228</v>
      </c>
      <c r="D1525" s="7">
        <v>1.1659337399301644</v>
      </c>
      <c r="E1525" s="7">
        <v>0.99827861445060151</v>
      </c>
      <c r="F1525" s="8">
        <v>1.0300340396908274</v>
      </c>
      <c r="G1525" s="8">
        <f t="shared" si="276"/>
        <v>0.93387347909591634</v>
      </c>
      <c r="H1525" s="8">
        <f t="shared" si="277"/>
        <v>0.8616451376981431</v>
      </c>
      <c r="I1525" s="22">
        <f t="shared" si="278"/>
        <v>-9.8700987612982405E-2</v>
      </c>
      <c r="J1525" s="22">
        <f t="shared" si="279"/>
        <v>-0.21483426674668943</v>
      </c>
      <c r="K1525" s="8">
        <f t="shared" si="280"/>
        <v>0.92265725174281898</v>
      </c>
      <c r="L1525" s="22">
        <f t="shared" si="281"/>
        <v>-0.11613327913370707</v>
      </c>
      <c r="M1525" s="8"/>
      <c r="N1525" s="8">
        <v>1.0320053902776534</v>
      </c>
      <c r="O1525" s="8">
        <v>1.0803718890434366</v>
      </c>
      <c r="P1525" s="8">
        <v>1.2175831629345168</v>
      </c>
      <c r="Q1525" s="8">
        <v>0.94962184630466073</v>
      </c>
      <c r="R1525" s="8">
        <f t="shared" si="282"/>
        <v>0.83164459815790948</v>
      </c>
      <c r="S1525" s="8">
        <f t="shared" si="283"/>
        <v>0.85323031859810139</v>
      </c>
      <c r="T1525" s="22">
        <f t="shared" si="284"/>
        <v>-0.26596096798495478</v>
      </c>
      <c r="U1525" s="22">
        <f t="shared" si="285"/>
        <v>-0.2289928637213213</v>
      </c>
      <c r="V1525" s="8">
        <f t="shared" si="286"/>
        <v>1.0259554628118841</v>
      </c>
      <c r="W1525" s="22">
        <f t="shared" si="287"/>
        <v>3.6968104263633485E-2</v>
      </c>
      <c r="X1525" s="25"/>
      <c r="Y1525" s="1" t="s">
        <v>4324</v>
      </c>
    </row>
    <row r="1526" spans="1:25">
      <c r="A1526" s="6" t="s">
        <v>4325</v>
      </c>
      <c r="B1526" s="6" t="s">
        <v>4326</v>
      </c>
      <c r="C1526" s="7">
        <v>1.182579955416641</v>
      </c>
      <c r="D1526" s="7">
        <v>1.4379632642677533</v>
      </c>
      <c r="E1526" s="7">
        <v>0.97547569636838327</v>
      </c>
      <c r="F1526" s="8">
        <v>1.0743499621452977</v>
      </c>
      <c r="G1526" s="8">
        <f t="shared" si="276"/>
        <v>1.1132299149041607</v>
      </c>
      <c r="H1526" s="8">
        <f t="shared" si="277"/>
        <v>0.87078405204489417</v>
      </c>
      <c r="I1526" s="22">
        <f t="shared" si="278"/>
        <v>0.15475158265028627</v>
      </c>
      <c r="J1526" s="22">
        <f t="shared" si="279"/>
        <v>-0.1996131093254507</v>
      </c>
      <c r="K1526" s="8">
        <f t="shared" si="280"/>
        <v>0.78221402460233114</v>
      </c>
      <c r="L1526" s="22">
        <f t="shared" si="281"/>
        <v>-0.35436469197573706</v>
      </c>
      <c r="M1526" s="8"/>
      <c r="N1526" s="8">
        <v>0.91717067833379062</v>
      </c>
      <c r="O1526" s="8">
        <v>1.1538537120079264</v>
      </c>
      <c r="P1526" s="8">
        <v>1.22284973318039</v>
      </c>
      <c r="Q1526" s="8">
        <v>1.2736636622534239</v>
      </c>
      <c r="R1526" s="8">
        <f t="shared" si="282"/>
        <v>0.81536393320540035</v>
      </c>
      <c r="S1526" s="8">
        <f t="shared" si="283"/>
        <v>0.98287928954087156</v>
      </c>
      <c r="T1526" s="22">
        <f t="shared" si="284"/>
        <v>-0.29448395279785888</v>
      </c>
      <c r="U1526" s="22">
        <f t="shared" si="285"/>
        <v>-2.4913849302363109E-2</v>
      </c>
      <c r="V1526" s="8">
        <f t="shared" si="286"/>
        <v>1.20544857273356</v>
      </c>
      <c r="W1526" s="22">
        <f t="shared" si="287"/>
        <v>0.26957010349549582</v>
      </c>
      <c r="X1526" s="25"/>
      <c r="Y1526" s="1" t="s">
        <v>4327</v>
      </c>
    </row>
    <row r="1527" spans="1:25">
      <c r="A1527" s="6" t="s">
        <v>4328</v>
      </c>
      <c r="B1527" s="6" t="s">
        <v>4329</v>
      </c>
      <c r="C1527" s="7">
        <v>1.1920292019684173</v>
      </c>
      <c r="D1527" s="7">
        <v>1.8945207706329215</v>
      </c>
      <c r="E1527" s="7">
        <v>0.94005549835328639</v>
      </c>
      <c r="F1527" s="8">
        <v>0.88131148240541179</v>
      </c>
      <c r="G1527" s="8">
        <f t="shared" si="276"/>
        <v>1.3111937011900334</v>
      </c>
      <c r="H1527" s="8">
        <f t="shared" si="277"/>
        <v>0.77373278706826598</v>
      </c>
      <c r="I1527" s="22">
        <f t="shared" si="278"/>
        <v>0.39088082904075888</v>
      </c>
      <c r="J1527" s="22">
        <f t="shared" si="279"/>
        <v>-0.37009268527771366</v>
      </c>
      <c r="K1527" s="8">
        <f t="shared" si="280"/>
        <v>0.5900980048684108</v>
      </c>
      <c r="L1527" s="22">
        <f t="shared" si="281"/>
        <v>-0.76097351431847271</v>
      </c>
      <c r="M1527" s="8"/>
      <c r="N1527" s="8">
        <v>1.1867975872923464</v>
      </c>
      <c r="O1527" s="8">
        <v>1.2405279627936889</v>
      </c>
      <c r="P1527" s="8">
        <v>1.2915066580220438</v>
      </c>
      <c r="Q1527" s="8">
        <v>1.3634771434061734</v>
      </c>
      <c r="R1527" s="8">
        <f t="shared" si="282"/>
        <v>0.9556399803488328</v>
      </c>
      <c r="S1527" s="8">
        <f t="shared" si="283"/>
        <v>1.0452692131607155</v>
      </c>
      <c r="T1527" s="22">
        <f t="shared" si="284"/>
        <v>-6.5460882946996771E-2</v>
      </c>
      <c r="U1527" s="22">
        <f t="shared" si="285"/>
        <v>6.3874561896217041E-2</v>
      </c>
      <c r="V1527" s="8">
        <f t="shared" si="286"/>
        <v>1.0937897478704959</v>
      </c>
      <c r="W1527" s="22">
        <f t="shared" si="287"/>
        <v>0.12933544484321374</v>
      </c>
      <c r="X1527" s="25"/>
      <c r="Y1527" s="1" t="s">
        <v>4330</v>
      </c>
    </row>
    <row r="1528" spans="1:25">
      <c r="A1528" s="6" t="s">
        <v>4331</v>
      </c>
      <c r="B1528" s="6" t="s">
        <v>4332</v>
      </c>
      <c r="C1528" s="7">
        <v>1.2727392664442332</v>
      </c>
      <c r="D1528" s="7">
        <v>1.8157133537456327</v>
      </c>
      <c r="E1528" s="7">
        <v>1.0111182569064587</v>
      </c>
      <c r="F1528" s="8">
        <v>1.0567900179084035</v>
      </c>
      <c r="G1528" s="8">
        <f t="shared" si="276"/>
        <v>1.312001962697479</v>
      </c>
      <c r="H1528" s="8">
        <f t="shared" si="277"/>
        <v>0.87846570722806372</v>
      </c>
      <c r="I1528" s="22">
        <f t="shared" si="278"/>
        <v>0.39176987816621145</v>
      </c>
      <c r="J1528" s="22">
        <f t="shared" si="279"/>
        <v>-0.18694212621507661</v>
      </c>
      <c r="K1528" s="8">
        <f t="shared" si="280"/>
        <v>0.66956127521481468</v>
      </c>
      <c r="L1528" s="22">
        <f t="shared" si="281"/>
        <v>-0.578712004381288</v>
      </c>
      <c r="M1528" s="8"/>
      <c r="N1528" s="8">
        <v>1.1562266666023793</v>
      </c>
      <c r="O1528" s="8">
        <v>1.1500279079397573</v>
      </c>
      <c r="P1528" s="8">
        <v>1.1483517031569497</v>
      </c>
      <c r="Q1528" s="8">
        <v>1.2299624717596362</v>
      </c>
      <c r="R1528" s="8">
        <f t="shared" si="282"/>
        <v>0.90797424194572307</v>
      </c>
      <c r="S1528" s="8">
        <f t="shared" si="283"/>
        <v>0.93634416335298654</v>
      </c>
      <c r="T1528" s="22">
        <f t="shared" si="284"/>
        <v>-0.13927672418204021</v>
      </c>
      <c r="U1528" s="22">
        <f t="shared" si="285"/>
        <v>-9.4889189544184266E-2</v>
      </c>
      <c r="V1528" s="8">
        <f t="shared" si="286"/>
        <v>1.0312452931995832</v>
      </c>
      <c r="W1528" s="22">
        <f t="shared" si="287"/>
        <v>4.4387534637855913E-2</v>
      </c>
      <c r="X1528" s="25"/>
      <c r="Y1528" s="1" t="s">
        <v>4333</v>
      </c>
    </row>
    <row r="1529" spans="1:25">
      <c r="A1529" s="6" t="s">
        <v>4334</v>
      </c>
      <c r="B1529" s="6" t="s">
        <v>4335</v>
      </c>
      <c r="C1529" s="7">
        <v>1.2154700828786456</v>
      </c>
      <c r="D1529" s="7">
        <v>2.234802399585325</v>
      </c>
      <c r="E1529" s="7">
        <v>1.2409191649278561</v>
      </c>
      <c r="F1529" s="8">
        <v>1.2883480027058098</v>
      </c>
      <c r="G1529" s="8">
        <f t="shared" si="276"/>
        <v>1.4657062372404293</v>
      </c>
      <c r="H1529" s="8">
        <f t="shared" si="277"/>
        <v>1.074455041475644</v>
      </c>
      <c r="I1529" s="22">
        <f t="shared" si="278"/>
        <v>0.55159598168150903</v>
      </c>
      <c r="J1529" s="22">
        <f t="shared" si="279"/>
        <v>0.10360511720300042</v>
      </c>
      <c r="K1529" s="8">
        <f t="shared" si="280"/>
        <v>0.73306302052625716</v>
      </c>
      <c r="L1529" s="22">
        <f t="shared" si="281"/>
        <v>-0.44799086447850867</v>
      </c>
      <c r="M1529" s="8"/>
      <c r="N1529" s="8">
        <v>1.2241716142767007</v>
      </c>
      <c r="O1529" s="8">
        <v>1.3133941391265191</v>
      </c>
      <c r="P1529" s="8">
        <v>1.1392549000049872</v>
      </c>
      <c r="Q1529" s="8">
        <v>1.342128860693691</v>
      </c>
      <c r="R1529" s="8">
        <f t="shared" si="282"/>
        <v>0.99904163519811806</v>
      </c>
      <c r="S1529" s="8">
        <f t="shared" si="283"/>
        <v>0.97692274043255045</v>
      </c>
      <c r="T1529" s="22">
        <f t="shared" si="284"/>
        <v>-1.3832911017148438E-3</v>
      </c>
      <c r="U1529" s="22">
        <f t="shared" si="285"/>
        <v>-3.3683623176986838E-2</v>
      </c>
      <c r="V1529" s="8">
        <f t="shared" si="286"/>
        <v>0.97785988692935577</v>
      </c>
      <c r="W1529" s="22">
        <f t="shared" si="287"/>
        <v>-3.2300332075272033E-2</v>
      </c>
      <c r="X1529" s="25"/>
      <c r="Y1529" s="1" t="s">
        <v>4336</v>
      </c>
    </row>
    <row r="1530" spans="1:25">
      <c r="A1530" s="6" t="s">
        <v>4337</v>
      </c>
      <c r="B1530" s="6" t="s">
        <v>4338</v>
      </c>
      <c r="C1530" s="7">
        <v>1.5102258301376652</v>
      </c>
      <c r="D1530" s="7">
        <v>2.2493763298309681</v>
      </c>
      <c r="E1530" s="7">
        <v>1.9872180029361044</v>
      </c>
      <c r="F1530" s="8">
        <v>1.7912423311977257</v>
      </c>
      <c r="G1530" s="8">
        <f t="shared" si="276"/>
        <v>1.5971122174887991</v>
      </c>
      <c r="H1530" s="8">
        <f t="shared" si="277"/>
        <v>1.6051233365054502</v>
      </c>
      <c r="I1530" s="22">
        <f t="shared" si="278"/>
        <v>0.67546568402456397</v>
      </c>
      <c r="J1530" s="22">
        <f t="shared" si="279"/>
        <v>0.68268415724061604</v>
      </c>
      <c r="K1530" s="8">
        <f t="shared" si="280"/>
        <v>1.0050160025882511</v>
      </c>
      <c r="L1530" s="22">
        <f t="shared" si="281"/>
        <v>7.2184732160521618E-3</v>
      </c>
      <c r="M1530" s="8"/>
      <c r="N1530" s="8">
        <v>1.2170240469041167</v>
      </c>
      <c r="O1530" s="8">
        <v>1.36242599586225</v>
      </c>
      <c r="P1530" s="8">
        <v>1.2763772380429903</v>
      </c>
      <c r="Q1530" s="8">
        <v>1.4787578700535788</v>
      </c>
      <c r="R1530" s="8">
        <f t="shared" si="282"/>
        <v>1.0155315129001443</v>
      </c>
      <c r="S1530" s="8">
        <f t="shared" si="283"/>
        <v>1.0846988614553421</v>
      </c>
      <c r="T1530" s="22">
        <f t="shared" si="284"/>
        <v>2.223500851576676E-2</v>
      </c>
      <c r="U1530" s="22">
        <f t="shared" si="285"/>
        <v>0.1172945713458247</v>
      </c>
      <c r="V1530" s="8">
        <f t="shared" si="286"/>
        <v>1.0681095049012024</v>
      </c>
      <c r="W1530" s="22">
        <f t="shared" si="287"/>
        <v>9.5059562830058009E-2</v>
      </c>
      <c r="X1530" s="25"/>
      <c r="Y1530" s="1" t="s">
        <v>4339</v>
      </c>
    </row>
    <row r="1531" spans="1:25">
      <c r="A1531" s="6" t="s">
        <v>4340</v>
      </c>
      <c r="B1531" s="6" t="s">
        <v>4341</v>
      </c>
      <c r="C1531" s="7">
        <v>1.7385803719849877</v>
      </c>
      <c r="D1531" s="7">
        <v>2.196561127911163</v>
      </c>
      <c r="E1531" s="7">
        <v>1.970361489097409</v>
      </c>
      <c r="F1531" s="8">
        <v>1.9305554894449029</v>
      </c>
      <c r="G1531" s="8">
        <f t="shared" si="276"/>
        <v>1.6716828801597921</v>
      </c>
      <c r="H1531" s="8">
        <f t="shared" si="277"/>
        <v>1.6571440010799965</v>
      </c>
      <c r="I1531" s="22">
        <f t="shared" si="278"/>
        <v>0.74130119274602646</v>
      </c>
      <c r="J1531" s="22">
        <f t="shared" si="279"/>
        <v>0.72869897408459527</v>
      </c>
      <c r="K1531" s="8">
        <f t="shared" si="280"/>
        <v>0.99130284861300622</v>
      </c>
      <c r="L1531" s="22">
        <f t="shared" si="281"/>
        <v>-1.2602218661431117E-2</v>
      </c>
      <c r="M1531" s="8"/>
      <c r="N1531" s="8">
        <v>1.3368103868470587</v>
      </c>
      <c r="O1531" s="8">
        <v>1.3874916087226683</v>
      </c>
      <c r="P1531" s="8">
        <v>1.1150765547852974</v>
      </c>
      <c r="Q1531" s="8">
        <v>1.419384528486157</v>
      </c>
      <c r="R1531" s="8">
        <f t="shared" si="282"/>
        <v>1.0725598407754831</v>
      </c>
      <c r="S1531" s="8">
        <f t="shared" si="283"/>
        <v>0.99781932412261987</v>
      </c>
      <c r="T1531" s="22">
        <f t="shared" si="284"/>
        <v>0.10105814150724474</v>
      </c>
      <c r="U1531" s="22">
        <f t="shared" si="285"/>
        <v>-3.1494855270775288E-3</v>
      </c>
      <c r="V1531" s="8">
        <f t="shared" si="286"/>
        <v>0.93031576065832911</v>
      </c>
      <c r="W1531" s="22">
        <f t="shared" si="287"/>
        <v>-0.10420762703432228</v>
      </c>
      <c r="X1531" s="25"/>
      <c r="Y1531" s="1" t="s">
        <v>4342</v>
      </c>
    </row>
    <row r="1532" spans="1:25">
      <c r="A1532" s="6" t="s">
        <v>4343</v>
      </c>
      <c r="B1532" s="6" t="s">
        <v>4344</v>
      </c>
      <c r="C1532" s="7">
        <v>2.0463760794854591</v>
      </c>
      <c r="D1532" s="7">
        <v>2.3480127927749672</v>
      </c>
      <c r="E1532" s="7">
        <v>2.0532166343530562</v>
      </c>
      <c r="F1532" s="8">
        <v>2.2152342614052745</v>
      </c>
      <c r="G1532" s="8">
        <f t="shared" si="276"/>
        <v>1.8667752218608435</v>
      </c>
      <c r="H1532" s="8">
        <f t="shared" si="277"/>
        <v>1.8132756566517971</v>
      </c>
      <c r="I1532" s="22">
        <f t="shared" si="278"/>
        <v>0.90054822331692075</v>
      </c>
      <c r="J1532" s="22">
        <f t="shared" si="279"/>
        <v>0.85859826223288704</v>
      </c>
      <c r="K1532" s="8">
        <f t="shared" si="280"/>
        <v>0.97134118527900914</v>
      </c>
      <c r="L1532" s="22">
        <f t="shared" si="281"/>
        <v>-4.1949961084033732E-2</v>
      </c>
      <c r="M1532" s="8"/>
      <c r="N1532" s="8">
        <v>1.3987703232877104</v>
      </c>
      <c r="O1532" s="8">
        <v>1.3712209477430986</v>
      </c>
      <c r="P1532" s="8">
        <v>1.3417784649144679</v>
      </c>
      <c r="Q1532" s="8">
        <v>1.5835402647317867</v>
      </c>
      <c r="R1532" s="8">
        <f t="shared" si="282"/>
        <v>1.0905477445003187</v>
      </c>
      <c r="S1532" s="8">
        <f t="shared" si="283"/>
        <v>1.151700287262305</v>
      </c>
      <c r="T1532" s="22">
        <f t="shared" si="284"/>
        <v>0.12505293297362693</v>
      </c>
      <c r="U1532" s="22">
        <f t="shared" si="285"/>
        <v>0.20376532586223636</v>
      </c>
      <c r="V1532" s="8">
        <f t="shared" si="286"/>
        <v>1.0560750715137246</v>
      </c>
      <c r="W1532" s="22">
        <f t="shared" si="287"/>
        <v>7.8712392888609525E-2</v>
      </c>
      <c r="X1532" s="25"/>
      <c r="Y1532" s="1" t="s">
        <v>4345</v>
      </c>
    </row>
    <row r="1533" spans="1:25">
      <c r="A1533" s="6" t="s">
        <v>4346</v>
      </c>
      <c r="B1533" s="6" t="s">
        <v>4347</v>
      </c>
      <c r="C1533" s="7">
        <v>1.8614003287726131</v>
      </c>
      <c r="D1533" s="7">
        <v>2.2523967334037507</v>
      </c>
      <c r="E1533" s="7">
        <v>1.8081803070153228</v>
      </c>
      <c r="F1533" s="8">
        <v>1.7909080592742208</v>
      </c>
      <c r="G1533" s="8">
        <f t="shared" si="276"/>
        <v>1.747577341621225</v>
      </c>
      <c r="H1533" s="8">
        <f t="shared" si="277"/>
        <v>1.5289245396302222</v>
      </c>
      <c r="I1533" s="22">
        <f t="shared" si="278"/>
        <v>0.80535630561746829</v>
      </c>
      <c r="J1533" s="22">
        <f t="shared" si="279"/>
        <v>0.61251720395981868</v>
      </c>
      <c r="K1533" s="8">
        <f t="shared" si="280"/>
        <v>0.87488233179530761</v>
      </c>
      <c r="L1533" s="22">
        <f t="shared" si="281"/>
        <v>-0.19283910165764961</v>
      </c>
      <c r="M1533" s="8"/>
      <c r="N1533" s="8">
        <v>1.3330643726216682</v>
      </c>
      <c r="O1533" s="8">
        <v>1.3158127508937525</v>
      </c>
      <c r="P1533" s="8">
        <v>1.3645204727943743</v>
      </c>
      <c r="Q1533" s="8">
        <v>1.3694044313122276</v>
      </c>
      <c r="R1533" s="8">
        <f t="shared" si="282"/>
        <v>1.0428650092580396</v>
      </c>
      <c r="S1533" s="8">
        <f t="shared" si="283"/>
        <v>1.076348387443544</v>
      </c>
      <c r="T1533" s="22">
        <f t="shared" si="284"/>
        <v>6.0552424321807727E-2</v>
      </c>
      <c r="U1533" s="22">
        <f t="shared" si="285"/>
        <v>0.10614511830902632</v>
      </c>
      <c r="V1533" s="8">
        <f t="shared" si="286"/>
        <v>1.0321071067571119</v>
      </c>
      <c r="W1533" s="22">
        <f t="shared" si="287"/>
        <v>4.5592693987218581E-2</v>
      </c>
      <c r="X1533" s="25"/>
      <c r="Y1533" s="1" t="s">
        <v>4348</v>
      </c>
    </row>
    <row r="1534" spans="1:25">
      <c r="A1534" s="6" t="s">
        <v>4349</v>
      </c>
      <c r="B1534" s="6" t="s">
        <v>4350</v>
      </c>
      <c r="C1534" s="7">
        <v>1.6043875720261171</v>
      </c>
      <c r="D1534" s="7">
        <v>2.2230041493820472</v>
      </c>
      <c r="E1534" s="7">
        <v>1.9862926879211293</v>
      </c>
      <c r="F1534" s="8">
        <v>1.7527299383087904</v>
      </c>
      <c r="G1534" s="8">
        <f t="shared" si="276"/>
        <v>1.6259098221784893</v>
      </c>
      <c r="H1534" s="8">
        <f t="shared" si="277"/>
        <v>1.588369849715344</v>
      </c>
      <c r="I1534" s="22">
        <f t="shared" si="278"/>
        <v>0.70124724345004563</v>
      </c>
      <c r="J1534" s="22">
        <f t="shared" si="279"/>
        <v>0.66754688113556648</v>
      </c>
      <c r="K1534" s="8">
        <f t="shared" si="280"/>
        <v>0.97691140557054568</v>
      </c>
      <c r="L1534" s="22">
        <f t="shared" si="281"/>
        <v>-3.3700362314479218E-2</v>
      </c>
      <c r="M1534" s="8"/>
      <c r="N1534" s="8">
        <v>1.3127411690080564</v>
      </c>
      <c r="O1534" s="8">
        <v>1.3774213888190967</v>
      </c>
      <c r="P1534" s="8">
        <v>1.159794523963892</v>
      </c>
      <c r="Q1534" s="8">
        <v>1.6175970545648763</v>
      </c>
      <c r="R1534" s="8">
        <f t="shared" si="282"/>
        <v>1.0591191172547847</v>
      </c>
      <c r="S1534" s="8">
        <f t="shared" si="283"/>
        <v>1.0934612513892787</v>
      </c>
      <c r="T1534" s="22">
        <f t="shared" si="284"/>
        <v>8.2864855816155172E-2</v>
      </c>
      <c r="U1534" s="22">
        <f t="shared" si="285"/>
        <v>0.12890209700327668</v>
      </c>
      <c r="V1534" s="8">
        <f t="shared" si="286"/>
        <v>1.0324251857746729</v>
      </c>
      <c r="W1534" s="22">
        <f t="shared" si="287"/>
        <v>4.6037241187121387E-2</v>
      </c>
      <c r="X1534" s="25"/>
      <c r="Y1534" s="1" t="s">
        <v>4351</v>
      </c>
    </row>
    <row r="1535" spans="1:25">
      <c r="A1535" s="6" t="s">
        <v>4352</v>
      </c>
      <c r="B1535" s="6" t="s">
        <v>4353</v>
      </c>
      <c r="C1535" s="7">
        <v>1.4060276385188621</v>
      </c>
      <c r="D1535" s="7">
        <v>1.9829239259497322</v>
      </c>
      <c r="E1535" s="7">
        <v>1.9916652533956751</v>
      </c>
      <c r="F1535" s="8">
        <v>1.7936675806852838</v>
      </c>
      <c r="G1535" s="8">
        <f t="shared" si="276"/>
        <v>1.4396565694429033</v>
      </c>
      <c r="H1535" s="8">
        <f t="shared" si="277"/>
        <v>1.6080428352085636</v>
      </c>
      <c r="I1535" s="22">
        <f t="shared" si="278"/>
        <v>0.52572469732477356</v>
      </c>
      <c r="J1535" s="22">
        <f t="shared" si="279"/>
        <v>0.68530583768591513</v>
      </c>
      <c r="K1535" s="8">
        <f t="shared" si="280"/>
        <v>1.1169628016429085</v>
      </c>
      <c r="L1535" s="22">
        <f t="shared" si="281"/>
        <v>0.15958114036114174</v>
      </c>
      <c r="M1535" s="8"/>
      <c r="N1535" s="8">
        <v>1.3347436203778777</v>
      </c>
      <c r="O1535" s="8">
        <v>1.3549502867635286</v>
      </c>
      <c r="P1535" s="8">
        <v>1.3628447458979602</v>
      </c>
      <c r="Q1535" s="8">
        <v>1.5605343506557467</v>
      </c>
      <c r="R1535" s="8">
        <f t="shared" si="282"/>
        <v>1.0589346091107901</v>
      </c>
      <c r="S1535" s="8">
        <f t="shared" si="283"/>
        <v>1.1509366521864988</v>
      </c>
      <c r="T1535" s="22">
        <f t="shared" si="284"/>
        <v>8.2613503377164152E-2</v>
      </c>
      <c r="U1535" s="22">
        <f t="shared" si="285"/>
        <v>0.20280842939416618</v>
      </c>
      <c r="V1535" s="8">
        <f t="shared" si="286"/>
        <v>1.0868817038220753</v>
      </c>
      <c r="W1535" s="22">
        <f t="shared" si="287"/>
        <v>0.12019492601700205</v>
      </c>
      <c r="X1535" s="25"/>
      <c r="Y1535" s="1" t="s">
        <v>4354</v>
      </c>
    </row>
    <row r="1536" spans="1:25">
      <c r="A1536" s="6" t="s">
        <v>4355</v>
      </c>
      <c r="B1536" s="6" t="s">
        <v>4356</v>
      </c>
      <c r="C1536" s="7">
        <v>2.0105026898978222</v>
      </c>
      <c r="D1536" s="7">
        <v>2.3965775333769974</v>
      </c>
      <c r="E1536" s="7">
        <v>1.7367875911699888</v>
      </c>
      <c r="F1536" s="8">
        <v>1.9645232066078864</v>
      </c>
      <c r="G1536" s="8">
        <f t="shared" si="276"/>
        <v>1.8721666199128375</v>
      </c>
      <c r="H1536" s="8">
        <f t="shared" si="277"/>
        <v>1.5723495317663021</v>
      </c>
      <c r="I1536" s="22">
        <f t="shared" si="278"/>
        <v>0.90470883824655646</v>
      </c>
      <c r="J1536" s="22">
        <f t="shared" si="279"/>
        <v>0.65292196294805227</v>
      </c>
      <c r="K1536" s="8">
        <f t="shared" si="280"/>
        <v>0.83985555294192027</v>
      </c>
      <c r="L1536" s="22">
        <f t="shared" si="281"/>
        <v>-0.25178687529850424</v>
      </c>
      <c r="M1536" s="8"/>
      <c r="N1536" s="8">
        <v>1.1452900273696303</v>
      </c>
      <c r="O1536" s="8">
        <v>1.276587265505168</v>
      </c>
      <c r="P1536" s="8">
        <v>1.4070360580519674</v>
      </c>
      <c r="Q1536" s="8">
        <v>1.5542052127221637</v>
      </c>
      <c r="R1536" s="8">
        <f t="shared" si="282"/>
        <v>0.95349499719480246</v>
      </c>
      <c r="S1536" s="8">
        <f t="shared" si="283"/>
        <v>1.1658430199898153</v>
      </c>
      <c r="T1536" s="22">
        <f t="shared" si="284"/>
        <v>-6.870272587338272E-2</v>
      </c>
      <c r="U1536" s="22">
        <f t="shared" si="285"/>
        <v>0.22137354365947645</v>
      </c>
      <c r="V1536" s="8">
        <f t="shared" si="286"/>
        <v>1.2227049155158067</v>
      </c>
      <c r="W1536" s="22">
        <f t="shared" si="287"/>
        <v>0.2900762695328592</v>
      </c>
      <c r="X1536" s="25"/>
      <c r="Y1536" s="1" t="s">
        <v>4357</v>
      </c>
    </row>
    <row r="1537" spans="1:25">
      <c r="A1537" s="6" t="s">
        <v>4358</v>
      </c>
      <c r="B1537" s="6" t="s">
        <v>4359</v>
      </c>
      <c r="C1537" s="7">
        <v>1.4476920663503736</v>
      </c>
      <c r="D1537" s="7">
        <v>2.1240456817927624</v>
      </c>
      <c r="E1537" s="7">
        <v>1.911765377800259</v>
      </c>
      <c r="F1537" s="8">
        <v>1.8687080714278796</v>
      </c>
      <c r="G1537" s="8">
        <f t="shared" si="276"/>
        <v>1.5173057553709159</v>
      </c>
      <c r="H1537" s="8">
        <f t="shared" si="277"/>
        <v>1.6059785255854453</v>
      </c>
      <c r="I1537" s="22">
        <f t="shared" si="278"/>
        <v>0.60151183529469987</v>
      </c>
      <c r="J1537" s="22">
        <f t="shared" si="279"/>
        <v>0.6834526019221544</v>
      </c>
      <c r="K1537" s="8">
        <f t="shared" si="280"/>
        <v>1.0584409371022603</v>
      </c>
      <c r="L1537" s="22">
        <f t="shared" si="281"/>
        <v>8.1940766627454475E-2</v>
      </c>
      <c r="M1537" s="8"/>
      <c r="N1537" s="8">
        <v>1.2870788186823938</v>
      </c>
      <c r="O1537" s="8">
        <v>1.3154169780591143</v>
      </c>
      <c r="P1537" s="8">
        <v>1.4557278938706297</v>
      </c>
      <c r="Q1537" s="8">
        <v>1.6105646790831174</v>
      </c>
      <c r="R1537" s="8">
        <f t="shared" si="282"/>
        <v>1.0246046443864205</v>
      </c>
      <c r="S1537" s="8">
        <f t="shared" si="283"/>
        <v>1.207201800375491</v>
      </c>
      <c r="T1537" s="22">
        <f t="shared" si="284"/>
        <v>3.5067336450371779E-2</v>
      </c>
      <c r="U1537" s="22">
        <f t="shared" si="285"/>
        <v>0.27166686256011635</v>
      </c>
      <c r="V1537" s="8">
        <f t="shared" si="286"/>
        <v>1.1782123055848706</v>
      </c>
      <c r="W1537" s="22">
        <f t="shared" si="287"/>
        <v>0.23659952610974452</v>
      </c>
      <c r="X1537" s="25"/>
      <c r="Y1537" s="1" t="s">
        <v>4360</v>
      </c>
    </row>
    <row r="1538" spans="1:25">
      <c r="A1538" s="6" t="s">
        <v>4361</v>
      </c>
      <c r="B1538" s="6" t="s">
        <v>4362</v>
      </c>
      <c r="C1538" s="7">
        <v>1.3496763817611612</v>
      </c>
      <c r="D1538" s="7">
        <v>2.2335272611899928</v>
      </c>
      <c r="E1538" s="7">
        <v>2.0612718960725687</v>
      </c>
      <c r="F1538" s="8">
        <v>1.7496503693113927</v>
      </c>
      <c r="G1538" s="8">
        <f t="shared" si="276"/>
        <v>1.5221765687982813</v>
      </c>
      <c r="H1538" s="8">
        <f t="shared" si="277"/>
        <v>1.6189134517349029</v>
      </c>
      <c r="I1538" s="22">
        <f t="shared" si="278"/>
        <v>0.6061357176816472</v>
      </c>
      <c r="J1538" s="22">
        <f t="shared" si="279"/>
        <v>0.69502586019858914</v>
      </c>
      <c r="K1538" s="8">
        <f t="shared" si="280"/>
        <v>1.0635516831092682</v>
      </c>
      <c r="L1538" s="22">
        <f t="shared" si="281"/>
        <v>8.8890142516942008E-2</v>
      </c>
      <c r="M1538" s="8"/>
      <c r="N1538" s="8">
        <v>1.3235916929712559</v>
      </c>
      <c r="O1538" s="8">
        <v>1.3972979800698144</v>
      </c>
      <c r="P1538" s="8">
        <v>1.3248775622163482</v>
      </c>
      <c r="Q1538" s="8">
        <v>1.5791199144289669</v>
      </c>
      <c r="R1538" s="8">
        <f t="shared" si="282"/>
        <v>1.0712164067090828</v>
      </c>
      <c r="S1538" s="8">
        <f t="shared" si="283"/>
        <v>1.143306093167447</v>
      </c>
      <c r="T1538" s="22">
        <f t="shared" si="284"/>
        <v>9.9249962205561926E-2</v>
      </c>
      <c r="U1538" s="22">
        <f t="shared" si="285"/>
        <v>0.19321170274363592</v>
      </c>
      <c r="V1538" s="8">
        <f t="shared" si="286"/>
        <v>1.0672970335469685</v>
      </c>
      <c r="W1538" s="22">
        <f t="shared" si="287"/>
        <v>9.3961740538073921E-2</v>
      </c>
      <c r="X1538" s="25"/>
      <c r="Y1538" s="1" t="s">
        <v>4363</v>
      </c>
    </row>
    <row r="1539" spans="1:25">
      <c r="A1539" s="6" t="s">
        <v>4364</v>
      </c>
      <c r="B1539" s="6" t="s">
        <v>80</v>
      </c>
      <c r="C1539" s="7">
        <v>1.5225638463495561</v>
      </c>
      <c r="D1539" s="7">
        <v>2.3345272382303905</v>
      </c>
      <c r="E1539" s="7">
        <v>2.0124453898172496</v>
      </c>
      <c r="F1539" s="8">
        <v>1.7221405012237838</v>
      </c>
      <c r="G1539" s="8">
        <f t="shared" si="276"/>
        <v>1.6385263740781419</v>
      </c>
      <c r="H1539" s="8">
        <f t="shared" si="277"/>
        <v>1.5864850854040073</v>
      </c>
      <c r="I1539" s="22">
        <f t="shared" si="278"/>
        <v>0.71239889500182829</v>
      </c>
      <c r="J1539" s="22">
        <f t="shared" si="279"/>
        <v>0.6658339584980234</v>
      </c>
      <c r="K1539" s="8">
        <f t="shared" si="280"/>
        <v>0.96823896795471864</v>
      </c>
      <c r="L1539" s="22">
        <f t="shared" si="281"/>
        <v>-4.6564936503804853E-2</v>
      </c>
      <c r="M1539" s="8"/>
      <c r="N1539" s="8">
        <v>1.2452267976814808</v>
      </c>
      <c r="O1539" s="8">
        <v>1.3106677040434562</v>
      </c>
      <c r="P1539" s="8">
        <v>1.4474928931225375</v>
      </c>
      <c r="Q1539" s="8">
        <v>1.3388135979665761</v>
      </c>
      <c r="R1539" s="8">
        <f t="shared" si="282"/>
        <v>1.0062576778444634</v>
      </c>
      <c r="S1539" s="8">
        <f t="shared" si="283"/>
        <v>1.0969710594839031</v>
      </c>
      <c r="T1539" s="22">
        <f t="shared" si="284"/>
        <v>8.9997911734642968E-3</v>
      </c>
      <c r="U1539" s="22">
        <f t="shared" si="285"/>
        <v>0.13352546476589308</v>
      </c>
      <c r="V1539" s="8">
        <f t="shared" si="286"/>
        <v>1.0901492566335094</v>
      </c>
      <c r="W1539" s="22">
        <f t="shared" si="287"/>
        <v>0.1245256735924289</v>
      </c>
      <c r="X1539" s="25"/>
      <c r="Y1539" s="1">
        <v>0</v>
      </c>
    </row>
    <row r="1540" spans="1:25">
      <c r="A1540" s="6" t="s">
        <v>4365</v>
      </c>
      <c r="B1540" s="6" t="s">
        <v>80</v>
      </c>
      <c r="C1540" s="7">
        <v>1.8338760234596529</v>
      </c>
      <c r="D1540" s="7">
        <v>2.2009146307154297</v>
      </c>
      <c r="E1540" s="7">
        <v>2.0995325959941011</v>
      </c>
      <c r="F1540" s="8">
        <v>2.0044295845395235</v>
      </c>
      <c r="G1540" s="8">
        <f t="shared" si="276"/>
        <v>1.7140147213997801</v>
      </c>
      <c r="H1540" s="8">
        <f t="shared" si="277"/>
        <v>1.7433993969981412</v>
      </c>
      <c r="I1540" s="22">
        <f t="shared" si="278"/>
        <v>0.7773795005818307</v>
      </c>
      <c r="J1540" s="22">
        <f t="shared" si="279"/>
        <v>0.80190311568362138</v>
      </c>
      <c r="K1540" s="8">
        <f t="shared" si="280"/>
        <v>1.0171437708390063</v>
      </c>
      <c r="L1540" s="22">
        <f t="shared" si="281"/>
        <v>2.4523615101790661E-2</v>
      </c>
      <c r="M1540" s="8"/>
      <c r="N1540" s="8">
        <v>1.3467567004799916</v>
      </c>
      <c r="O1540" s="8">
        <v>1.3443083949877019</v>
      </c>
      <c r="P1540" s="8">
        <v>1.514857114358386</v>
      </c>
      <c r="Q1540" s="8">
        <v>1.4266680602351216</v>
      </c>
      <c r="R1540" s="8">
        <f t="shared" si="282"/>
        <v>1.059474447034525</v>
      </c>
      <c r="S1540" s="8">
        <f t="shared" si="283"/>
        <v>1.1580807773990187</v>
      </c>
      <c r="T1540" s="22">
        <f t="shared" si="284"/>
        <v>8.3348792447096656E-2</v>
      </c>
      <c r="U1540" s="22">
        <f t="shared" si="285"/>
        <v>0.21173588639156138</v>
      </c>
      <c r="V1540" s="8">
        <f t="shared" si="286"/>
        <v>1.0930709849968476</v>
      </c>
      <c r="W1540" s="22">
        <f t="shared" si="287"/>
        <v>0.12838709394446468</v>
      </c>
      <c r="X1540" s="25"/>
      <c r="Y1540" s="1">
        <v>0</v>
      </c>
    </row>
    <row r="1541" spans="1:25">
      <c r="A1541" s="6" t="s">
        <v>4366</v>
      </c>
      <c r="B1541" s="6" t="s">
        <v>4367</v>
      </c>
      <c r="C1541" s="7">
        <v>1.2467438016460932</v>
      </c>
      <c r="D1541" s="7">
        <v>1.1723129384282207</v>
      </c>
      <c r="E1541" s="7">
        <v>0.97278581894450611</v>
      </c>
      <c r="F1541" s="8">
        <v>0.97774264070461414</v>
      </c>
      <c r="G1541" s="8">
        <f t="shared" ref="G1541:G1604" si="288">(C1541/1.177+D1541/1.177)/2</f>
        <v>1.0276366780264714</v>
      </c>
      <c r="H1541" s="8">
        <f t="shared" ref="H1541:H1604" si="289">(E1541/1.177+F1541/1.177)/2</f>
        <v>0.8286017245748174</v>
      </c>
      <c r="I1541" s="22">
        <f t="shared" ref="I1541:I1604" si="290">LOG(G1541,2)</f>
        <v>3.9330288405643184E-2</v>
      </c>
      <c r="J1541" s="22">
        <f t="shared" ref="J1541:J1604" si="291">LOG(H1541,2)</f>
        <v>-0.2712492718753986</v>
      </c>
      <c r="K1541" s="8">
        <f t="shared" ref="K1541:K1604" si="292">H1541/G1541</f>
        <v>0.80631777970995411</v>
      </c>
      <c r="L1541" s="22">
        <f t="shared" ref="L1541:L1604" si="293">LOG(K1541,2)</f>
        <v>-0.31057956028104178</v>
      </c>
      <c r="M1541" s="8"/>
      <c r="N1541" s="8">
        <v>1.0969330454163764</v>
      </c>
      <c r="O1541" s="8">
        <v>1.2839535341516213</v>
      </c>
      <c r="P1541" s="8">
        <v>1.633070862345527</v>
      </c>
      <c r="Q1541" s="8">
        <v>1.6700248979342402</v>
      </c>
      <c r="R1541" s="8">
        <f t="shared" ref="R1541:R1604" si="294">(N1541/1.27+O1541/1.27)/2</f>
        <v>0.93735692108976276</v>
      </c>
      <c r="S1541" s="8">
        <f t="shared" ref="S1541:S1604" si="295">(P1541/1.27+Q1541/1.27)/2</f>
        <v>1.3004314016849476</v>
      </c>
      <c r="T1541" s="22">
        <f t="shared" ref="T1541:T1604" si="296">LOG(R1541,2)</f>
        <v>-9.3329601711430343E-2</v>
      </c>
      <c r="U1541" s="22">
        <f t="shared" ref="U1541:U1604" si="297">LOG(S1541,2)</f>
        <v>0.37899029850492966</v>
      </c>
      <c r="V1541" s="8">
        <f t="shared" ref="V1541:V1604" si="298">S1541/R1541</f>
        <v>1.387338560612619</v>
      </c>
      <c r="W1541" s="22">
        <f t="shared" ref="W1541:W1604" si="299">LOG(V1541,2)</f>
        <v>0.47231990021636006</v>
      </c>
      <c r="X1541" s="25"/>
      <c r="Y1541" s="1" t="s">
        <v>4368</v>
      </c>
    </row>
    <row r="1542" spans="1:25">
      <c r="A1542" s="6" t="s">
        <v>4369</v>
      </c>
      <c r="B1542" s="6" t="s">
        <v>4370</v>
      </c>
      <c r="C1542" s="7">
        <v>0.83565341933092707</v>
      </c>
      <c r="D1542" s="7">
        <v>0.89901877688921683</v>
      </c>
      <c r="E1542" s="7">
        <v>0.742615532210534</v>
      </c>
      <c r="F1542" s="8">
        <v>0.70954708540612266</v>
      </c>
      <c r="G1542" s="8">
        <f t="shared" si="288"/>
        <v>0.7369040765591095</v>
      </c>
      <c r="H1542" s="8">
        <f t="shared" si="289"/>
        <v>0.61689151130699094</v>
      </c>
      <c r="I1542" s="22">
        <f t="shared" si="290"/>
        <v>-0.44045126020629488</v>
      </c>
      <c r="J1542" s="22">
        <f t="shared" si="291"/>
        <v>-0.69691130058774786</v>
      </c>
      <c r="K1542" s="8">
        <f t="shared" si="292"/>
        <v>0.83713950150404415</v>
      </c>
      <c r="L1542" s="22">
        <f t="shared" si="293"/>
        <v>-0.25646004038145315</v>
      </c>
      <c r="M1542" s="8"/>
      <c r="N1542" s="8">
        <v>0.73945298093372047</v>
      </c>
      <c r="O1542" s="8">
        <v>0.71594480108234548</v>
      </c>
      <c r="P1542" s="8">
        <v>0.87022409735130679</v>
      </c>
      <c r="Q1542" s="8">
        <v>0.92913176586085144</v>
      </c>
      <c r="R1542" s="8">
        <f t="shared" si="294"/>
        <v>0.57299125276223073</v>
      </c>
      <c r="S1542" s="8">
        <f t="shared" si="295"/>
        <v>0.708407820162267</v>
      </c>
      <c r="T1542" s="22">
        <f t="shared" si="296"/>
        <v>-0.80341497980199816</v>
      </c>
      <c r="U1542" s="22">
        <f t="shared" si="297"/>
        <v>-0.49734795670062765</v>
      </c>
      <c r="V1542" s="8">
        <f t="shared" si="298"/>
        <v>1.2363326957387759</v>
      </c>
      <c r="W1542" s="22">
        <f t="shared" si="299"/>
        <v>0.30606702310137074</v>
      </c>
      <c r="X1542" s="25"/>
      <c r="Y1542" s="1" t="s">
        <v>4371</v>
      </c>
    </row>
    <row r="1543" spans="1:25">
      <c r="A1543" s="6" t="s">
        <v>4372</v>
      </c>
      <c r="B1543" s="6" t="s">
        <v>4373</v>
      </c>
      <c r="C1543" s="7">
        <v>1.094503461695211</v>
      </c>
      <c r="D1543" s="7">
        <v>1.1397357678177982</v>
      </c>
      <c r="E1543" s="7">
        <v>0.93477261870652684</v>
      </c>
      <c r="F1543" s="8">
        <v>0.99601451657315121</v>
      </c>
      <c r="G1543" s="8">
        <f t="shared" si="288"/>
        <v>0.94912456648810917</v>
      </c>
      <c r="H1543" s="8">
        <f t="shared" si="289"/>
        <v>0.82021543554786658</v>
      </c>
      <c r="I1543" s="22">
        <f t="shared" si="290"/>
        <v>-7.5330650779908692E-2</v>
      </c>
      <c r="J1543" s="22">
        <f t="shared" si="291"/>
        <v>-0.28592520104078695</v>
      </c>
      <c r="K1543" s="8">
        <f t="shared" si="292"/>
        <v>0.86418101955023241</v>
      </c>
      <c r="L1543" s="22">
        <f t="shared" si="293"/>
        <v>-0.21059455026087834</v>
      </c>
      <c r="M1543" s="8"/>
      <c r="N1543" s="8">
        <v>0.86600679137666026</v>
      </c>
      <c r="O1543" s="8">
        <v>1.3104294106726266</v>
      </c>
      <c r="P1543" s="8">
        <v>1.0378672010902972</v>
      </c>
      <c r="Q1543" s="8">
        <v>1.1828754255614848</v>
      </c>
      <c r="R1543" s="8">
        <f t="shared" si="294"/>
        <v>0.85686464647609717</v>
      </c>
      <c r="S1543" s="8">
        <f t="shared" si="295"/>
        <v>0.87430812072904796</v>
      </c>
      <c r="T1543" s="22">
        <f t="shared" si="296"/>
        <v>-0.22286076602214444</v>
      </c>
      <c r="U1543" s="22">
        <f t="shared" si="297"/>
        <v>-0.19378629581398424</v>
      </c>
      <c r="V1543" s="8">
        <f t="shared" si="298"/>
        <v>1.0203573275250508</v>
      </c>
      <c r="W1543" s="22">
        <f t="shared" si="299"/>
        <v>2.907447020816022E-2</v>
      </c>
      <c r="X1543" s="25"/>
      <c r="Y1543" s="1" t="s">
        <v>4374</v>
      </c>
    </row>
    <row r="1544" spans="1:25">
      <c r="A1544" s="6" t="s">
        <v>4375</v>
      </c>
      <c r="B1544" s="6" t="s">
        <v>4376</v>
      </c>
      <c r="C1544" s="7">
        <v>1.1703241662144348</v>
      </c>
      <c r="D1544" s="7">
        <v>1.1523802586715461</v>
      </c>
      <c r="E1544" s="7">
        <v>1.0151105352775303</v>
      </c>
      <c r="F1544" s="8">
        <v>1.0971160268265052</v>
      </c>
      <c r="G1544" s="8">
        <f t="shared" si="288"/>
        <v>0.98670536316311841</v>
      </c>
      <c r="H1544" s="8">
        <f t="shared" si="289"/>
        <v>0.89729250726594534</v>
      </c>
      <c r="I1544" s="22">
        <f t="shared" si="290"/>
        <v>-1.9308744310711622E-2</v>
      </c>
      <c r="J1544" s="22">
        <f t="shared" si="291"/>
        <v>-0.15634973071149982</v>
      </c>
      <c r="K1544" s="8">
        <f t="shared" si="292"/>
        <v>0.90938241623564409</v>
      </c>
      <c r="L1544" s="22">
        <f t="shared" si="293"/>
        <v>-0.13704098640078824</v>
      </c>
      <c r="M1544" s="8"/>
      <c r="N1544" s="8">
        <v>1.1221371235762454</v>
      </c>
      <c r="O1544" s="8">
        <v>1.1495505176723775</v>
      </c>
      <c r="P1544" s="8">
        <v>1.2373240062944317</v>
      </c>
      <c r="Q1544" s="8">
        <v>1.2043739933881494</v>
      </c>
      <c r="R1544" s="8">
        <f t="shared" si="294"/>
        <v>0.89436521309000905</v>
      </c>
      <c r="S1544" s="8">
        <f t="shared" si="295"/>
        <v>0.96129842507188235</v>
      </c>
      <c r="T1544" s="22">
        <f t="shared" si="296"/>
        <v>-0.16106402016617105</v>
      </c>
      <c r="U1544" s="22">
        <f t="shared" si="297"/>
        <v>-5.6943724724339E-2</v>
      </c>
      <c r="V1544" s="8">
        <f t="shared" si="298"/>
        <v>1.0748387918070077</v>
      </c>
      <c r="W1544" s="22">
        <f t="shared" si="299"/>
        <v>0.10412029544183199</v>
      </c>
      <c r="X1544" s="25"/>
      <c r="Y1544" s="1" t="s">
        <v>4377</v>
      </c>
    </row>
    <row r="1545" spans="1:25">
      <c r="A1545" s="6" t="s">
        <v>4378</v>
      </c>
      <c r="B1545" s="6" t="s">
        <v>4379</v>
      </c>
      <c r="C1545" s="7">
        <v>1.078589011736228</v>
      </c>
      <c r="D1545" s="7">
        <v>1.1420940913546493</v>
      </c>
      <c r="E1545" s="7">
        <v>1.0739914734155267</v>
      </c>
      <c r="F1545" s="8">
        <v>1.0756445998635953</v>
      </c>
      <c r="G1545" s="8">
        <f t="shared" si="288"/>
        <v>0.94336580420173211</v>
      </c>
      <c r="H1545" s="8">
        <f t="shared" si="289"/>
        <v>0.91318439816445274</v>
      </c>
      <c r="I1545" s="22">
        <f t="shared" si="290"/>
        <v>-8.4110788913554543E-2</v>
      </c>
      <c r="J1545" s="22">
        <f t="shared" si="291"/>
        <v>-0.13102188368551559</v>
      </c>
      <c r="K1545" s="8">
        <f t="shared" si="292"/>
        <v>0.96800667789435235</v>
      </c>
      <c r="L1545" s="22">
        <f t="shared" si="293"/>
        <v>-4.691109477196103E-2</v>
      </c>
      <c r="M1545" s="8"/>
      <c r="N1545" s="8">
        <v>1.3400834996218138</v>
      </c>
      <c r="O1545" s="8">
        <v>1.218902136903355</v>
      </c>
      <c r="P1545" s="8">
        <v>1.2797585146805581</v>
      </c>
      <c r="Q1545" s="8">
        <v>1.3230198454080757</v>
      </c>
      <c r="R1545" s="8">
        <f t="shared" si="294"/>
        <v>1.007474660049279</v>
      </c>
      <c r="S1545" s="8">
        <f t="shared" si="295"/>
        <v>1.0247158897986748</v>
      </c>
      <c r="T1545" s="22">
        <f t="shared" si="296"/>
        <v>1.0743552618267059E-2</v>
      </c>
      <c r="U1545" s="22">
        <f t="shared" si="297"/>
        <v>3.5223967101420561E-2</v>
      </c>
      <c r="V1545" s="8">
        <f t="shared" si="298"/>
        <v>1.0171133135483055</v>
      </c>
      <c r="W1545" s="22">
        <f t="shared" si="299"/>
        <v>2.4480414483153488E-2</v>
      </c>
      <c r="X1545" s="25"/>
      <c r="Y1545" s="1" t="s">
        <v>4380</v>
      </c>
    </row>
    <row r="1546" spans="1:25">
      <c r="A1546" s="6" t="s">
        <v>4381</v>
      </c>
      <c r="B1546" s="6" t="s">
        <v>4382</v>
      </c>
      <c r="C1546" s="7">
        <v>1.2453879800201419</v>
      </c>
      <c r="D1546" s="7">
        <v>1.1840270221879781</v>
      </c>
      <c r="E1546" s="7">
        <v>1.0399807972857809</v>
      </c>
      <c r="F1546" s="8">
        <v>1.1346210786681667</v>
      </c>
      <c r="G1546" s="8">
        <f t="shared" si="288"/>
        <v>1.0320369593067629</v>
      </c>
      <c r="H1546" s="8">
        <f t="shared" si="289"/>
        <v>0.92379009173914506</v>
      </c>
      <c r="I1546" s="22">
        <f t="shared" si="290"/>
        <v>4.5494637479969527E-2</v>
      </c>
      <c r="J1546" s="22">
        <f t="shared" si="291"/>
        <v>-0.11436302247770044</v>
      </c>
      <c r="K1546" s="8">
        <f t="shared" si="292"/>
        <v>0.89511338078402825</v>
      </c>
      <c r="L1546" s="22">
        <f t="shared" si="293"/>
        <v>-0.15985765995766993</v>
      </c>
      <c r="M1546" s="8"/>
      <c r="N1546" s="8">
        <v>1.2449569965140193</v>
      </c>
      <c r="O1546" s="8">
        <v>1.0985380804264915</v>
      </c>
      <c r="P1546" s="8">
        <v>1.0838582182160186</v>
      </c>
      <c r="Q1546" s="8">
        <v>1.2816376256478292</v>
      </c>
      <c r="R1546" s="8">
        <f t="shared" si="294"/>
        <v>0.92263585706319318</v>
      </c>
      <c r="S1546" s="8">
        <f t="shared" si="295"/>
        <v>0.93129757632434962</v>
      </c>
      <c r="T1546" s="22">
        <f t="shared" si="296"/>
        <v>-0.11616673289566135</v>
      </c>
      <c r="U1546" s="22">
        <f t="shared" si="297"/>
        <v>-0.10268587093639832</v>
      </c>
      <c r="V1546" s="8">
        <f t="shared" si="298"/>
        <v>1.0093880149951329</v>
      </c>
      <c r="W1546" s="22">
        <f t="shared" si="299"/>
        <v>1.3480861959263162E-2</v>
      </c>
      <c r="X1546" s="25"/>
      <c r="Y1546" s="1" t="s">
        <v>4383</v>
      </c>
    </row>
    <row r="1547" spans="1:25">
      <c r="A1547" s="6" t="s">
        <v>4384</v>
      </c>
      <c r="B1547" s="6" t="s">
        <v>4385</v>
      </c>
      <c r="C1547" s="7">
        <v>1.2273213277714206</v>
      </c>
      <c r="D1547" s="7">
        <v>1.1196932483347495</v>
      </c>
      <c r="E1547" s="7">
        <v>1.073201028798102</v>
      </c>
      <c r="F1547" s="8">
        <v>1.1239319954156657</v>
      </c>
      <c r="G1547" s="8">
        <f t="shared" si="288"/>
        <v>0.99703253020652927</v>
      </c>
      <c r="H1547" s="8">
        <f t="shared" si="289"/>
        <v>0.93336152260567862</v>
      </c>
      <c r="I1547" s="22">
        <f t="shared" si="290"/>
        <v>-4.2875186470221968E-3</v>
      </c>
      <c r="J1547" s="22">
        <f t="shared" si="291"/>
        <v>-9.9492100790971885E-2</v>
      </c>
      <c r="K1547" s="8">
        <f t="shared" si="292"/>
        <v>0.93613948825956406</v>
      </c>
      <c r="L1547" s="22">
        <f t="shared" si="293"/>
        <v>-9.5204582143949654E-2</v>
      </c>
      <c r="M1547" s="8"/>
      <c r="N1547" s="8">
        <v>1.3944033999945824</v>
      </c>
      <c r="O1547" s="8">
        <v>1.0856374144783583</v>
      </c>
      <c r="P1547" s="8">
        <v>1.3897666891189888</v>
      </c>
      <c r="Q1547" s="8">
        <v>1.2340480729235459</v>
      </c>
      <c r="R1547" s="8">
        <f t="shared" si="294"/>
        <v>0.97639402144603959</v>
      </c>
      <c r="S1547" s="8">
        <f t="shared" si="295"/>
        <v>1.0329979378120215</v>
      </c>
      <c r="T1547" s="22">
        <f t="shared" si="296"/>
        <v>-3.4464633500942851E-2</v>
      </c>
      <c r="U1547" s="22">
        <f t="shared" si="297"/>
        <v>4.6837374133911931E-2</v>
      </c>
      <c r="V1547" s="8">
        <f t="shared" si="298"/>
        <v>1.0579724118774831</v>
      </c>
      <c r="W1547" s="22">
        <f t="shared" si="299"/>
        <v>8.1302007634854748E-2</v>
      </c>
      <c r="X1547" s="25"/>
      <c r="Y1547" s="1" t="s">
        <v>4386</v>
      </c>
    </row>
    <row r="1548" spans="1:25">
      <c r="A1548" s="6" t="s">
        <v>4387</v>
      </c>
      <c r="B1548" s="6" t="s">
        <v>4388</v>
      </c>
      <c r="C1548" s="7">
        <v>1.0791945243070413</v>
      </c>
      <c r="D1548" s="7">
        <v>1.22215432956047</v>
      </c>
      <c r="E1548" s="7">
        <v>1.0140757714147195</v>
      </c>
      <c r="F1548" s="8">
        <v>1.094619516107129</v>
      </c>
      <c r="G1548" s="8">
        <f t="shared" si="288"/>
        <v>0.9776333278961391</v>
      </c>
      <c r="H1548" s="8">
        <f t="shared" si="289"/>
        <v>0.89579239062100613</v>
      </c>
      <c r="I1548" s="22">
        <f t="shared" si="290"/>
        <v>-3.2634626863589068E-2</v>
      </c>
      <c r="J1548" s="22">
        <f t="shared" si="291"/>
        <v>-0.1587636837283192</v>
      </c>
      <c r="K1548" s="8">
        <f t="shared" si="292"/>
        <v>0.91628667421634025</v>
      </c>
      <c r="L1548" s="22">
        <f t="shared" si="293"/>
        <v>-0.12612905686473011</v>
      </c>
      <c r="M1548" s="8"/>
      <c r="N1548" s="8">
        <v>1.1688113423908173</v>
      </c>
      <c r="O1548" s="8">
        <v>1.273708887663398</v>
      </c>
      <c r="P1548" s="8">
        <v>1.2893562163476842</v>
      </c>
      <c r="Q1548" s="8">
        <v>1.2852207202856067</v>
      </c>
      <c r="R1548" s="8">
        <f t="shared" si="294"/>
        <v>0.9616221378166202</v>
      </c>
      <c r="S1548" s="8">
        <f t="shared" si="295"/>
        <v>1.0136129671784611</v>
      </c>
      <c r="T1548" s="22">
        <f t="shared" si="296"/>
        <v>-5.6457985703257357E-2</v>
      </c>
      <c r="U1548" s="22">
        <f t="shared" si="297"/>
        <v>1.9506886146604376E-2</v>
      </c>
      <c r="V1548" s="8">
        <f t="shared" si="298"/>
        <v>1.0540657575540917</v>
      </c>
      <c r="W1548" s="22">
        <f t="shared" si="299"/>
        <v>7.5964871849861601E-2</v>
      </c>
      <c r="X1548" s="25"/>
      <c r="Y1548" s="1" t="s">
        <v>4389</v>
      </c>
    </row>
    <row r="1549" spans="1:25">
      <c r="A1549" s="6" t="s">
        <v>4390</v>
      </c>
      <c r="B1549" s="6" t="s">
        <v>4391</v>
      </c>
      <c r="C1549" s="7">
        <v>1.1214750977299139</v>
      </c>
      <c r="D1549" s="7">
        <v>1.1094781537819771</v>
      </c>
      <c r="E1549" s="7">
        <v>1.1465327317146572</v>
      </c>
      <c r="F1549" s="8">
        <v>1.0786432822793977</v>
      </c>
      <c r="G1549" s="8">
        <f t="shared" si="288"/>
        <v>0.94772865399825446</v>
      </c>
      <c r="H1549" s="8">
        <f t="shared" si="289"/>
        <v>0.94527443245286946</v>
      </c>
      <c r="I1549" s="22">
        <f t="shared" si="290"/>
        <v>-7.7454037416708116E-2</v>
      </c>
      <c r="J1549" s="22">
        <f t="shared" si="291"/>
        <v>-8.119486093874731E-2</v>
      </c>
      <c r="K1549" s="8">
        <f t="shared" si="292"/>
        <v>0.99741041749130288</v>
      </c>
      <c r="L1549" s="22">
        <f t="shared" si="293"/>
        <v>-3.7408235220391284E-3</v>
      </c>
      <c r="M1549" s="8"/>
      <c r="N1549" s="8">
        <v>1.2622042316569277</v>
      </c>
      <c r="O1549" s="8">
        <v>1.1417089364097868</v>
      </c>
      <c r="P1549" s="8">
        <v>1.2556911815660385</v>
      </c>
      <c r="Q1549" s="8">
        <v>1.2254183661198845</v>
      </c>
      <c r="R1549" s="8">
        <f t="shared" si="294"/>
        <v>0.94642250711287967</v>
      </c>
      <c r="S1549" s="8">
        <f t="shared" si="295"/>
        <v>0.97681478255351295</v>
      </c>
      <c r="T1549" s="22">
        <f t="shared" si="296"/>
        <v>-7.944371170624398E-2</v>
      </c>
      <c r="U1549" s="22">
        <f t="shared" si="297"/>
        <v>-3.3843061479254546E-2</v>
      </c>
      <c r="V1549" s="8">
        <f t="shared" si="298"/>
        <v>1.0321127986836944</v>
      </c>
      <c r="W1549" s="22">
        <f t="shared" si="299"/>
        <v>4.560065022698942E-2</v>
      </c>
      <c r="X1549" s="25"/>
      <c r="Y1549" s="1" t="s">
        <v>4392</v>
      </c>
    </row>
    <row r="1550" spans="1:25">
      <c r="A1550" s="6" t="s">
        <v>4393</v>
      </c>
      <c r="B1550" s="6" t="s">
        <v>4394</v>
      </c>
      <c r="C1550" s="7">
        <v>1.2708260896526766</v>
      </c>
      <c r="D1550" s="7">
        <v>1.2841039352353476</v>
      </c>
      <c r="E1550" s="7">
        <v>1.1948073402588433</v>
      </c>
      <c r="F1550" s="8">
        <v>1.1672191956476061</v>
      </c>
      <c r="G1550" s="8">
        <f t="shared" si="288"/>
        <v>1.0853568499949127</v>
      </c>
      <c r="H1550" s="8">
        <f t="shared" si="289"/>
        <v>1.0034097433757219</v>
      </c>
      <c r="I1550" s="22">
        <f t="shared" si="290"/>
        <v>0.11816945840709496</v>
      </c>
      <c r="J1550" s="22">
        <f t="shared" si="291"/>
        <v>4.9108522357642279E-3</v>
      </c>
      <c r="K1550" s="8">
        <f t="shared" si="292"/>
        <v>0.92449754509811688</v>
      </c>
      <c r="L1550" s="22">
        <f t="shared" si="293"/>
        <v>-0.11325860617133077</v>
      </c>
      <c r="M1550" s="8"/>
      <c r="N1550" s="8">
        <v>1.4062719870645737</v>
      </c>
      <c r="O1550" s="8">
        <v>1.1649385669242358</v>
      </c>
      <c r="P1550" s="8">
        <v>0.85677757115776965</v>
      </c>
      <c r="Q1550" s="8">
        <v>0.97954742139802986</v>
      </c>
      <c r="R1550" s="8">
        <f t="shared" si="294"/>
        <v>1.0122876196806336</v>
      </c>
      <c r="S1550" s="8">
        <f t="shared" si="295"/>
        <v>0.72296259549440922</v>
      </c>
      <c r="T1550" s="22">
        <f t="shared" si="296"/>
        <v>1.7619258937501468E-2</v>
      </c>
      <c r="U1550" s="22">
        <f t="shared" si="297"/>
        <v>-0.46800708767040239</v>
      </c>
      <c r="V1550" s="8">
        <f t="shared" si="298"/>
        <v>0.71418693801915356</v>
      </c>
      <c r="W1550" s="22">
        <f t="shared" si="299"/>
        <v>-0.48562634660790394</v>
      </c>
      <c r="X1550" s="25"/>
      <c r="Y1550" s="1" t="s">
        <v>4395</v>
      </c>
    </row>
    <row r="1551" spans="1:25">
      <c r="A1551" s="6" t="s">
        <v>4396</v>
      </c>
      <c r="B1551" s="6" t="s">
        <v>4397</v>
      </c>
      <c r="C1551" s="7">
        <v>1.07354746141837</v>
      </c>
      <c r="D1551" s="7">
        <v>1.2263799284456776</v>
      </c>
      <c r="E1551" s="7">
        <v>1.083167816837814</v>
      </c>
      <c r="F1551" s="8">
        <v>1.188927360695974</v>
      </c>
      <c r="G1551" s="8">
        <f t="shared" si="288"/>
        <v>0.97702947742737789</v>
      </c>
      <c r="H1551" s="8">
        <f t="shared" si="289"/>
        <v>0.96520610770339343</v>
      </c>
      <c r="I1551" s="22">
        <f t="shared" si="290"/>
        <v>-3.352600526610592E-2</v>
      </c>
      <c r="J1551" s="22">
        <f t="shared" si="291"/>
        <v>-5.1091050111238802E-2</v>
      </c>
      <c r="K1551" s="8">
        <f t="shared" si="292"/>
        <v>0.98789865608239713</v>
      </c>
      <c r="L1551" s="22">
        <f t="shared" si="293"/>
        <v>-1.7565044845132959E-2</v>
      </c>
      <c r="M1551" s="8"/>
      <c r="N1551" s="8">
        <v>1.0133639679198092</v>
      </c>
      <c r="O1551" s="8">
        <v>1.2749314997957373</v>
      </c>
      <c r="P1551" s="8">
        <v>1.1004227794689265</v>
      </c>
      <c r="Q1551" s="8">
        <v>1.0712948305737959</v>
      </c>
      <c r="R1551" s="8">
        <f t="shared" si="294"/>
        <v>0.90090372744706559</v>
      </c>
      <c r="S1551" s="8">
        <f t="shared" si="295"/>
        <v>0.85500693308768594</v>
      </c>
      <c r="T1551" s="22">
        <f t="shared" si="296"/>
        <v>-0.15055515017549251</v>
      </c>
      <c r="U1551" s="22">
        <f t="shared" si="297"/>
        <v>-0.22599197630324916</v>
      </c>
      <c r="V1551" s="8">
        <f t="shared" si="298"/>
        <v>0.94905471810019082</v>
      </c>
      <c r="W1551" s="22">
        <f t="shared" si="299"/>
        <v>-7.543682612775654E-2</v>
      </c>
      <c r="X1551" s="25"/>
      <c r="Y1551" s="1" t="s">
        <v>4398</v>
      </c>
    </row>
    <row r="1552" spans="1:25">
      <c r="A1552" s="6" t="s">
        <v>4399</v>
      </c>
      <c r="B1552" s="6" t="s">
        <v>4400</v>
      </c>
      <c r="C1552" s="7">
        <v>1.204482973198356</v>
      </c>
      <c r="D1552" s="7">
        <v>1.1745614222386982</v>
      </c>
      <c r="E1552" s="7">
        <v>1.0472457019059316</v>
      </c>
      <c r="F1552" s="8">
        <v>1.129025451193703</v>
      </c>
      <c r="G1552" s="8">
        <f t="shared" si="288"/>
        <v>1.0106390804745344</v>
      </c>
      <c r="H1552" s="8">
        <f t="shared" si="289"/>
        <v>0.92449921542040547</v>
      </c>
      <c r="I1552" s="22">
        <f t="shared" si="290"/>
        <v>1.5267873824379004E-2</v>
      </c>
      <c r="J1552" s="22">
        <f t="shared" si="291"/>
        <v>-0.11325599960572298</v>
      </c>
      <c r="K1552" s="8">
        <f t="shared" si="292"/>
        <v>0.91476693636893303</v>
      </c>
      <c r="L1552" s="22">
        <f t="shared" si="293"/>
        <v>-0.12852387343010208</v>
      </c>
      <c r="M1552" s="8"/>
      <c r="N1552" s="8">
        <v>1.0648834151637037</v>
      </c>
      <c r="O1552" s="8">
        <v>1.0867757085326053</v>
      </c>
      <c r="P1552" s="8">
        <v>1.2406369185450132</v>
      </c>
      <c r="Q1552" s="8">
        <v>1.1730345318380115</v>
      </c>
      <c r="R1552" s="8">
        <f t="shared" si="294"/>
        <v>0.84710989121901936</v>
      </c>
      <c r="S1552" s="8">
        <f t="shared" si="295"/>
        <v>0.95026435054449798</v>
      </c>
      <c r="T1552" s="22">
        <f t="shared" si="296"/>
        <v>-0.23937895976552856</v>
      </c>
      <c r="U1552" s="22">
        <f t="shared" si="297"/>
        <v>-7.3599187583018033E-2</v>
      </c>
      <c r="V1552" s="8">
        <f t="shared" si="298"/>
        <v>1.1217722286031107</v>
      </c>
      <c r="W1552" s="22">
        <f t="shared" si="299"/>
        <v>0.16577977218251053</v>
      </c>
      <c r="X1552" s="25"/>
      <c r="Y1552" s="1" t="s">
        <v>4401</v>
      </c>
    </row>
    <row r="1553" spans="1:25">
      <c r="A1553" s="6" t="s">
        <v>4402</v>
      </c>
      <c r="B1553" s="6" t="s">
        <v>4403</v>
      </c>
      <c r="C1553" s="7">
        <v>1.2926771954689806</v>
      </c>
      <c r="D1553" s="7">
        <v>1.290733085780031</v>
      </c>
      <c r="E1553" s="7">
        <v>1.3925550259580779</v>
      </c>
      <c r="F1553" s="8">
        <v>1.2917936457681973</v>
      </c>
      <c r="G1553" s="8">
        <f t="shared" si="288"/>
        <v>1.0974555145492828</v>
      </c>
      <c r="H1553" s="8">
        <f t="shared" si="289"/>
        <v>1.1403350347180439</v>
      </c>
      <c r="I1553" s="22">
        <f t="shared" si="290"/>
        <v>0.13416246118216135</v>
      </c>
      <c r="J1553" s="22">
        <f t="shared" si="291"/>
        <v>0.18945775589338509</v>
      </c>
      <c r="K1553" s="8">
        <f t="shared" si="292"/>
        <v>1.0390717615432197</v>
      </c>
      <c r="L1553" s="22">
        <f t="shared" si="293"/>
        <v>5.5295294711223672E-2</v>
      </c>
      <c r="M1553" s="8"/>
      <c r="N1553" s="8">
        <v>1.0032289946915021</v>
      </c>
      <c r="O1553" s="8">
        <v>0.42778776920165823</v>
      </c>
      <c r="P1553" s="8">
        <v>0.55632566160869845</v>
      </c>
      <c r="Q1553" s="8">
        <v>1.0934999241036842</v>
      </c>
      <c r="R1553" s="8">
        <f t="shared" si="294"/>
        <v>0.56339242672959067</v>
      </c>
      <c r="S1553" s="8">
        <f t="shared" si="295"/>
        <v>0.64953763217022942</v>
      </c>
      <c r="T1553" s="22">
        <f t="shared" si="296"/>
        <v>-0.82778792413351243</v>
      </c>
      <c r="U1553" s="22">
        <f t="shared" si="297"/>
        <v>-0.62251498157357332</v>
      </c>
      <c r="V1553" s="8">
        <f t="shared" si="298"/>
        <v>1.1529044434280007</v>
      </c>
      <c r="W1553" s="22">
        <f t="shared" si="299"/>
        <v>0.20527294255993905</v>
      </c>
      <c r="X1553" s="25"/>
      <c r="Y1553" s="1" t="s">
        <v>4404</v>
      </c>
    </row>
    <row r="1554" spans="1:25">
      <c r="A1554" s="6" t="s">
        <v>4405</v>
      </c>
      <c r="B1554" s="6" t="s">
        <v>4406</v>
      </c>
      <c r="C1554" s="7">
        <v>1.131308095347251</v>
      </c>
      <c r="D1554" s="7">
        <v>1.2121912202623202</v>
      </c>
      <c r="E1554" s="7">
        <v>1.0570975161831091</v>
      </c>
      <c r="F1554" s="8">
        <v>1.0921875703201507</v>
      </c>
      <c r="G1554" s="8">
        <f t="shared" si="288"/>
        <v>0.99553921648664878</v>
      </c>
      <c r="H1554" s="8">
        <f t="shared" si="289"/>
        <v>0.91303529588073906</v>
      </c>
      <c r="I1554" s="22">
        <f t="shared" si="290"/>
        <v>-6.4499468808714919E-3</v>
      </c>
      <c r="J1554" s="22">
        <f t="shared" si="291"/>
        <v>-0.13125746227058763</v>
      </c>
      <c r="K1554" s="8">
        <f t="shared" si="292"/>
        <v>0.91712639819747754</v>
      </c>
      <c r="L1554" s="22">
        <f t="shared" si="293"/>
        <v>-0.12480751538971614</v>
      </c>
      <c r="M1554" s="8"/>
      <c r="N1554" s="8">
        <v>1.0819972953957133</v>
      </c>
      <c r="O1554" s="8">
        <v>1.1792726401999394</v>
      </c>
      <c r="P1554" s="8">
        <v>1.2508679710835742</v>
      </c>
      <c r="Q1554" s="8">
        <v>1.3109584423316136</v>
      </c>
      <c r="R1554" s="8">
        <f t="shared" si="294"/>
        <v>0.89026375417151682</v>
      </c>
      <c r="S1554" s="8">
        <f t="shared" si="295"/>
        <v>1.0085930761477118</v>
      </c>
      <c r="T1554" s="22">
        <f t="shared" si="296"/>
        <v>-0.16769527514232122</v>
      </c>
      <c r="U1554" s="22">
        <f t="shared" si="297"/>
        <v>1.2344226539495648E-2</v>
      </c>
      <c r="V1554" s="8">
        <f t="shared" si="298"/>
        <v>1.1329149046243185</v>
      </c>
      <c r="W1554" s="22">
        <f t="shared" si="299"/>
        <v>0.18003950168181684</v>
      </c>
      <c r="X1554" s="25"/>
      <c r="Y1554" s="1" t="s">
        <v>4407</v>
      </c>
    </row>
    <row r="1555" spans="1:25">
      <c r="A1555" s="6" t="s">
        <v>4408</v>
      </c>
      <c r="B1555" s="6" t="s">
        <v>4409</v>
      </c>
      <c r="C1555" s="7">
        <v>1.2317836921519791</v>
      </c>
      <c r="D1555" s="7">
        <v>1.0922397779016504</v>
      </c>
      <c r="E1555" s="7">
        <v>1.1544659213295398</v>
      </c>
      <c r="F1555" s="8">
        <v>1.2699635247364116</v>
      </c>
      <c r="G1555" s="8">
        <f t="shared" si="288"/>
        <v>0.98726570520545009</v>
      </c>
      <c r="H1555" s="8">
        <f t="shared" si="289"/>
        <v>1.0299190510050771</v>
      </c>
      <c r="I1555" s="22">
        <f t="shared" si="290"/>
        <v>-1.8489681944154023E-2</v>
      </c>
      <c r="J1555" s="22">
        <f t="shared" si="291"/>
        <v>4.2530949735766085E-2</v>
      </c>
      <c r="K1555" s="8">
        <f t="shared" si="292"/>
        <v>1.0432035120583378</v>
      </c>
      <c r="L1555" s="22">
        <f t="shared" si="293"/>
        <v>6.102063167992023E-2</v>
      </c>
      <c r="M1555" s="8"/>
      <c r="N1555" s="8">
        <v>1.0065628674639715</v>
      </c>
      <c r="O1555" s="8">
        <v>1.1483279055400382</v>
      </c>
      <c r="P1555" s="8">
        <v>1.3387575843195925</v>
      </c>
      <c r="Q1555" s="8">
        <v>1.4636184603495961</v>
      </c>
      <c r="R1555" s="8">
        <f t="shared" si="294"/>
        <v>0.84838219409606674</v>
      </c>
      <c r="S1555" s="8">
        <f t="shared" si="295"/>
        <v>1.1032976553815703</v>
      </c>
      <c r="T1555" s="22">
        <f t="shared" si="296"/>
        <v>-0.23721375308404885</v>
      </c>
      <c r="U1555" s="22">
        <f t="shared" si="297"/>
        <v>0.14182206383129345</v>
      </c>
      <c r="V1555" s="8">
        <f t="shared" si="298"/>
        <v>1.3004724321885499</v>
      </c>
      <c r="W1555" s="22">
        <f t="shared" si="299"/>
        <v>0.37903581691534233</v>
      </c>
      <c r="X1555" s="25"/>
      <c r="Y1555" s="1" t="s">
        <v>4410</v>
      </c>
    </row>
    <row r="1556" spans="1:25">
      <c r="A1556" s="6" t="s">
        <v>4411</v>
      </c>
      <c r="B1556" s="6" t="s">
        <v>4412</v>
      </c>
      <c r="C1556" s="7">
        <v>1.1031451791460565</v>
      </c>
      <c r="D1556" s="7">
        <v>1.0902303570250456</v>
      </c>
      <c r="E1556" s="7">
        <v>1.1527485007516802</v>
      </c>
      <c r="F1556" s="8">
        <v>1.1377632387115193</v>
      </c>
      <c r="G1556" s="8">
        <f t="shared" si="288"/>
        <v>0.9317653084839006</v>
      </c>
      <c r="H1556" s="8">
        <f t="shared" si="289"/>
        <v>0.97302962594018672</v>
      </c>
      <c r="I1556" s="22">
        <f t="shared" si="290"/>
        <v>-0.10196147790948755</v>
      </c>
      <c r="J1556" s="22">
        <f t="shared" si="291"/>
        <v>-3.9444363317450867E-2</v>
      </c>
      <c r="K1556" s="8">
        <f t="shared" si="292"/>
        <v>1.0442861706489464</v>
      </c>
      <c r="L1556" s="22">
        <f t="shared" si="293"/>
        <v>6.2517114592036752E-2</v>
      </c>
      <c r="M1556" s="8"/>
      <c r="N1556" s="8">
        <v>1.237177960044924</v>
      </c>
      <c r="O1556" s="8">
        <v>1.1458405222363131</v>
      </c>
      <c r="P1556" s="8">
        <v>1.2354726729779302</v>
      </c>
      <c r="Q1556" s="8">
        <v>1.2393470156977238</v>
      </c>
      <c r="R1556" s="8">
        <f t="shared" si="294"/>
        <v>0.93819625286662878</v>
      </c>
      <c r="S1556" s="8">
        <f t="shared" si="295"/>
        <v>0.97433846010852521</v>
      </c>
      <c r="T1556" s="22">
        <f t="shared" si="296"/>
        <v>-9.2038356131412938E-2</v>
      </c>
      <c r="U1556" s="22">
        <f t="shared" si="297"/>
        <v>-3.7505080382849866E-2</v>
      </c>
      <c r="V1556" s="8">
        <f t="shared" si="298"/>
        <v>1.0385230778011159</v>
      </c>
      <c r="W1556" s="22">
        <f t="shared" si="299"/>
        <v>5.4533275748563197E-2</v>
      </c>
      <c r="X1556" s="25"/>
      <c r="Y1556" s="1" t="s">
        <v>4413</v>
      </c>
    </row>
    <row r="1557" spans="1:25">
      <c r="A1557" s="6" t="s">
        <v>4414</v>
      </c>
      <c r="B1557" s="6" t="s">
        <v>4415</v>
      </c>
      <c r="C1557" s="7">
        <v>1.2310531280719761</v>
      </c>
      <c r="D1557" s="7">
        <v>1.3023373298134142</v>
      </c>
      <c r="E1557" s="7">
        <v>1.2010590385966584</v>
      </c>
      <c r="F1557" s="8">
        <v>1.0185476779799336</v>
      </c>
      <c r="G1557" s="8">
        <f t="shared" si="288"/>
        <v>1.0762066516080671</v>
      </c>
      <c r="H1557" s="8">
        <f t="shared" si="289"/>
        <v>0.94290854569948679</v>
      </c>
      <c r="I1557" s="22">
        <f t="shared" si="290"/>
        <v>0.10595512866086898</v>
      </c>
      <c r="J1557" s="22">
        <f t="shared" si="291"/>
        <v>-8.481024664254308E-2</v>
      </c>
      <c r="K1557" s="8">
        <f t="shared" si="292"/>
        <v>0.87614078977359378</v>
      </c>
      <c r="L1557" s="22">
        <f t="shared" si="293"/>
        <v>-0.19076537530341209</v>
      </c>
      <c r="M1557" s="8"/>
      <c r="N1557" s="8">
        <v>1.183835995685413</v>
      </c>
      <c r="O1557" s="8">
        <v>1.1597530051215548</v>
      </c>
      <c r="P1557" s="8">
        <v>1.4354166711600915</v>
      </c>
      <c r="Q1557" s="8">
        <v>1.3907453806742354</v>
      </c>
      <c r="R1557" s="8">
        <f t="shared" si="294"/>
        <v>0.92267283496337316</v>
      </c>
      <c r="S1557" s="8">
        <f t="shared" si="295"/>
        <v>1.1126622251316247</v>
      </c>
      <c r="T1557" s="22">
        <f t="shared" si="296"/>
        <v>-0.11610891294017119</v>
      </c>
      <c r="U1557" s="22">
        <f t="shared" si="297"/>
        <v>0.1540156950278562</v>
      </c>
      <c r="V1557" s="8">
        <f t="shared" si="298"/>
        <v>1.2059119798143765</v>
      </c>
      <c r="W1557" s="22">
        <f t="shared" si="299"/>
        <v>0.27012460796802745</v>
      </c>
      <c r="X1557" s="25"/>
      <c r="Y1557" s="1" t="s">
        <v>4416</v>
      </c>
    </row>
    <row r="1558" spans="1:25">
      <c r="A1558" s="6" t="s">
        <v>4417</v>
      </c>
      <c r="B1558" s="13" t="s">
        <v>4418</v>
      </c>
      <c r="C1558" s="14">
        <v>1.064491099489685</v>
      </c>
      <c r="D1558" s="14">
        <v>1.2022991837282946</v>
      </c>
      <c r="E1558" s="14">
        <v>1.081299493196628</v>
      </c>
      <c r="F1558" s="8">
        <v>1.1712580908631485</v>
      </c>
      <c r="G1558" s="8">
        <f t="shared" si="288"/>
        <v>0.96295254172386557</v>
      </c>
      <c r="H1558" s="8">
        <f t="shared" si="289"/>
        <v>0.95690636536099249</v>
      </c>
      <c r="I1558" s="22">
        <f t="shared" si="290"/>
        <v>-5.4463397033361838E-2</v>
      </c>
      <c r="J1558" s="22">
        <f t="shared" si="291"/>
        <v>-6.3550333016526628E-2</v>
      </c>
      <c r="K1558" s="8">
        <f t="shared" si="292"/>
        <v>0.99372121044298889</v>
      </c>
      <c r="L1558" s="22">
        <f t="shared" si="293"/>
        <v>-9.0869359831648334E-3</v>
      </c>
      <c r="M1558" s="8"/>
      <c r="N1558" s="8">
        <v>1.1565871422250962</v>
      </c>
      <c r="O1558" s="8">
        <v>1.35406401608543</v>
      </c>
      <c r="P1558" s="8">
        <v>1.7139936159957634</v>
      </c>
      <c r="Q1558" s="8">
        <v>1.550167858994502</v>
      </c>
      <c r="R1558" s="8">
        <f t="shared" si="294"/>
        <v>0.98844533791752998</v>
      </c>
      <c r="S1558" s="8">
        <f t="shared" si="295"/>
        <v>1.2851029429095533</v>
      </c>
      <c r="T1558" s="22">
        <f t="shared" si="296"/>
        <v>-1.6766909302939666E-2</v>
      </c>
      <c r="U1558" s="22">
        <f t="shared" si="297"/>
        <v>0.36188393084059889</v>
      </c>
      <c r="V1558" s="8">
        <f t="shared" si="298"/>
        <v>1.300125453185935</v>
      </c>
      <c r="W1558" s="22">
        <f t="shared" si="299"/>
        <v>0.37865084014353856</v>
      </c>
      <c r="X1558" s="25"/>
      <c r="Y1558" s="1" t="s">
        <v>4419</v>
      </c>
    </row>
    <row r="1559" spans="1:25">
      <c r="A1559" s="6" t="s">
        <v>4420</v>
      </c>
      <c r="B1559" s="6" t="s">
        <v>4421</v>
      </c>
      <c r="C1559" s="7">
        <v>1.2324681846233332</v>
      </c>
      <c r="D1559" s="7">
        <v>1.2121847591019452</v>
      </c>
      <c r="E1559" s="7">
        <v>1.1387360734427845</v>
      </c>
      <c r="F1559" s="8">
        <v>0.95516643600956663</v>
      </c>
      <c r="G1559" s="8">
        <f t="shared" si="288"/>
        <v>1.0385101715060654</v>
      </c>
      <c r="H1559" s="8">
        <f t="shared" si="289"/>
        <v>0.88950828778774471</v>
      </c>
      <c r="I1559" s="22">
        <f t="shared" si="290"/>
        <v>5.4515346475767966E-2</v>
      </c>
      <c r="J1559" s="22">
        <f t="shared" si="291"/>
        <v>-0.16892004735493066</v>
      </c>
      <c r="K1559" s="8">
        <f t="shared" si="292"/>
        <v>0.85652342383682623</v>
      </c>
      <c r="L1559" s="22">
        <f t="shared" si="293"/>
        <v>-0.22343539383069858</v>
      </c>
      <c r="M1559" s="8"/>
      <c r="N1559" s="8">
        <v>0.97060149315826794</v>
      </c>
      <c r="O1559" s="8">
        <v>1.1979069354583538</v>
      </c>
      <c r="P1559" s="8">
        <v>1.2325495151097701</v>
      </c>
      <c r="Q1559" s="8">
        <v>1.2800731758764052</v>
      </c>
      <c r="R1559" s="8">
        <f t="shared" si="294"/>
        <v>0.85374347583331567</v>
      </c>
      <c r="S1559" s="8">
        <f t="shared" si="295"/>
        <v>0.98922153188432105</v>
      </c>
      <c r="T1559" s="22">
        <f t="shared" si="296"/>
        <v>-0.22812544627981465</v>
      </c>
      <c r="U1559" s="22">
        <f t="shared" si="297"/>
        <v>-1.563445240511209E-2</v>
      </c>
      <c r="V1559" s="8">
        <f t="shared" si="298"/>
        <v>1.1586870762541042</v>
      </c>
      <c r="W1559" s="22">
        <f t="shared" si="299"/>
        <v>0.21249099387470244</v>
      </c>
      <c r="X1559" s="25"/>
      <c r="Y1559" s="1" t="s">
        <v>4422</v>
      </c>
    </row>
    <row r="1560" spans="1:25">
      <c r="A1560" s="6" t="s">
        <v>4423</v>
      </c>
      <c r="B1560" s="9" t="s">
        <v>4424</v>
      </c>
      <c r="C1560" s="10">
        <v>1.2695624112440229</v>
      </c>
      <c r="D1560" s="10">
        <v>1.2302566246706386</v>
      </c>
      <c r="E1560" s="10">
        <v>1.0524410788004608</v>
      </c>
      <c r="F1560" s="8">
        <v>1.1932819066921272</v>
      </c>
      <c r="G1560" s="8">
        <f t="shared" si="288"/>
        <v>1.0619452149170185</v>
      </c>
      <c r="H1560" s="8">
        <f t="shared" si="289"/>
        <v>0.9540029674989754</v>
      </c>
      <c r="I1560" s="22">
        <f t="shared" si="290"/>
        <v>8.670934033579393E-2</v>
      </c>
      <c r="J1560" s="22">
        <f t="shared" si="291"/>
        <v>-6.7934341036662349E-2</v>
      </c>
      <c r="K1560" s="8">
        <f t="shared" si="292"/>
        <v>0.89835422213708283</v>
      </c>
      <c r="L1560" s="22">
        <f t="shared" si="293"/>
        <v>-0.15464368137245621</v>
      </c>
      <c r="M1560" s="8"/>
      <c r="N1560" s="8">
        <v>1.0193204872732879</v>
      </c>
      <c r="O1560" s="8">
        <v>1.2955051108502764</v>
      </c>
      <c r="P1560" s="8">
        <v>1.6567484410776252</v>
      </c>
      <c r="Q1560" s="8">
        <v>1.1468426146970752</v>
      </c>
      <c r="R1560" s="8">
        <f t="shared" si="294"/>
        <v>0.91134866067856857</v>
      </c>
      <c r="S1560" s="8">
        <f t="shared" si="295"/>
        <v>1.103776006210512</v>
      </c>
      <c r="T1560" s="22">
        <f t="shared" si="296"/>
        <v>-0.13392499387921963</v>
      </c>
      <c r="U1560" s="22">
        <f t="shared" si="297"/>
        <v>0.14244742980029992</v>
      </c>
      <c r="V1560" s="8">
        <f t="shared" si="298"/>
        <v>1.2111456941064318</v>
      </c>
      <c r="W1560" s="22">
        <f t="shared" si="299"/>
        <v>0.27637242367951947</v>
      </c>
      <c r="X1560" s="25"/>
      <c r="Y1560" s="1" t="s">
        <v>4425</v>
      </c>
    </row>
    <row r="1561" spans="1:25">
      <c r="A1561" s="6" t="s">
        <v>4426</v>
      </c>
      <c r="B1561" s="6" t="s">
        <v>4427</v>
      </c>
      <c r="C1561" s="7">
        <v>0.33550661749756505</v>
      </c>
      <c r="D1561" s="7">
        <v>0.23233040476191558</v>
      </c>
      <c r="E1561" s="7">
        <v>0.95771707019232422</v>
      </c>
      <c r="F1561" s="8">
        <v>1.1100361871874143</v>
      </c>
      <c r="G1561" s="8">
        <f t="shared" si="288"/>
        <v>0.24122218447726446</v>
      </c>
      <c r="H1561" s="8">
        <f t="shared" si="289"/>
        <v>0.87839985445188551</v>
      </c>
      <c r="I1561" s="22">
        <f t="shared" si="290"/>
        <v>-2.0515655012332479</v>
      </c>
      <c r="J1561" s="22">
        <f t="shared" si="291"/>
        <v>-0.18705027959429674</v>
      </c>
      <c r="K1561" s="8">
        <f t="shared" si="292"/>
        <v>3.6414555168522487</v>
      </c>
      <c r="L1561" s="22">
        <f t="shared" si="293"/>
        <v>1.8645152216389513</v>
      </c>
      <c r="M1561" s="8"/>
      <c r="N1561" s="8">
        <v>0.98607066282252609</v>
      </c>
      <c r="O1561" s="8">
        <v>1.0932682005457182</v>
      </c>
      <c r="P1561" s="8">
        <v>1.2567630061176973</v>
      </c>
      <c r="Q1561" s="8">
        <v>1.4064908106317924</v>
      </c>
      <c r="R1561" s="8">
        <f t="shared" si="294"/>
        <v>0.81863734778277331</v>
      </c>
      <c r="S1561" s="8">
        <f t="shared" si="295"/>
        <v>1.0485251247045235</v>
      </c>
      <c r="T1561" s="22">
        <f t="shared" si="296"/>
        <v>-0.28870360813093149</v>
      </c>
      <c r="U1561" s="22">
        <f t="shared" si="297"/>
        <v>6.8361431632253417E-2</v>
      </c>
      <c r="V1561" s="8">
        <f t="shared" si="298"/>
        <v>1.2808176020119122</v>
      </c>
      <c r="W1561" s="22">
        <f t="shared" si="299"/>
        <v>0.35706503976318488</v>
      </c>
      <c r="X1561" s="25"/>
      <c r="Y1561" s="1" t="s">
        <v>4428</v>
      </c>
    </row>
    <row r="1562" spans="1:25">
      <c r="A1562" s="6" t="s">
        <v>4429</v>
      </c>
      <c r="B1562" s="13" t="s">
        <v>4430</v>
      </c>
      <c r="C1562" s="14">
        <v>1.180308541974475</v>
      </c>
      <c r="D1562" s="14">
        <v>1.121030708532361</v>
      </c>
      <c r="E1562" s="14">
        <v>1.0185166329926156</v>
      </c>
      <c r="F1562" s="8">
        <v>1.0959538580433474</v>
      </c>
      <c r="G1562" s="8">
        <f t="shared" si="288"/>
        <v>0.9776292483036686</v>
      </c>
      <c r="H1562" s="8">
        <f t="shared" si="289"/>
        <v>0.89824574810363766</v>
      </c>
      <c r="I1562" s="22">
        <f t="shared" si="290"/>
        <v>-3.2640647137180658E-2</v>
      </c>
      <c r="J1562" s="22">
        <f t="shared" si="291"/>
        <v>-0.15481789372122493</v>
      </c>
      <c r="K1562" s="8">
        <f t="shared" si="292"/>
        <v>0.91879999464237283</v>
      </c>
      <c r="L1562" s="22">
        <f t="shared" si="293"/>
        <v>-0.12217724658404425</v>
      </c>
      <c r="M1562" s="8"/>
      <c r="N1562" s="8">
        <v>1.129649450223543</v>
      </c>
      <c r="O1562" s="8">
        <v>1.266963441416008</v>
      </c>
      <c r="P1562" s="8">
        <v>1.6622050024315242</v>
      </c>
      <c r="Q1562" s="8">
        <v>1.3395222671905156</v>
      </c>
      <c r="R1562" s="8">
        <f t="shared" si="294"/>
        <v>0.9435483825352563</v>
      </c>
      <c r="S1562" s="8">
        <f t="shared" si="295"/>
        <v>1.1817823896149764</v>
      </c>
      <c r="T1562" s="22">
        <f t="shared" si="296"/>
        <v>-8.3831597778077763E-2</v>
      </c>
      <c r="U1562" s="22">
        <f t="shared" si="297"/>
        <v>0.2409644057979336</v>
      </c>
      <c r="V1562" s="8">
        <f t="shared" si="298"/>
        <v>1.2524873249632413</v>
      </c>
      <c r="W1562" s="22">
        <f t="shared" si="299"/>
        <v>0.32479600357601129</v>
      </c>
      <c r="X1562" s="25"/>
      <c r="Y1562" s="1" t="s">
        <v>4431</v>
      </c>
    </row>
    <row r="1563" spans="1:25">
      <c r="A1563" s="6" t="s">
        <v>4432</v>
      </c>
      <c r="B1563" s="6" t="s">
        <v>80</v>
      </c>
      <c r="C1563" s="7">
        <v>1.1360139810878103</v>
      </c>
      <c r="D1563" s="7">
        <v>1.0945141063536274</v>
      </c>
      <c r="E1563" s="7">
        <v>1.0363160086049927</v>
      </c>
      <c r="F1563" s="8">
        <v>1.0815558781186698</v>
      </c>
      <c r="G1563" s="8">
        <f t="shared" si="288"/>
        <v>0.94754804054436603</v>
      </c>
      <c r="H1563" s="8">
        <f t="shared" si="289"/>
        <v>0.89969069104658561</v>
      </c>
      <c r="I1563" s="22">
        <f t="shared" si="290"/>
        <v>-7.772900532591287E-2</v>
      </c>
      <c r="J1563" s="22">
        <f t="shared" si="291"/>
        <v>-0.1524989992135326</v>
      </c>
      <c r="K1563" s="8">
        <f t="shared" si="292"/>
        <v>0.94949348481551776</v>
      </c>
      <c r="L1563" s="22">
        <f t="shared" si="293"/>
        <v>-7.4769993887619735E-2</v>
      </c>
      <c r="M1563" s="8"/>
      <c r="N1563" s="8">
        <v>1.2913645055067937</v>
      </c>
      <c r="O1563" s="8">
        <v>1.4404057280520208</v>
      </c>
      <c r="P1563" s="8">
        <v>1.5457171613853382</v>
      </c>
      <c r="Q1563" s="8">
        <v>1.3688935499959587</v>
      </c>
      <c r="R1563" s="8">
        <f t="shared" si="294"/>
        <v>1.0755000919522892</v>
      </c>
      <c r="S1563" s="8">
        <f t="shared" si="295"/>
        <v>1.1474845320398805</v>
      </c>
      <c r="T1563" s="22">
        <f t="shared" si="296"/>
        <v>0.10500764810742298</v>
      </c>
      <c r="U1563" s="22">
        <f t="shared" si="297"/>
        <v>0.19847470640617534</v>
      </c>
      <c r="V1563" s="8">
        <f t="shared" si="298"/>
        <v>1.0669311333641287</v>
      </c>
      <c r="W1563" s="22">
        <f t="shared" si="299"/>
        <v>9.3467058298752417E-2</v>
      </c>
      <c r="X1563" s="25"/>
      <c r="Y1563" s="1">
        <v>0</v>
      </c>
    </row>
    <row r="1564" spans="1:25">
      <c r="A1564" s="6" t="s">
        <v>4433</v>
      </c>
      <c r="B1564" s="6" t="s">
        <v>80</v>
      </c>
      <c r="C1564" s="7">
        <v>1.0556453506291088</v>
      </c>
      <c r="D1564" s="7">
        <v>1.196484139390853</v>
      </c>
      <c r="E1564" s="7">
        <v>1.1976673126018897</v>
      </c>
      <c r="F1564" s="8">
        <v>1.1248932955202529</v>
      </c>
      <c r="G1564" s="8">
        <f t="shared" si="288"/>
        <v>0.95672450723023017</v>
      </c>
      <c r="H1564" s="8">
        <f t="shared" si="289"/>
        <v>0.98664426853107168</v>
      </c>
      <c r="I1564" s="22">
        <f t="shared" si="290"/>
        <v>-6.3824540365439955E-2</v>
      </c>
      <c r="J1564" s="22">
        <f t="shared" si="291"/>
        <v>-1.9398075589154403E-2</v>
      </c>
      <c r="K1564" s="8">
        <f t="shared" si="292"/>
        <v>1.0312731210235859</v>
      </c>
      <c r="L1564" s="22">
        <f t="shared" si="293"/>
        <v>4.4426464776285687E-2</v>
      </c>
      <c r="M1564" s="8"/>
      <c r="N1564" s="8">
        <v>1.3391944668824887</v>
      </c>
      <c r="O1564" s="8">
        <v>1.4019988434809445</v>
      </c>
      <c r="P1564" s="8">
        <v>1.6637640199612098</v>
      </c>
      <c r="Q1564" s="8">
        <v>1.8537215807724077</v>
      </c>
      <c r="R1564" s="8">
        <f t="shared" si="294"/>
        <v>1.0792099647100131</v>
      </c>
      <c r="S1564" s="8">
        <f t="shared" si="295"/>
        <v>1.3848368506825266</v>
      </c>
      <c r="T1564" s="22">
        <f t="shared" si="296"/>
        <v>0.10997557435077346</v>
      </c>
      <c r="U1564" s="22">
        <f t="shared" si="297"/>
        <v>0.46971602062421841</v>
      </c>
      <c r="V1564" s="8">
        <f t="shared" si="298"/>
        <v>1.2831950185473282</v>
      </c>
      <c r="W1564" s="22">
        <f t="shared" si="299"/>
        <v>0.35974044627344498</v>
      </c>
      <c r="X1564" s="25"/>
      <c r="Y1564" s="1">
        <v>0</v>
      </c>
    </row>
    <row r="1565" spans="1:25">
      <c r="A1565" s="6" t="s">
        <v>4434</v>
      </c>
      <c r="B1565" s="6" t="s">
        <v>4435</v>
      </c>
      <c r="C1565" s="7">
        <v>1.1689091096630777</v>
      </c>
      <c r="D1565" s="7">
        <v>1.0687082318161367</v>
      </c>
      <c r="E1565" s="7">
        <v>1.114419122666731</v>
      </c>
      <c r="F1565" s="8">
        <v>1.0648766039159416</v>
      </c>
      <c r="G1565" s="8">
        <f t="shared" si="288"/>
        <v>0.9505596183004309</v>
      </c>
      <c r="H1565" s="8">
        <f t="shared" si="289"/>
        <v>0.92578408096120324</v>
      </c>
      <c r="I1565" s="22">
        <f t="shared" si="290"/>
        <v>-7.3150980555300546E-2</v>
      </c>
      <c r="J1565" s="22">
        <f t="shared" si="291"/>
        <v>-0.11125233946838337</v>
      </c>
      <c r="K1565" s="8">
        <f t="shared" si="292"/>
        <v>0.97393584067506944</v>
      </c>
      <c r="L1565" s="22">
        <f t="shared" si="293"/>
        <v>-3.8101358913082736E-2</v>
      </c>
      <c r="M1565" s="8"/>
      <c r="N1565" s="8">
        <v>1.193437549270125</v>
      </c>
      <c r="O1565" s="8">
        <v>1.1688593575555311</v>
      </c>
      <c r="P1565" s="8">
        <v>1.0145306574428179</v>
      </c>
      <c r="Q1565" s="8">
        <v>1.1116172617792068</v>
      </c>
      <c r="R1565" s="8">
        <f t="shared" si="294"/>
        <v>0.93003815229356535</v>
      </c>
      <c r="S1565" s="8">
        <f t="shared" si="295"/>
        <v>0.83706610992993102</v>
      </c>
      <c r="T1565" s="22">
        <f t="shared" si="296"/>
        <v>-0.10463819480031389</v>
      </c>
      <c r="U1565" s="22">
        <f t="shared" si="297"/>
        <v>-0.25658652623165068</v>
      </c>
      <c r="V1565" s="8">
        <f t="shared" si="298"/>
        <v>0.90003416297024363</v>
      </c>
      <c r="W1565" s="22">
        <f t="shared" si="299"/>
        <v>-0.15194833143133674</v>
      </c>
      <c r="X1565" s="25"/>
      <c r="Y1565" s="1" t="s">
        <v>4436</v>
      </c>
    </row>
    <row r="1566" spans="1:25">
      <c r="A1566" s="6" t="s">
        <v>4437</v>
      </c>
      <c r="B1566" s="6" t="s">
        <v>4438</v>
      </c>
      <c r="C1566" s="7">
        <v>1.0951353008995379</v>
      </c>
      <c r="D1566" s="7">
        <v>1.0263294809169377</v>
      </c>
      <c r="E1566" s="7">
        <v>1.0060707231982529</v>
      </c>
      <c r="F1566" s="8">
        <v>0.95236144839095727</v>
      </c>
      <c r="G1566" s="8">
        <f t="shared" si="288"/>
        <v>0.90121698462891908</v>
      </c>
      <c r="H1566" s="8">
        <f t="shared" si="289"/>
        <v>0.8319592912443543</v>
      </c>
      <c r="I1566" s="22">
        <f t="shared" si="290"/>
        <v>-0.15005359155702006</v>
      </c>
      <c r="J1566" s="22">
        <f t="shared" si="291"/>
        <v>-0.26541515757476836</v>
      </c>
      <c r="K1566" s="8">
        <f t="shared" si="292"/>
        <v>0.92315092306756508</v>
      </c>
      <c r="L1566" s="22">
        <f t="shared" si="293"/>
        <v>-0.11536156601774836</v>
      </c>
      <c r="M1566" s="8"/>
      <c r="N1566" s="8">
        <v>0.87814208826844897</v>
      </c>
      <c r="O1566" s="8">
        <v>1.2699988922273335</v>
      </c>
      <c r="P1566" s="8">
        <v>1.2723044621167494</v>
      </c>
      <c r="Q1566" s="8">
        <v>1.0247650664043479</v>
      </c>
      <c r="R1566" s="8">
        <f t="shared" si="294"/>
        <v>0.8457247954707805</v>
      </c>
      <c r="S1566" s="8">
        <f t="shared" si="295"/>
        <v>0.90435808209492019</v>
      </c>
      <c r="T1566" s="22">
        <f t="shared" si="296"/>
        <v>-0.2417398178325085</v>
      </c>
      <c r="U1566" s="22">
        <f t="shared" si="297"/>
        <v>-0.14503397161182377</v>
      </c>
      <c r="V1566" s="8">
        <f t="shared" si="298"/>
        <v>1.0693290381671983</v>
      </c>
      <c r="W1566" s="22">
        <f t="shared" si="299"/>
        <v>9.6705846220684746E-2</v>
      </c>
      <c r="X1566" s="25"/>
      <c r="Y1566" s="1" t="s">
        <v>4439</v>
      </c>
    </row>
    <row r="1567" spans="1:25">
      <c r="A1567" s="6" t="s">
        <v>4440</v>
      </c>
      <c r="B1567" s="6" t="s">
        <v>4441</v>
      </c>
      <c r="C1567" s="7">
        <v>0.45168605119316724</v>
      </c>
      <c r="D1567" s="7">
        <v>0.4605256668838727</v>
      </c>
      <c r="E1567" s="7">
        <v>1.4807039725212707</v>
      </c>
      <c r="F1567" s="8">
        <v>1.506550958685561</v>
      </c>
      <c r="G1567" s="8">
        <f t="shared" si="288"/>
        <v>0.38751559816356834</v>
      </c>
      <c r="H1567" s="8">
        <f t="shared" si="289"/>
        <v>1.2690122902322991</v>
      </c>
      <c r="I1567" s="22">
        <f t="shared" si="290"/>
        <v>-1.3676737123964331</v>
      </c>
      <c r="J1567" s="22">
        <f t="shared" si="291"/>
        <v>0.34370604157565199</v>
      </c>
      <c r="K1567" s="8">
        <f t="shared" si="292"/>
        <v>3.2747386072873783</v>
      </c>
      <c r="L1567" s="22">
        <f t="shared" si="293"/>
        <v>1.7113797539720852</v>
      </c>
      <c r="M1567" s="8"/>
      <c r="N1567" s="8">
        <v>3.1366408592501425</v>
      </c>
      <c r="O1567" s="8">
        <v>2.8614604571818418</v>
      </c>
      <c r="P1567" s="8">
        <v>2.5278007664915774</v>
      </c>
      <c r="Q1567" s="8">
        <v>2.6304961253452297</v>
      </c>
      <c r="R1567" s="8">
        <f t="shared" si="294"/>
        <v>2.3614572111936942</v>
      </c>
      <c r="S1567" s="8">
        <f t="shared" si="295"/>
        <v>2.0308255479672468</v>
      </c>
      <c r="T1567" s="22">
        <f t="shared" si="296"/>
        <v>1.2396773945789148</v>
      </c>
      <c r="U1567" s="22">
        <f t="shared" si="297"/>
        <v>1.0220663145271363</v>
      </c>
      <c r="V1567" s="8">
        <f t="shared" si="298"/>
        <v>0.85998828957848605</v>
      </c>
      <c r="W1567" s="22">
        <f t="shared" si="299"/>
        <v>-0.21761108005177868</v>
      </c>
      <c r="X1567" s="25"/>
      <c r="Y1567" s="1" t="s">
        <v>4442</v>
      </c>
    </row>
    <row r="1568" spans="1:25">
      <c r="A1568" s="6" t="s">
        <v>4443</v>
      </c>
      <c r="B1568" s="6" t="s">
        <v>4444</v>
      </c>
      <c r="C1568" s="7">
        <v>1.1001373612671255</v>
      </c>
      <c r="D1568" s="7">
        <v>1.1068290780282537</v>
      </c>
      <c r="E1568" s="7">
        <v>1.0912087943550728</v>
      </c>
      <c r="F1568" s="8">
        <v>1.0899708409744977</v>
      </c>
      <c r="G1568" s="8">
        <f t="shared" si="288"/>
        <v>0.93753884422063682</v>
      </c>
      <c r="H1568" s="8">
        <f t="shared" si="289"/>
        <v>0.92658438204314797</v>
      </c>
      <c r="I1568" s="22">
        <f t="shared" si="290"/>
        <v>-9.3049629241051188E-2</v>
      </c>
      <c r="J1568" s="22">
        <f t="shared" si="291"/>
        <v>-0.11000572952329084</v>
      </c>
      <c r="K1568" s="8">
        <f t="shared" si="292"/>
        <v>0.98831572446836036</v>
      </c>
      <c r="L1568" s="22">
        <f t="shared" si="293"/>
        <v>-1.6956100282239716E-2</v>
      </c>
      <c r="M1568" s="8"/>
      <c r="N1568" s="8">
        <v>0.9008124231212411</v>
      </c>
      <c r="O1568" s="8">
        <v>1.0773320837862594</v>
      </c>
      <c r="P1568" s="8">
        <v>0.93346174589917363</v>
      </c>
      <c r="Q1568" s="8">
        <v>0.82108379938928111</v>
      </c>
      <c r="R1568" s="8">
        <f t="shared" si="294"/>
        <v>0.7787970499635829</v>
      </c>
      <c r="S1568" s="8">
        <f t="shared" si="295"/>
        <v>0.69076596271198998</v>
      </c>
      <c r="T1568" s="22">
        <f t="shared" si="296"/>
        <v>-0.36068067566090883</v>
      </c>
      <c r="U1568" s="22">
        <f t="shared" si="297"/>
        <v>-0.53373109863955404</v>
      </c>
      <c r="V1568" s="8">
        <f t="shared" si="298"/>
        <v>0.88696530468918788</v>
      </c>
      <c r="W1568" s="22">
        <f t="shared" si="299"/>
        <v>-0.1730504229786452</v>
      </c>
      <c r="X1568" s="25"/>
      <c r="Y1568" s="1" t="s">
        <v>4445</v>
      </c>
    </row>
    <row r="1569" spans="1:25">
      <c r="A1569" s="6" t="s">
        <v>4446</v>
      </c>
      <c r="B1569" s="6" t="s">
        <v>4447</v>
      </c>
      <c r="C1569" s="7">
        <v>1.1537647137343683</v>
      </c>
      <c r="D1569" s="7">
        <v>1.2673178405812662</v>
      </c>
      <c r="E1569" s="7">
        <v>1.1973152054541278</v>
      </c>
      <c r="F1569" s="8">
        <v>1.1838554265620693</v>
      </c>
      <c r="G1569" s="8">
        <f t="shared" si="288"/>
        <v>1.0284972618163273</v>
      </c>
      <c r="H1569" s="8">
        <f t="shared" si="289"/>
        <v>1.0115423245608315</v>
      </c>
      <c r="I1569" s="22">
        <f t="shared" si="290"/>
        <v>4.0537952959332803E-2</v>
      </c>
      <c r="J1569" s="22">
        <f t="shared" si="291"/>
        <v>1.6556685844339405E-2</v>
      </c>
      <c r="K1569" s="8">
        <f t="shared" si="292"/>
        <v>0.98351484453584903</v>
      </c>
      <c r="L1569" s="22">
        <f t="shared" si="293"/>
        <v>-2.3981267114993314E-2</v>
      </c>
      <c r="M1569" s="8"/>
      <c r="N1569" s="8">
        <v>0.84760381367262894</v>
      </c>
      <c r="O1569" s="8">
        <v>1.1212196434333399</v>
      </c>
      <c r="P1569" s="8">
        <v>1.1559140596661688</v>
      </c>
      <c r="Q1569" s="8">
        <v>0.853331651129278</v>
      </c>
      <c r="R1569" s="8">
        <f t="shared" si="294"/>
        <v>0.77512734531731053</v>
      </c>
      <c r="S1569" s="8">
        <f t="shared" si="295"/>
        <v>0.79104161842340415</v>
      </c>
      <c r="T1569" s="22">
        <f t="shared" si="296"/>
        <v>-0.36749474531950294</v>
      </c>
      <c r="U1569" s="22">
        <f t="shared" si="297"/>
        <v>-0.33817449486244489</v>
      </c>
      <c r="V1569" s="8">
        <f t="shared" si="298"/>
        <v>1.0205311723321784</v>
      </c>
      <c r="W1569" s="22">
        <f t="shared" si="299"/>
        <v>2.9320250457058071E-2</v>
      </c>
      <c r="X1569" s="25"/>
      <c r="Y1569" s="1" t="s">
        <v>4448</v>
      </c>
    </row>
    <row r="1570" spans="1:25">
      <c r="A1570" s="6" t="s">
        <v>4449</v>
      </c>
      <c r="B1570" s="13" t="s">
        <v>4450</v>
      </c>
      <c r="C1570" s="14">
        <v>1.1159859946423245</v>
      </c>
      <c r="D1570" s="14">
        <v>1.2279435292564118</v>
      </c>
      <c r="E1570" s="14">
        <v>1.205119049586159</v>
      </c>
      <c r="F1570" s="8">
        <v>1.125589162013872</v>
      </c>
      <c r="G1570" s="8">
        <f t="shared" si="288"/>
        <v>0.99572197276921681</v>
      </c>
      <c r="H1570" s="8">
        <f t="shared" si="289"/>
        <v>0.99010544248089682</v>
      </c>
      <c r="I1570" s="22">
        <f t="shared" si="290"/>
        <v>-6.1851281974008012E-3</v>
      </c>
      <c r="J1570" s="22">
        <f t="shared" si="291"/>
        <v>-1.4345919953874962E-2</v>
      </c>
      <c r="K1570" s="8">
        <f t="shared" si="292"/>
        <v>0.99435933880950744</v>
      </c>
      <c r="L1570" s="22">
        <f t="shared" si="293"/>
        <v>-8.1607917564741912E-3</v>
      </c>
      <c r="M1570" s="8"/>
      <c r="N1570" s="8">
        <v>1.3772006164886401</v>
      </c>
      <c r="O1570" s="8">
        <v>1.0593723331525837</v>
      </c>
      <c r="P1570" s="8">
        <v>0.97467827184023315</v>
      </c>
      <c r="Q1570" s="8">
        <v>1.0927933984004605</v>
      </c>
      <c r="R1570" s="8">
        <f t="shared" si="294"/>
        <v>0.95928068883512752</v>
      </c>
      <c r="S1570" s="8">
        <f t="shared" si="295"/>
        <v>0.81396522450421016</v>
      </c>
      <c r="T1570" s="22">
        <f t="shared" si="296"/>
        <v>-5.9975080332126299E-2</v>
      </c>
      <c r="U1570" s="22">
        <f t="shared" si="297"/>
        <v>-0.29696093615386843</v>
      </c>
      <c r="V1570" s="8">
        <f t="shared" si="298"/>
        <v>0.84851622051583608</v>
      </c>
      <c r="W1570" s="22">
        <f t="shared" si="299"/>
        <v>-0.23698585582174203</v>
      </c>
      <c r="X1570" s="25"/>
      <c r="Y1570" s="1" t="s">
        <v>4451</v>
      </c>
    </row>
    <row r="1571" spans="1:25">
      <c r="A1571" s="6" t="s">
        <v>4452</v>
      </c>
      <c r="B1571" s="13" t="s">
        <v>4453</v>
      </c>
      <c r="C1571" s="14">
        <v>0.70172325298876703</v>
      </c>
      <c r="D1571" s="14">
        <v>0.6831643310833857</v>
      </c>
      <c r="E1571" s="14">
        <v>0.96616764173861214</v>
      </c>
      <c r="F1571" s="8">
        <v>0.99479495673897322</v>
      </c>
      <c r="G1571" s="8">
        <f t="shared" si="288"/>
        <v>0.5883124826134889</v>
      </c>
      <c r="H1571" s="8">
        <f t="shared" si="289"/>
        <v>0.83303423894544837</v>
      </c>
      <c r="I1571" s="22">
        <f t="shared" si="290"/>
        <v>-0.76534544770035262</v>
      </c>
      <c r="J1571" s="22">
        <f t="shared" si="291"/>
        <v>-0.26355230116729828</v>
      </c>
      <c r="K1571" s="8">
        <f t="shared" si="292"/>
        <v>1.4159724016815354</v>
      </c>
      <c r="L1571" s="22">
        <f t="shared" si="293"/>
        <v>0.50179314653305451</v>
      </c>
      <c r="M1571" s="8"/>
      <c r="N1571" s="8">
        <v>1.1607211444629582</v>
      </c>
      <c r="O1571" s="8">
        <v>1.0238744222756944</v>
      </c>
      <c r="P1571" s="8">
        <v>1.3169800582017985</v>
      </c>
      <c r="Q1571" s="8">
        <v>1.5089370375992319</v>
      </c>
      <c r="R1571" s="8">
        <f t="shared" si="294"/>
        <v>0.86007699477899702</v>
      </c>
      <c r="S1571" s="8">
        <f t="shared" si="295"/>
        <v>1.112565785748437</v>
      </c>
      <c r="T1571" s="22">
        <f t="shared" si="296"/>
        <v>-0.21746227807995178</v>
      </c>
      <c r="U1571" s="22">
        <f t="shared" si="297"/>
        <v>0.1538906448134259</v>
      </c>
      <c r="V1571" s="8">
        <f t="shared" si="298"/>
        <v>1.293565334850421</v>
      </c>
      <c r="W1571" s="22">
        <f t="shared" si="299"/>
        <v>0.37135292289337779</v>
      </c>
      <c r="X1571" s="25"/>
      <c r="Y1571" s="1" t="s">
        <v>4454</v>
      </c>
    </row>
    <row r="1572" spans="1:25">
      <c r="A1572" s="6" t="s">
        <v>4455</v>
      </c>
      <c r="B1572" s="6" t="s">
        <v>4456</v>
      </c>
      <c r="C1572" s="7">
        <v>0.18444439439641719</v>
      </c>
      <c r="D1572" s="7">
        <v>0.19789241996351162</v>
      </c>
      <c r="E1572" s="7">
        <v>0.32562725307826623</v>
      </c>
      <c r="F1572" s="8">
        <v>0.37179357627122162</v>
      </c>
      <c r="G1572" s="8">
        <f t="shared" si="288"/>
        <v>0.16242005707728496</v>
      </c>
      <c r="H1572" s="8">
        <f t="shared" si="289"/>
        <v>0.29627053073470166</v>
      </c>
      <c r="I1572" s="22">
        <f t="shared" si="290"/>
        <v>-2.6221982945120113</v>
      </c>
      <c r="J1572" s="22">
        <f t="shared" si="291"/>
        <v>-1.7550129626052824</v>
      </c>
      <c r="K1572" s="8">
        <f t="shared" si="292"/>
        <v>1.8241006441324308</v>
      </c>
      <c r="L1572" s="22">
        <f t="shared" si="293"/>
        <v>0.8671853319067292</v>
      </c>
      <c r="M1572" s="8"/>
      <c r="N1572" s="8">
        <v>0.73727485072237386</v>
      </c>
      <c r="O1572" s="8">
        <v>1.0863962771811897</v>
      </c>
      <c r="P1572" s="8">
        <v>0.54370736347780679</v>
      </c>
      <c r="Q1572" s="8">
        <v>0.78878548152762529</v>
      </c>
      <c r="R1572" s="8">
        <f t="shared" si="294"/>
        <v>0.71798075901715097</v>
      </c>
      <c r="S1572" s="8">
        <f t="shared" si="295"/>
        <v>0.52460348228560316</v>
      </c>
      <c r="T1572" s="22">
        <f t="shared" si="296"/>
        <v>-0.47798291273664889</v>
      </c>
      <c r="U1572" s="22">
        <f t="shared" si="297"/>
        <v>-0.93070071073186023</v>
      </c>
      <c r="V1572" s="8">
        <f t="shared" si="298"/>
        <v>0.73066509888612707</v>
      </c>
      <c r="W1572" s="22">
        <f t="shared" si="299"/>
        <v>-0.45271779799521139</v>
      </c>
      <c r="X1572" s="25"/>
      <c r="Y1572" s="1" t="s">
        <v>4457</v>
      </c>
    </row>
    <row r="1573" spans="1:25">
      <c r="A1573" s="6" t="s">
        <v>4458</v>
      </c>
      <c r="B1573" s="13" t="s">
        <v>4459</v>
      </c>
      <c r="C1573" s="14">
        <v>1.4127200626327066</v>
      </c>
      <c r="D1573" s="14">
        <v>1.334914500423837</v>
      </c>
      <c r="E1573" s="14">
        <v>1.6156616121563347</v>
      </c>
      <c r="F1573" s="8">
        <v>1.5184667756536177</v>
      </c>
      <c r="G1573" s="8">
        <f t="shared" si="288"/>
        <v>1.1672194405507832</v>
      </c>
      <c r="H1573" s="8">
        <f t="shared" si="289"/>
        <v>1.3314054323746611</v>
      </c>
      <c r="I1573" s="22">
        <f t="shared" si="290"/>
        <v>0.22307581728605633</v>
      </c>
      <c r="J1573" s="22">
        <f t="shared" si="291"/>
        <v>0.41294995983709365</v>
      </c>
      <c r="K1573" s="8">
        <f t="shared" si="292"/>
        <v>1.1406642025653742</v>
      </c>
      <c r="L1573" s="22">
        <f t="shared" si="293"/>
        <v>0.18987414255103746</v>
      </c>
      <c r="M1573" s="8"/>
      <c r="N1573" s="8">
        <v>1.0402572082843959</v>
      </c>
      <c r="O1573" s="8">
        <v>1.0430146260026634</v>
      </c>
      <c r="P1573" s="8">
        <v>1.2346931642130874</v>
      </c>
      <c r="Q1573" s="8">
        <v>1.3487575674540828</v>
      </c>
      <c r="R1573" s="8">
        <f t="shared" si="294"/>
        <v>0.82018576153033829</v>
      </c>
      <c r="S1573" s="8">
        <f t="shared" si="295"/>
        <v>1.0171065872705394</v>
      </c>
      <c r="T1573" s="22">
        <f t="shared" si="296"/>
        <v>-0.28597739626962765</v>
      </c>
      <c r="U1573" s="22">
        <f t="shared" si="297"/>
        <v>2.4470873756929225E-2</v>
      </c>
      <c r="V1573" s="8">
        <f t="shared" si="298"/>
        <v>1.2400929581766669</v>
      </c>
      <c r="W1573" s="22">
        <f t="shared" si="299"/>
        <v>0.31044827002655695</v>
      </c>
      <c r="X1573" s="25"/>
      <c r="Y1573" s="1" t="s">
        <v>4460</v>
      </c>
    </row>
    <row r="1574" spans="1:25">
      <c r="A1574" s="6" t="s">
        <v>4461</v>
      </c>
      <c r="B1574" s="13" t="s">
        <v>4462</v>
      </c>
      <c r="C1574" s="14">
        <v>1.1911616966404646</v>
      </c>
      <c r="D1574" s="14">
        <v>1.2389791911768009</v>
      </c>
      <c r="E1574" s="14">
        <v>1.2092078040162932</v>
      </c>
      <c r="F1574" s="8">
        <v>1.1793430551756108</v>
      </c>
      <c r="G1574" s="8">
        <f t="shared" si="288"/>
        <v>1.0323453219274703</v>
      </c>
      <c r="H1574" s="8">
        <f t="shared" si="289"/>
        <v>1.0146775102769345</v>
      </c>
      <c r="I1574" s="22">
        <f t="shared" si="290"/>
        <v>4.5925636361371348E-2</v>
      </c>
      <c r="J1574" s="22">
        <f t="shared" si="291"/>
        <v>2.1021275931570185E-2</v>
      </c>
      <c r="K1574" s="8">
        <f t="shared" si="292"/>
        <v>0.98288575414130941</v>
      </c>
      <c r="L1574" s="22">
        <f t="shared" si="293"/>
        <v>-2.490436042980123E-2</v>
      </c>
      <c r="M1574" s="8"/>
      <c r="N1574" s="8">
        <v>1.2177081430537025</v>
      </c>
      <c r="O1574" s="8">
        <v>0.91666398598124121</v>
      </c>
      <c r="P1574" s="8">
        <v>1.2110155854809894</v>
      </c>
      <c r="Q1574" s="8">
        <v>1.0806310630806808</v>
      </c>
      <c r="R1574" s="8">
        <f t="shared" si="294"/>
        <v>0.84030398780903293</v>
      </c>
      <c r="S1574" s="8">
        <f t="shared" si="295"/>
        <v>0.90222308998490952</v>
      </c>
      <c r="T1574" s="22">
        <f t="shared" si="296"/>
        <v>-0.25101676417677338</v>
      </c>
      <c r="U1574" s="22">
        <f t="shared" si="297"/>
        <v>-0.14844388643987658</v>
      </c>
      <c r="V1574" s="8">
        <f t="shared" si="298"/>
        <v>1.073686550431971</v>
      </c>
      <c r="W1574" s="22">
        <f t="shared" si="299"/>
        <v>0.10257287773689697</v>
      </c>
      <c r="X1574" s="25"/>
      <c r="Y1574" s="1" t="s">
        <v>4463</v>
      </c>
    </row>
    <row r="1575" spans="1:25">
      <c r="A1575" s="6" t="s">
        <v>4464</v>
      </c>
      <c r="B1575" s="6" t="s">
        <v>4465</v>
      </c>
      <c r="C1575" s="7">
        <v>0.17896187296720595</v>
      </c>
      <c r="D1575" s="7">
        <v>0.19059776990020991</v>
      </c>
      <c r="E1575" s="7">
        <v>0.81069437135129296</v>
      </c>
      <c r="F1575" s="8">
        <v>0.85404340411208002</v>
      </c>
      <c r="G1575" s="8">
        <f t="shared" si="288"/>
        <v>0.1569922017278742</v>
      </c>
      <c r="H1575" s="8">
        <f t="shared" si="289"/>
        <v>0.7071953166794277</v>
      </c>
      <c r="I1575" s="22">
        <f t="shared" si="290"/>
        <v>-2.6712351969675456</v>
      </c>
      <c r="J1575" s="22">
        <f t="shared" si="291"/>
        <v>-0.49981937421024764</v>
      </c>
      <c r="K1575" s="8">
        <f t="shared" si="292"/>
        <v>4.5046525171056579</v>
      </c>
      <c r="L1575" s="22">
        <f t="shared" si="293"/>
        <v>2.1714158227572984</v>
      </c>
      <c r="M1575" s="8"/>
      <c r="N1575" s="8">
        <v>1.0512812142520283</v>
      </c>
      <c r="O1575" s="8">
        <v>1.0625342610810478</v>
      </c>
      <c r="P1575" s="8">
        <v>1.3500604614098122</v>
      </c>
      <c r="Q1575" s="8">
        <v>1.3291767122504539</v>
      </c>
      <c r="R1575" s="8">
        <f t="shared" si="294"/>
        <v>0.83221081706026612</v>
      </c>
      <c r="S1575" s="8">
        <f t="shared" si="295"/>
        <v>1.0548177849056164</v>
      </c>
      <c r="T1575" s="22">
        <f t="shared" si="296"/>
        <v>-0.26497905426030083</v>
      </c>
      <c r="U1575" s="22">
        <f t="shared" si="297"/>
        <v>7.6993801285557772E-2</v>
      </c>
      <c r="V1575" s="8">
        <f t="shared" si="298"/>
        <v>1.2674886738815723</v>
      </c>
      <c r="W1575" s="22">
        <f t="shared" si="299"/>
        <v>0.34197285554585866</v>
      </c>
      <c r="X1575" s="25"/>
      <c r="Y1575" s="1" t="s">
        <v>4466</v>
      </c>
    </row>
    <row r="1576" spans="1:25">
      <c r="A1576" s="6" t="s">
        <v>4467</v>
      </c>
      <c r="B1576" s="9" t="s">
        <v>4468</v>
      </c>
      <c r="C1576" s="10">
        <v>1.0222895059673531</v>
      </c>
      <c r="D1576" s="10">
        <v>1.0255670639926953</v>
      </c>
      <c r="E1576" s="10">
        <v>1.6839129119408955</v>
      </c>
      <c r="F1576" s="8">
        <v>1.4975046942685115</v>
      </c>
      <c r="G1576" s="8">
        <f t="shared" si="288"/>
        <v>0.86994756582839772</v>
      </c>
      <c r="H1576" s="8">
        <f t="shared" si="289"/>
        <v>1.3514943101994081</v>
      </c>
      <c r="I1576" s="22">
        <f t="shared" si="290"/>
        <v>-0.20099964656853836</v>
      </c>
      <c r="J1576" s="22">
        <f t="shared" si="291"/>
        <v>0.43455543812908071</v>
      </c>
      <c r="K1576" s="8">
        <f t="shared" si="292"/>
        <v>1.5535353661372258</v>
      </c>
      <c r="L1576" s="22">
        <f t="shared" si="293"/>
        <v>0.63555508469761912</v>
      </c>
      <c r="M1576" s="8"/>
      <c r="N1576" s="8">
        <v>1.2307769243217825</v>
      </c>
      <c r="O1576" s="8">
        <v>1.1860602454863753</v>
      </c>
      <c r="P1576" s="8">
        <v>1.3542503210208419</v>
      </c>
      <c r="Q1576" s="8">
        <v>1.0086159074735201</v>
      </c>
      <c r="R1576" s="8">
        <f t="shared" si="294"/>
        <v>0.95151069677486522</v>
      </c>
      <c r="S1576" s="8">
        <f t="shared" si="295"/>
        <v>0.93026229468281962</v>
      </c>
      <c r="T1576" s="22">
        <f t="shared" si="296"/>
        <v>-7.1708219683590327E-2</v>
      </c>
      <c r="U1576" s="22">
        <f t="shared" si="297"/>
        <v>-0.10429054223105226</v>
      </c>
      <c r="V1576" s="8">
        <f t="shared" si="298"/>
        <v>0.97766877223338966</v>
      </c>
      <c r="W1576" s="22">
        <f t="shared" si="299"/>
        <v>-3.2582322547461975E-2</v>
      </c>
      <c r="X1576" s="25"/>
      <c r="Y1576" s="1" t="s">
        <v>4469</v>
      </c>
    </row>
    <row r="1577" spans="1:25">
      <c r="A1577" s="6" t="s">
        <v>4470</v>
      </c>
      <c r="B1577" s="6" t="s">
        <v>4471</v>
      </c>
      <c r="C1577" s="7">
        <v>1.2945529681068262</v>
      </c>
      <c r="D1577" s="7">
        <v>1.3204479623443572</v>
      </c>
      <c r="E1577" s="7">
        <v>1.2259939733463348</v>
      </c>
      <c r="F1577" s="8">
        <v>1.111793788124906</v>
      </c>
      <c r="G1577" s="8">
        <f t="shared" si="288"/>
        <v>1.1108755014660932</v>
      </c>
      <c r="H1577" s="8">
        <f t="shared" si="289"/>
        <v>0.99311289782125778</v>
      </c>
      <c r="I1577" s="22">
        <f t="shared" si="290"/>
        <v>0.15169713942552265</v>
      </c>
      <c r="J1577" s="22">
        <f t="shared" si="291"/>
        <v>-9.9703611533427956E-3</v>
      </c>
      <c r="K1577" s="8">
        <f t="shared" si="292"/>
        <v>0.89399117768875402</v>
      </c>
      <c r="L1577" s="22">
        <f t="shared" si="293"/>
        <v>-0.16166750057886542</v>
      </c>
      <c r="M1577" s="8"/>
      <c r="N1577" s="8">
        <v>0.71589361334160317</v>
      </c>
      <c r="O1577" s="8">
        <v>1.2958002241235997</v>
      </c>
      <c r="P1577" s="8">
        <v>0.84011557130925618</v>
      </c>
      <c r="Q1577" s="8">
        <v>0.78505098852487132</v>
      </c>
      <c r="R1577" s="8">
        <f t="shared" si="294"/>
        <v>0.79200544782094595</v>
      </c>
      <c r="S1577" s="8">
        <f t="shared" si="295"/>
        <v>0.63982935426540455</v>
      </c>
      <c r="T1577" s="22">
        <f t="shared" si="296"/>
        <v>-0.33641774094960963</v>
      </c>
      <c r="U1577" s="22">
        <f t="shared" si="297"/>
        <v>-0.64424091255934934</v>
      </c>
      <c r="V1577" s="8">
        <f t="shared" si="298"/>
        <v>0.80785978938121539</v>
      </c>
      <c r="W1577" s="22">
        <f t="shared" si="299"/>
        <v>-0.30782317160973965</v>
      </c>
      <c r="X1577" s="25"/>
      <c r="Y1577" s="1" t="s">
        <v>4472</v>
      </c>
    </row>
    <row r="1578" spans="1:25">
      <c r="A1578" s="6" t="s">
        <v>4473</v>
      </c>
      <c r="B1578" s="6" t="s">
        <v>4474</v>
      </c>
      <c r="C1578" s="7">
        <v>1.155370638378699</v>
      </c>
      <c r="D1578" s="7">
        <v>1.0412418390622877</v>
      </c>
      <c r="E1578" s="7">
        <v>1.1430332178175124</v>
      </c>
      <c r="F1578" s="8">
        <v>1.224330465294023</v>
      </c>
      <c r="G1578" s="8">
        <f t="shared" si="288"/>
        <v>0.93314038973703761</v>
      </c>
      <c r="H1578" s="8">
        <f t="shared" si="289"/>
        <v>1.0056770106676021</v>
      </c>
      <c r="I1578" s="22">
        <f t="shared" si="290"/>
        <v>-9.9833945920997119E-2</v>
      </c>
      <c r="J1578" s="22">
        <f t="shared" si="291"/>
        <v>8.167034837477799E-3</v>
      </c>
      <c r="K1578" s="8">
        <f t="shared" si="292"/>
        <v>1.0777338776976586</v>
      </c>
      <c r="L1578" s="22">
        <f t="shared" si="293"/>
        <v>0.10800098075847481</v>
      </c>
      <c r="M1578" s="8"/>
      <c r="N1578" s="8">
        <v>0.74207562751472977</v>
      </c>
      <c r="O1578" s="8">
        <v>0.74360113069664413</v>
      </c>
      <c r="P1578" s="8">
        <v>0.82647416792450834</v>
      </c>
      <c r="Q1578" s="8">
        <v>0.96662809425336749</v>
      </c>
      <c r="R1578" s="8">
        <f t="shared" si="294"/>
        <v>0.58491210953203698</v>
      </c>
      <c r="S1578" s="8">
        <f t="shared" si="295"/>
        <v>0.70594577251097479</v>
      </c>
      <c r="T1578" s="22">
        <f t="shared" si="296"/>
        <v>-0.77370823714582404</v>
      </c>
      <c r="U1578" s="22">
        <f t="shared" si="297"/>
        <v>-0.50237072829486751</v>
      </c>
      <c r="V1578" s="8">
        <f t="shared" si="298"/>
        <v>1.206926239013536</v>
      </c>
      <c r="W1578" s="22">
        <f t="shared" si="299"/>
        <v>0.27133750885095664</v>
      </c>
      <c r="X1578" s="25"/>
      <c r="Y1578" s="1" t="s">
        <v>4475</v>
      </c>
    </row>
    <row r="1579" spans="1:25">
      <c r="A1579" s="6" t="s">
        <v>4476</v>
      </c>
      <c r="B1579" s="6" t="s">
        <v>4477</v>
      </c>
      <c r="C1579" s="7">
        <v>1.1848433045971958</v>
      </c>
      <c r="D1579" s="7">
        <v>1.2282988930770333</v>
      </c>
      <c r="E1579" s="7">
        <v>1.1904239655622144</v>
      </c>
      <c r="F1579" s="8">
        <v>1.2117403034764798</v>
      </c>
      <c r="G1579" s="8">
        <f t="shared" si="288"/>
        <v>1.0251241281538781</v>
      </c>
      <c r="H1579" s="8">
        <f t="shared" si="289"/>
        <v>1.0204606070682642</v>
      </c>
      <c r="I1579" s="22">
        <f t="shared" si="290"/>
        <v>3.5798610442540901E-2</v>
      </c>
      <c r="J1579" s="22">
        <f t="shared" si="291"/>
        <v>2.9220490960350627E-2</v>
      </c>
      <c r="K1579" s="8">
        <f t="shared" si="292"/>
        <v>0.99545077424524941</v>
      </c>
      <c r="L1579" s="22">
        <f t="shared" si="293"/>
        <v>-6.578119482190288E-3</v>
      </c>
      <c r="M1579" s="8"/>
      <c r="N1579" s="8">
        <v>0.95553238822670616</v>
      </c>
      <c r="O1579" s="8">
        <v>1.0694061844455762</v>
      </c>
      <c r="P1579" s="8">
        <v>0.97487314903144384</v>
      </c>
      <c r="Q1579" s="8">
        <v>1.0026104389961183</v>
      </c>
      <c r="R1579" s="8">
        <f t="shared" si="294"/>
        <v>0.79721991050089858</v>
      </c>
      <c r="S1579" s="8">
        <f t="shared" si="295"/>
        <v>0.77853684568014248</v>
      </c>
      <c r="T1579" s="22">
        <f t="shared" si="296"/>
        <v>-0.32695035307189985</v>
      </c>
      <c r="U1579" s="22">
        <f t="shared" si="297"/>
        <v>-0.36116277578584788</v>
      </c>
      <c r="V1579" s="8">
        <f t="shared" si="298"/>
        <v>0.97656472878478739</v>
      </c>
      <c r="W1579" s="22">
        <f t="shared" si="299"/>
        <v>-3.4212422713948074E-2</v>
      </c>
      <c r="X1579" s="25"/>
      <c r="Y1579" s="1" t="s">
        <v>4478</v>
      </c>
    </row>
    <row r="1580" spans="1:25">
      <c r="A1580" s="6" t="s">
        <v>4479</v>
      </c>
      <c r="B1580" s="6" t="s">
        <v>4480</v>
      </c>
      <c r="C1580" s="7">
        <v>0.29342349382604449</v>
      </c>
      <c r="D1580" s="7">
        <v>0.31310783176935392</v>
      </c>
      <c r="E1580" s="7">
        <v>1.1731132284406092</v>
      </c>
      <c r="F1580" s="8">
        <v>1.1698233145876451</v>
      </c>
      <c r="G1580" s="8">
        <f t="shared" si="288"/>
        <v>0.25765986643814714</v>
      </c>
      <c r="H1580" s="8">
        <f t="shared" si="289"/>
        <v>0.99530014572143344</v>
      </c>
      <c r="I1580" s="22">
        <f t="shared" si="290"/>
        <v>-1.9564602569516312</v>
      </c>
      <c r="J1580" s="22">
        <f t="shared" si="291"/>
        <v>-6.7964401395471403E-3</v>
      </c>
      <c r="K1580" s="8">
        <f t="shared" si="292"/>
        <v>3.8628450735472279</v>
      </c>
      <c r="L1580" s="22">
        <f t="shared" si="293"/>
        <v>1.9496638168120841</v>
      </c>
      <c r="M1580" s="8"/>
      <c r="N1580" s="8">
        <v>1.1100018266844567</v>
      </c>
      <c r="O1580" s="8">
        <v>1.0742966329749339</v>
      </c>
      <c r="P1580" s="8">
        <v>0.85185692207969987</v>
      </c>
      <c r="Q1580" s="8">
        <v>0.84858783569334739</v>
      </c>
      <c r="R1580" s="8">
        <f t="shared" si="294"/>
        <v>0.85996002348794898</v>
      </c>
      <c r="S1580" s="8">
        <f t="shared" si="295"/>
        <v>0.66946644006812883</v>
      </c>
      <c r="T1580" s="22">
        <f t="shared" si="296"/>
        <v>-0.21765849932401729</v>
      </c>
      <c r="U1580" s="22">
        <f t="shared" si="297"/>
        <v>-0.57891635892076887</v>
      </c>
      <c r="V1580" s="8">
        <f t="shared" si="298"/>
        <v>0.77848553628436234</v>
      </c>
      <c r="W1580" s="22">
        <f t="shared" si="299"/>
        <v>-0.36125785959675166</v>
      </c>
      <c r="X1580" s="25"/>
      <c r="Y1580" s="1" t="s">
        <v>4481</v>
      </c>
    </row>
    <row r="1581" spans="1:25">
      <c r="A1581" s="6" t="s">
        <v>4482</v>
      </c>
      <c r="B1581" s="6" t="s">
        <v>4483</v>
      </c>
      <c r="C1581" s="7">
        <v>1.2489289122277238</v>
      </c>
      <c r="D1581" s="7">
        <v>1.3640931006770438</v>
      </c>
      <c r="E1581" s="7">
        <v>1.2409333766156654</v>
      </c>
      <c r="F1581" s="8">
        <v>1.159744011252233</v>
      </c>
      <c r="G1581" s="8">
        <f t="shared" si="288"/>
        <v>1.1100348398066133</v>
      </c>
      <c r="H1581" s="8">
        <f t="shared" si="289"/>
        <v>1.0198289668087928</v>
      </c>
      <c r="I1581" s="22">
        <f t="shared" si="290"/>
        <v>0.15060495804153617</v>
      </c>
      <c r="J1581" s="22">
        <f t="shared" si="291"/>
        <v>2.8327221386516381E-2</v>
      </c>
      <c r="K1581" s="8">
        <f t="shared" si="292"/>
        <v>0.91873599840025211</v>
      </c>
      <c r="L1581" s="22">
        <f t="shared" si="293"/>
        <v>-0.12227773665501972</v>
      </c>
      <c r="M1581" s="8"/>
      <c r="N1581" s="8">
        <v>1.0222987469500273</v>
      </c>
      <c r="O1581" s="8">
        <v>1.1084032955632992</v>
      </c>
      <c r="P1581" s="8">
        <v>0.88927334279215109</v>
      </c>
      <c r="Q1581" s="8">
        <v>0.93680261635299478</v>
      </c>
      <c r="R1581" s="8">
        <f t="shared" si="294"/>
        <v>0.83885907185564035</v>
      </c>
      <c r="S1581" s="8">
        <f t="shared" si="295"/>
        <v>0.71892754297052996</v>
      </c>
      <c r="T1581" s="22">
        <f t="shared" si="296"/>
        <v>-0.25349963632307837</v>
      </c>
      <c r="U1581" s="22">
        <f t="shared" si="297"/>
        <v>-0.47608171874936805</v>
      </c>
      <c r="V1581" s="8">
        <f t="shared" si="298"/>
        <v>0.85703018193531622</v>
      </c>
      <c r="W1581" s="22">
        <f t="shared" si="299"/>
        <v>-0.2225820824262898</v>
      </c>
      <c r="X1581" s="25"/>
      <c r="Y1581" s="1" t="s">
        <v>4484</v>
      </c>
    </row>
    <row r="1582" spans="1:25">
      <c r="A1582" s="6" t="s">
        <v>4485</v>
      </c>
      <c r="B1582" s="6" t="s">
        <v>4486</v>
      </c>
      <c r="C1582" s="7">
        <v>1.3016611591555034</v>
      </c>
      <c r="D1582" s="7">
        <v>1.2069576803586226</v>
      </c>
      <c r="E1582" s="7">
        <v>1.251805583035337</v>
      </c>
      <c r="F1582" s="8">
        <v>1.2034903398923347</v>
      </c>
      <c r="G1582" s="8">
        <f t="shared" si="288"/>
        <v>1.0656834492413449</v>
      </c>
      <c r="H1582" s="8">
        <f t="shared" si="289"/>
        <v>1.0430314031128596</v>
      </c>
      <c r="I1582" s="22">
        <f t="shared" si="290"/>
        <v>9.1778963397225938E-2</v>
      </c>
      <c r="J1582" s="22">
        <f t="shared" si="291"/>
        <v>6.0782594514602217E-2</v>
      </c>
      <c r="K1582" s="8">
        <f t="shared" si="292"/>
        <v>0.97874411379419357</v>
      </c>
      <c r="L1582" s="22">
        <f t="shared" si="293"/>
        <v>-3.0996368882623648E-2</v>
      </c>
      <c r="M1582" s="8"/>
      <c r="N1582" s="8">
        <v>1.1438295224157797</v>
      </c>
      <c r="O1582" s="8">
        <v>1.0887993424068223</v>
      </c>
      <c r="P1582" s="8">
        <v>0.9609881491576826</v>
      </c>
      <c r="Q1582" s="8">
        <v>1.2222390004553778</v>
      </c>
      <c r="R1582" s="8">
        <f t="shared" si="294"/>
        <v>0.8789877420561425</v>
      </c>
      <c r="S1582" s="8">
        <f t="shared" si="295"/>
        <v>0.85953824787915756</v>
      </c>
      <c r="T1582" s="22">
        <f t="shared" si="296"/>
        <v>-0.18608504851541083</v>
      </c>
      <c r="U1582" s="22">
        <f t="shared" si="297"/>
        <v>-0.21836625646632754</v>
      </c>
      <c r="V1582" s="8">
        <f t="shared" si="298"/>
        <v>0.97787284936250829</v>
      </c>
      <c r="W1582" s="22">
        <f t="shared" si="299"/>
        <v>-3.2281207950916754E-2</v>
      </c>
      <c r="X1582" s="25"/>
      <c r="Y1582" s="1" t="s">
        <v>4487</v>
      </c>
    </row>
    <row r="1583" spans="1:25">
      <c r="A1583" s="6" t="s">
        <v>4488</v>
      </c>
      <c r="B1583" s="6" t="s">
        <v>4489</v>
      </c>
      <c r="C1583" s="7">
        <v>1.1362311758142978</v>
      </c>
      <c r="D1583" s="7">
        <v>1.1505323668043146</v>
      </c>
      <c r="E1583" s="7">
        <v>1.6885477917430687</v>
      </c>
      <c r="F1583" s="8">
        <v>1.6873112477548693</v>
      </c>
      <c r="G1583" s="8">
        <f t="shared" si="288"/>
        <v>0.97143735880144955</v>
      </c>
      <c r="H1583" s="8">
        <f t="shared" si="289"/>
        <v>1.4340947491495064</v>
      </c>
      <c r="I1583" s="22">
        <f t="shared" si="290"/>
        <v>-4.1807125386752964E-2</v>
      </c>
      <c r="J1583" s="22">
        <f t="shared" si="291"/>
        <v>0.52014034455055858</v>
      </c>
      <c r="K1583" s="8">
        <f t="shared" si="292"/>
        <v>1.4762606524818844</v>
      </c>
      <c r="L1583" s="22">
        <f t="shared" si="293"/>
        <v>0.56194746993731148</v>
      </c>
      <c r="M1583" s="8"/>
      <c r="N1583" s="8">
        <v>0.72731768404193176</v>
      </c>
      <c r="O1583" s="8">
        <v>0.94128486478421436</v>
      </c>
      <c r="P1583" s="8">
        <v>0.8435259221554432</v>
      </c>
      <c r="Q1583" s="8">
        <v>0.82653414052843555</v>
      </c>
      <c r="R1583" s="8">
        <f t="shared" si="294"/>
        <v>0.65693013733312844</v>
      </c>
      <c r="S1583" s="8">
        <f t="shared" si="295"/>
        <v>0.65750396168656633</v>
      </c>
      <c r="T1583" s="22">
        <f t="shared" si="296"/>
        <v>-0.60618814272977695</v>
      </c>
      <c r="U1583" s="22">
        <f t="shared" si="297"/>
        <v>-0.60492850772448492</v>
      </c>
      <c r="V1583" s="8">
        <f t="shared" si="298"/>
        <v>1.0008734937260868</v>
      </c>
      <c r="W1583" s="22">
        <f t="shared" si="299"/>
        <v>1.259635005291833E-3</v>
      </c>
      <c r="X1583" s="25"/>
      <c r="Y1583" s="1" t="s">
        <v>4490</v>
      </c>
    </row>
    <row r="1584" spans="1:25">
      <c r="A1584" s="6" t="s">
        <v>4491</v>
      </c>
      <c r="B1584" s="13" t="s">
        <v>4492</v>
      </c>
      <c r="C1584" s="14">
        <v>0.73581624338890417</v>
      </c>
      <c r="D1584" s="14">
        <v>0.79997564950183697</v>
      </c>
      <c r="E1584" s="14">
        <v>1.2089203696099571</v>
      </c>
      <c r="F1584" s="8">
        <v>1.1395280135303887</v>
      </c>
      <c r="G1584" s="8">
        <f t="shared" si="288"/>
        <v>0.65241796639368776</v>
      </c>
      <c r="H1584" s="8">
        <f t="shared" si="289"/>
        <v>0.9976416241038002</v>
      </c>
      <c r="I1584" s="22">
        <f t="shared" si="290"/>
        <v>-0.61613158311626259</v>
      </c>
      <c r="J1584" s="22">
        <f t="shared" si="291"/>
        <v>-3.4064356185564549E-3</v>
      </c>
      <c r="K1584" s="8">
        <f t="shared" si="292"/>
        <v>1.5291449277805365</v>
      </c>
      <c r="L1584" s="22">
        <f t="shared" si="293"/>
        <v>0.61272514749770601</v>
      </c>
      <c r="M1584" s="8"/>
      <c r="N1584" s="8">
        <v>1.073018064728529</v>
      </c>
      <c r="O1584" s="8">
        <v>1.032348389123978</v>
      </c>
      <c r="P1584" s="8">
        <v>1.2504782167011528</v>
      </c>
      <c r="Q1584" s="8">
        <v>1.3384120125140211</v>
      </c>
      <c r="R1584" s="8">
        <f t="shared" si="294"/>
        <v>0.82888443065059325</v>
      </c>
      <c r="S1584" s="8">
        <f t="shared" si="295"/>
        <v>1.0192481217382574</v>
      </c>
      <c r="T1584" s="22">
        <f t="shared" si="296"/>
        <v>-0.27075713062134316</v>
      </c>
      <c r="U1584" s="22">
        <f t="shared" si="297"/>
        <v>2.7505298242797627E-2</v>
      </c>
      <c r="V1584" s="8">
        <f t="shared" si="298"/>
        <v>1.2296625247722981</v>
      </c>
      <c r="W1584" s="22">
        <f t="shared" si="299"/>
        <v>0.29826242886414062</v>
      </c>
      <c r="X1584" s="25"/>
      <c r="Y1584" s="1" t="s">
        <v>4493</v>
      </c>
    </row>
    <row r="1585" spans="1:25">
      <c r="A1585" s="6" t="s">
        <v>4494</v>
      </c>
      <c r="B1585" s="6" t="s">
        <v>4495</v>
      </c>
      <c r="C1585" s="7">
        <v>0.16730575597905098</v>
      </c>
      <c r="D1585" s="7">
        <v>0.1895833677213451</v>
      </c>
      <c r="E1585" s="7">
        <v>0.69444152570856565</v>
      </c>
      <c r="F1585" s="8">
        <v>0.27177532210587269</v>
      </c>
      <c r="G1585" s="8">
        <f t="shared" si="288"/>
        <v>0.15160965322871539</v>
      </c>
      <c r="H1585" s="8">
        <f t="shared" si="289"/>
        <v>0.41045745446662629</v>
      </c>
      <c r="I1585" s="22">
        <f t="shared" si="290"/>
        <v>-2.7215664797568517</v>
      </c>
      <c r="J1585" s="22">
        <f t="shared" si="291"/>
        <v>-1.2846954061633364</v>
      </c>
      <c r="K1585" s="8">
        <f t="shared" si="292"/>
        <v>2.7073306067616825</v>
      </c>
      <c r="L1585" s="22">
        <f t="shared" si="293"/>
        <v>1.4368710735935153</v>
      </c>
      <c r="M1585" s="8"/>
      <c r="N1585" s="8">
        <v>0.95602135623333495</v>
      </c>
      <c r="O1585" s="8">
        <v>1.0536808628813485</v>
      </c>
      <c r="P1585" s="8">
        <v>1.2083847433996453</v>
      </c>
      <c r="Q1585" s="8">
        <v>1.2680117727999431</v>
      </c>
      <c r="R1585" s="8">
        <f t="shared" si="294"/>
        <v>0.7912213461081431</v>
      </c>
      <c r="S1585" s="8">
        <f t="shared" si="295"/>
        <v>0.97495925834629471</v>
      </c>
      <c r="T1585" s="22">
        <f t="shared" si="296"/>
        <v>-0.33784674625628919</v>
      </c>
      <c r="U1585" s="22">
        <f t="shared" si="297"/>
        <v>-3.6586162189058413E-2</v>
      </c>
      <c r="V1585" s="8">
        <f t="shared" si="298"/>
        <v>1.2322206208691424</v>
      </c>
      <c r="W1585" s="22">
        <f t="shared" si="299"/>
        <v>0.30126058406723077</v>
      </c>
      <c r="X1585" s="25"/>
      <c r="Y1585" s="1" t="s">
        <v>4496</v>
      </c>
    </row>
    <row r="1586" spans="1:25">
      <c r="A1586" s="6" t="s">
        <v>4497</v>
      </c>
      <c r="B1586" s="6" t="s">
        <v>4498</v>
      </c>
      <c r="C1586" s="7">
        <v>1.4042494682996995</v>
      </c>
      <c r="D1586" s="7">
        <v>1.3052383908217602</v>
      </c>
      <c r="E1586" s="7">
        <v>1.2353571491327406</v>
      </c>
      <c r="F1586" s="8">
        <v>1.1210839645087911</v>
      </c>
      <c r="G1586" s="8">
        <f t="shared" si="288"/>
        <v>1.1510143836539761</v>
      </c>
      <c r="H1586" s="8">
        <f t="shared" si="289"/>
        <v>1.0010370066446608</v>
      </c>
      <c r="I1586" s="22">
        <f t="shared" si="290"/>
        <v>0.20290586222479307</v>
      </c>
      <c r="J1586" s="22">
        <f t="shared" si="291"/>
        <v>1.4953091547893775E-3</v>
      </c>
      <c r="K1586" s="8">
        <f t="shared" si="292"/>
        <v>0.86969982379090549</v>
      </c>
      <c r="L1586" s="22">
        <f t="shared" si="293"/>
        <v>-0.2014105530700038</v>
      </c>
      <c r="M1586" s="8"/>
      <c r="N1586" s="8">
        <v>1.1758791526684527</v>
      </c>
      <c r="O1586" s="8">
        <v>1.1024588710577867</v>
      </c>
      <c r="P1586" s="8">
        <v>0.97872197355785484</v>
      </c>
      <c r="Q1586" s="8">
        <v>1.0180530722237227</v>
      </c>
      <c r="R1586" s="8">
        <f t="shared" si="294"/>
        <v>0.89698347390796829</v>
      </c>
      <c r="S1586" s="8">
        <f t="shared" si="295"/>
        <v>0.78613190778802267</v>
      </c>
      <c r="T1586" s="22">
        <f t="shared" si="296"/>
        <v>-0.15684668982159117</v>
      </c>
      <c r="U1586" s="22">
        <f t="shared" si="297"/>
        <v>-0.3471566873081024</v>
      </c>
      <c r="V1586" s="8">
        <f t="shared" si="298"/>
        <v>0.87641738187551144</v>
      </c>
      <c r="W1586" s="22">
        <f t="shared" si="299"/>
        <v>-0.1903099974865112</v>
      </c>
      <c r="X1586" s="25"/>
      <c r="Y1586" s="1" t="s">
        <v>4499</v>
      </c>
    </row>
    <row r="1587" spans="1:25">
      <c r="A1587" s="6" t="s">
        <v>4500</v>
      </c>
      <c r="B1587" s="6" t="s">
        <v>80</v>
      </c>
      <c r="C1587" s="7">
        <v>1.1143932333147504</v>
      </c>
      <c r="D1587" s="7">
        <v>1.2574451875283654</v>
      </c>
      <c r="E1587" s="7">
        <v>1.1468417237014688</v>
      </c>
      <c r="F1587" s="8">
        <v>1.1980740594523089</v>
      </c>
      <c r="G1587" s="8">
        <f t="shared" si="288"/>
        <v>1.0075779187948664</v>
      </c>
      <c r="H1587" s="8">
        <f t="shared" si="289"/>
        <v>0.9961409444153686</v>
      </c>
      <c r="I1587" s="22">
        <f t="shared" si="290"/>
        <v>1.0891410676048511E-2</v>
      </c>
      <c r="J1587" s="22">
        <f t="shared" si="291"/>
        <v>-5.5782106029461037E-3</v>
      </c>
      <c r="K1587" s="8">
        <f t="shared" si="292"/>
        <v>0.98864904225652628</v>
      </c>
      <c r="L1587" s="22">
        <f t="shared" si="293"/>
        <v>-1.6469621278994571E-2</v>
      </c>
      <c r="M1587" s="8"/>
      <c r="N1587" s="8">
        <v>1.2012610373761865</v>
      </c>
      <c r="O1587" s="8">
        <v>1.1133780621707492</v>
      </c>
      <c r="P1587" s="8">
        <v>1.0821043234951224</v>
      </c>
      <c r="Q1587" s="8">
        <v>1.2369246418580995</v>
      </c>
      <c r="R1587" s="8">
        <f t="shared" si="294"/>
        <v>0.91127523604210059</v>
      </c>
      <c r="S1587" s="8">
        <f t="shared" si="295"/>
        <v>0.91300352966662279</v>
      </c>
      <c r="T1587" s="22">
        <f t="shared" si="296"/>
        <v>-0.13404123218725381</v>
      </c>
      <c r="U1587" s="22">
        <f t="shared" si="297"/>
        <v>-0.13130765721599275</v>
      </c>
      <c r="V1587" s="8">
        <f t="shared" si="298"/>
        <v>1.0018965659947356</v>
      </c>
      <c r="W1587" s="22">
        <f t="shared" si="299"/>
        <v>2.7335749712609795E-3</v>
      </c>
      <c r="X1587" s="25"/>
      <c r="Y1587" s="1">
        <v>0</v>
      </c>
    </row>
    <row r="1588" spans="1:25">
      <c r="A1588" s="6" t="s">
        <v>4501</v>
      </c>
      <c r="B1588" s="6" t="s">
        <v>80</v>
      </c>
      <c r="C1588" s="7">
        <v>1.2327446142752263</v>
      </c>
      <c r="D1588" s="7">
        <v>1.1996888749368206</v>
      </c>
      <c r="E1588" s="7">
        <v>1.1893963875595619</v>
      </c>
      <c r="F1588" s="8">
        <v>1.1497436206119735</v>
      </c>
      <c r="G1588" s="8">
        <f t="shared" si="288"/>
        <v>1.0333192392574539</v>
      </c>
      <c r="H1588" s="8">
        <f t="shared" si="289"/>
        <v>0.99368734416802695</v>
      </c>
      <c r="I1588" s="22">
        <f t="shared" si="290"/>
        <v>4.7286037108634063E-2</v>
      </c>
      <c r="J1588" s="22">
        <f t="shared" si="291"/>
        <v>-9.1361042398198002E-3</v>
      </c>
      <c r="K1588" s="8">
        <f t="shared" si="292"/>
        <v>0.96164603001304172</v>
      </c>
      <c r="L1588" s="22">
        <f t="shared" si="293"/>
        <v>-5.642214134845381E-2</v>
      </c>
      <c r="M1588" s="8"/>
      <c r="N1588" s="8">
        <v>1.220553047819543</v>
      </c>
      <c r="O1588" s="8">
        <v>1.3345022219679994</v>
      </c>
      <c r="P1588" s="8">
        <v>1.4916874601221763</v>
      </c>
      <c r="Q1588" s="8">
        <v>1.6952579587636589</v>
      </c>
      <c r="R1588" s="8">
        <f t="shared" si="294"/>
        <v>1.0059272715698986</v>
      </c>
      <c r="S1588" s="8">
        <f t="shared" si="295"/>
        <v>1.2547029208211948</v>
      </c>
      <c r="T1588" s="22">
        <f t="shared" si="296"/>
        <v>8.5260022225866709E-3</v>
      </c>
      <c r="U1588" s="22">
        <f t="shared" si="297"/>
        <v>0.32734581406152202</v>
      </c>
      <c r="V1588" s="8">
        <f t="shared" si="298"/>
        <v>1.2473097770408839</v>
      </c>
      <c r="W1588" s="22">
        <f t="shared" si="299"/>
        <v>0.31881981183893537</v>
      </c>
      <c r="X1588" s="25"/>
      <c r="Y1588" s="1">
        <v>0</v>
      </c>
    </row>
    <row r="1589" spans="1:25">
      <c r="A1589" s="6" t="s">
        <v>4502</v>
      </c>
      <c r="B1589" s="6" t="s">
        <v>4503</v>
      </c>
      <c r="C1589" s="7">
        <v>1.200389181686988</v>
      </c>
      <c r="D1589" s="7">
        <v>1.1026874742279205</v>
      </c>
      <c r="E1589" s="7">
        <v>1.0975036078538383</v>
      </c>
      <c r="F1589" s="8">
        <v>1.0684348490791904</v>
      </c>
      <c r="G1589" s="8">
        <f t="shared" si="288"/>
        <v>0.97836731347277328</v>
      </c>
      <c r="H1589" s="8">
        <f t="shared" si="289"/>
        <v>0.92010979478888211</v>
      </c>
      <c r="I1589" s="22">
        <f t="shared" si="290"/>
        <v>-3.1551889589581293E-2</v>
      </c>
      <c r="J1589" s="22">
        <f t="shared" si="291"/>
        <v>-0.120122069645685</v>
      </c>
      <c r="K1589" s="8">
        <f t="shared" si="292"/>
        <v>0.94045434891206392</v>
      </c>
      <c r="L1589" s="22">
        <f t="shared" si="293"/>
        <v>-8.8570180056103662E-2</v>
      </c>
      <c r="M1589" s="8"/>
      <c r="N1589" s="8">
        <v>1.3427061462028231</v>
      </c>
      <c r="O1589" s="8">
        <v>1.0530063182566096</v>
      </c>
      <c r="P1589" s="8">
        <v>0.90223267600766155</v>
      </c>
      <c r="Q1589" s="8">
        <v>1.6113327984450125</v>
      </c>
      <c r="R1589" s="8">
        <f t="shared" si="294"/>
        <v>0.94319388364544587</v>
      </c>
      <c r="S1589" s="8">
        <f t="shared" si="295"/>
        <v>0.98959270647743069</v>
      </c>
      <c r="T1589" s="22">
        <f t="shared" si="296"/>
        <v>-8.4373732022394787E-2</v>
      </c>
      <c r="U1589" s="22">
        <f t="shared" si="297"/>
        <v>-1.5093227523380028E-2</v>
      </c>
      <c r="V1589" s="8">
        <f t="shared" si="298"/>
        <v>1.0491933033457059</v>
      </c>
      <c r="W1589" s="22">
        <f t="shared" si="299"/>
        <v>6.928050449901485E-2</v>
      </c>
      <c r="X1589" s="25"/>
      <c r="Y1589" s="1" t="s">
        <v>4504</v>
      </c>
    </row>
    <row r="1590" spans="1:25">
      <c r="A1590" s="6" t="s">
        <v>4505</v>
      </c>
      <c r="B1590" s="6" t="s">
        <v>4506</v>
      </c>
      <c r="C1590" s="7">
        <v>1.1750497969301295</v>
      </c>
      <c r="D1590" s="7">
        <v>1.0038252593310386</v>
      </c>
      <c r="E1590" s="7">
        <v>0.908472370526753</v>
      </c>
      <c r="F1590" s="8">
        <v>1.0005484096037423</v>
      </c>
      <c r="G1590" s="8">
        <f t="shared" si="288"/>
        <v>0.92560537649157515</v>
      </c>
      <c r="H1590" s="8">
        <f t="shared" si="289"/>
        <v>0.81096889555246188</v>
      </c>
      <c r="I1590" s="22">
        <f t="shared" si="290"/>
        <v>-0.11153085034774479</v>
      </c>
      <c r="J1590" s="22">
        <f t="shared" si="291"/>
        <v>-0.30228151348152194</v>
      </c>
      <c r="K1590" s="8">
        <f t="shared" si="292"/>
        <v>0.87614972443912043</v>
      </c>
      <c r="L1590" s="22">
        <f t="shared" si="293"/>
        <v>-0.19075066313377717</v>
      </c>
      <c r="M1590" s="8"/>
      <c r="N1590" s="8">
        <v>1.335460529377323</v>
      </c>
      <c r="O1590" s="8">
        <v>1.2173844114976922</v>
      </c>
      <c r="P1590" s="8">
        <v>0.85365953609839873</v>
      </c>
      <c r="Q1590" s="8">
        <v>0.89330081948307705</v>
      </c>
      <c r="R1590" s="8">
        <f t="shared" si="294"/>
        <v>1.00505706333662</v>
      </c>
      <c r="S1590" s="8">
        <f t="shared" si="295"/>
        <v>0.68777966755176212</v>
      </c>
      <c r="T1590" s="22">
        <f t="shared" si="296"/>
        <v>7.2774144944161593E-3</v>
      </c>
      <c r="U1590" s="22">
        <f t="shared" si="297"/>
        <v>-0.53998162798430871</v>
      </c>
      <c r="V1590" s="8">
        <f t="shared" si="298"/>
        <v>0.68431902291044999</v>
      </c>
      <c r="W1590" s="22">
        <f t="shared" si="299"/>
        <v>-0.54725904247872492</v>
      </c>
      <c r="X1590" s="25"/>
      <c r="Y1590" s="1" t="s">
        <v>4507</v>
      </c>
    </row>
    <row r="1591" spans="1:25">
      <c r="A1591" s="6" t="s">
        <v>4508</v>
      </c>
      <c r="B1591" s="6" t="s">
        <v>4509</v>
      </c>
      <c r="C1591" s="7">
        <v>1.0779966624821717</v>
      </c>
      <c r="D1591" s="7">
        <v>1.1070099905187518</v>
      </c>
      <c r="E1591" s="7">
        <v>1.0121643326125829</v>
      </c>
      <c r="F1591" s="8">
        <v>1.0170339890092774</v>
      </c>
      <c r="G1591" s="8">
        <f t="shared" si="288"/>
        <v>0.92821013296555788</v>
      </c>
      <c r="H1591" s="8">
        <f t="shared" si="289"/>
        <v>0.86202137706960924</v>
      </c>
      <c r="I1591" s="22">
        <f t="shared" si="290"/>
        <v>-0.10747664786475059</v>
      </c>
      <c r="J1591" s="22">
        <f t="shared" si="291"/>
        <v>-0.21420444806729697</v>
      </c>
      <c r="K1591" s="8">
        <f t="shared" si="292"/>
        <v>0.92869205630789575</v>
      </c>
      <c r="L1591" s="22">
        <f t="shared" si="293"/>
        <v>-0.10672780020254632</v>
      </c>
      <c r="M1591" s="8"/>
      <c r="N1591" s="8">
        <v>1.3490182786520319</v>
      </c>
      <c r="O1591" s="8">
        <v>1.1372400782708909</v>
      </c>
      <c r="P1591" s="8">
        <v>1.0557959026816801</v>
      </c>
      <c r="Q1591" s="8">
        <v>1.0830029707986462</v>
      </c>
      <c r="R1591" s="8">
        <f t="shared" si="294"/>
        <v>0.97884187280430024</v>
      </c>
      <c r="S1591" s="8">
        <f t="shared" si="295"/>
        <v>0.84204680058280557</v>
      </c>
      <c r="T1591" s="22">
        <f t="shared" si="296"/>
        <v>-3.0852276679097596E-2</v>
      </c>
      <c r="U1591" s="22">
        <f t="shared" si="297"/>
        <v>-0.24802767502520098</v>
      </c>
      <c r="V1591" s="8">
        <f t="shared" si="298"/>
        <v>0.8602480379904589</v>
      </c>
      <c r="W1591" s="22">
        <f t="shared" si="299"/>
        <v>-0.2171753983461033</v>
      </c>
      <c r="X1591" s="25"/>
      <c r="Y1591" s="1" t="s">
        <v>4510</v>
      </c>
    </row>
    <row r="1592" spans="1:25">
      <c r="A1592" s="6" t="s">
        <v>4511</v>
      </c>
      <c r="B1592" s="6" t="s">
        <v>4512</v>
      </c>
      <c r="C1592" s="7">
        <v>1.0532956985880184</v>
      </c>
      <c r="D1592" s="7">
        <v>1.0809521307266388</v>
      </c>
      <c r="E1592" s="7">
        <v>1.0291517060270599</v>
      </c>
      <c r="F1592" s="8">
        <v>1.0207644073255866</v>
      </c>
      <c r="G1592" s="8">
        <f t="shared" si="288"/>
        <v>0.90664733615745841</v>
      </c>
      <c r="H1592" s="8">
        <f t="shared" si="289"/>
        <v>0.87082247805974777</v>
      </c>
      <c r="I1592" s="22">
        <f t="shared" si="290"/>
        <v>-0.14138660842980877</v>
      </c>
      <c r="J1592" s="22">
        <f t="shared" si="291"/>
        <v>-0.19954944739019592</v>
      </c>
      <c r="K1592" s="8">
        <f t="shared" si="292"/>
        <v>0.96048644641747571</v>
      </c>
      <c r="L1592" s="22">
        <f t="shared" si="293"/>
        <v>-5.816283896038716E-2</v>
      </c>
      <c r="M1592" s="8"/>
      <c r="N1592" s="8">
        <v>1.0628830915002219</v>
      </c>
      <c r="O1592" s="8">
        <v>1.0072637608914969</v>
      </c>
      <c r="P1592" s="8">
        <v>0.7636749930568657</v>
      </c>
      <c r="Q1592" s="8">
        <v>0.92100672027377872</v>
      </c>
      <c r="R1592" s="8">
        <f t="shared" si="294"/>
        <v>0.81501844582351135</v>
      </c>
      <c r="S1592" s="8">
        <f t="shared" si="295"/>
        <v>0.66326051705930889</v>
      </c>
      <c r="T1592" s="22">
        <f t="shared" si="296"/>
        <v>-0.2950953835228381</v>
      </c>
      <c r="U1592" s="22">
        <f t="shared" si="297"/>
        <v>-0.59235244800819165</v>
      </c>
      <c r="V1592" s="8">
        <f t="shared" si="298"/>
        <v>0.81379816672632099</v>
      </c>
      <c r="W1592" s="22">
        <f t="shared" si="299"/>
        <v>-0.29725706448535349</v>
      </c>
      <c r="X1592" s="25"/>
      <c r="Y1592" s="1" t="s">
        <v>4513</v>
      </c>
    </row>
    <row r="1593" spans="1:25">
      <c r="A1593" s="6" t="s">
        <v>4514</v>
      </c>
      <c r="B1593" s="6" t="s">
        <v>4515</v>
      </c>
      <c r="C1593" s="7">
        <v>1.1468802990705567</v>
      </c>
      <c r="D1593" s="7">
        <v>1.162239989403697</v>
      </c>
      <c r="E1593" s="7">
        <v>0.95153723045609317</v>
      </c>
      <c r="F1593" s="8">
        <v>0.92352244525333693</v>
      </c>
      <c r="G1593" s="8">
        <f t="shared" si="288"/>
        <v>0.98093470198566424</v>
      </c>
      <c r="H1593" s="8">
        <f t="shared" si="289"/>
        <v>0.79654191831326682</v>
      </c>
      <c r="I1593" s="22">
        <f t="shared" si="290"/>
        <v>-2.7770991324474345E-2</v>
      </c>
      <c r="J1593" s="22">
        <f t="shared" si="291"/>
        <v>-0.32817780877848984</v>
      </c>
      <c r="K1593" s="8">
        <f t="shared" si="292"/>
        <v>0.81202338616511482</v>
      </c>
      <c r="L1593" s="22">
        <f t="shared" si="293"/>
        <v>-0.30040681745401543</v>
      </c>
      <c r="M1593" s="8"/>
      <c r="N1593" s="8">
        <v>0.39135221185094532</v>
      </c>
      <c r="O1593" s="8">
        <v>0.86910858993714246</v>
      </c>
      <c r="P1593" s="8">
        <v>0.44193275036802732</v>
      </c>
      <c r="Q1593" s="8">
        <v>0.96768788280820306</v>
      </c>
      <c r="R1593" s="8">
        <f t="shared" si="294"/>
        <v>0.49624441015279042</v>
      </c>
      <c r="S1593" s="8">
        <f t="shared" si="295"/>
        <v>0.55496875321898831</v>
      </c>
      <c r="T1593" s="22">
        <f t="shared" si="296"/>
        <v>-1.0108772434937692</v>
      </c>
      <c r="U1593" s="22">
        <f t="shared" si="297"/>
        <v>-0.84952155017247177</v>
      </c>
      <c r="V1593" s="8">
        <f t="shared" si="298"/>
        <v>1.1183375406649256</v>
      </c>
      <c r="W1593" s="22">
        <f t="shared" si="299"/>
        <v>0.16135569332129732</v>
      </c>
      <c r="X1593" s="25"/>
      <c r="Y1593" s="1" t="s">
        <v>4516</v>
      </c>
    </row>
    <row r="1594" spans="1:25">
      <c r="A1594" s="6" t="s">
        <v>4517</v>
      </c>
      <c r="B1594" s="13" t="s">
        <v>4518</v>
      </c>
      <c r="C1594" s="14">
        <v>1.1904574591939752</v>
      </c>
      <c r="D1594" s="14">
        <v>1.075356765841945</v>
      </c>
      <c r="E1594" s="14">
        <v>0.95334806721601195</v>
      </c>
      <c r="F1594" s="8">
        <v>1.0914343127755113</v>
      </c>
      <c r="G1594" s="8">
        <f t="shared" si="288"/>
        <v>0.96253790358365343</v>
      </c>
      <c r="H1594" s="8">
        <f t="shared" si="289"/>
        <v>0.86864162276615253</v>
      </c>
      <c r="I1594" s="22">
        <f t="shared" si="290"/>
        <v>-5.5084741480281141E-2</v>
      </c>
      <c r="J1594" s="22">
        <f t="shared" si="291"/>
        <v>-0.20316701071217183</v>
      </c>
      <c r="K1594" s="8">
        <f t="shared" si="292"/>
        <v>0.90244926410906745</v>
      </c>
      <c r="L1594" s="22">
        <f t="shared" si="293"/>
        <v>-0.14808226923189063</v>
      </c>
      <c r="M1594" s="8"/>
      <c r="N1594" s="8">
        <v>1.1137357641896224</v>
      </c>
      <c r="O1594" s="8">
        <v>1.3065086200413314</v>
      </c>
      <c r="P1594" s="8">
        <v>1.1467548316792666</v>
      </c>
      <c r="Q1594" s="8">
        <v>1.0509569835452846</v>
      </c>
      <c r="R1594" s="8">
        <f t="shared" si="294"/>
        <v>0.95285211977596607</v>
      </c>
      <c r="S1594" s="8">
        <f t="shared" si="295"/>
        <v>0.86524087213565004</v>
      </c>
      <c r="T1594" s="22">
        <f t="shared" si="296"/>
        <v>-6.9675765978153698E-2</v>
      </c>
      <c r="U1594" s="22">
        <f t="shared" si="297"/>
        <v>-0.20882627813731336</v>
      </c>
      <c r="V1594" s="8">
        <f t="shared" si="298"/>
        <v>0.90805367819204186</v>
      </c>
      <c r="W1594" s="22">
        <f t="shared" si="299"/>
        <v>-0.13915051215915969</v>
      </c>
      <c r="X1594" s="25"/>
      <c r="Y1594" s="1" t="s">
        <v>4519</v>
      </c>
    </row>
    <row r="1595" spans="1:25">
      <c r="A1595" s="6" t="s">
        <v>4520</v>
      </c>
      <c r="B1595" s="6" t="s">
        <v>4521</v>
      </c>
      <c r="C1595" s="7">
        <v>1.1692447742403764</v>
      </c>
      <c r="D1595" s="7">
        <v>1.1813973299153795</v>
      </c>
      <c r="E1595" s="7">
        <v>1.0367687177949725</v>
      </c>
      <c r="F1595" s="8">
        <v>1.0880912840535881</v>
      </c>
      <c r="G1595" s="8">
        <f t="shared" si="288"/>
        <v>0.99857353617491751</v>
      </c>
      <c r="H1595" s="8">
        <f t="shared" si="289"/>
        <v>0.9026593040987938</v>
      </c>
      <c r="I1595" s="22">
        <f t="shared" si="290"/>
        <v>-2.0594214810340222E-3</v>
      </c>
      <c r="J1595" s="22">
        <f t="shared" si="291"/>
        <v>-0.14774652914592451</v>
      </c>
      <c r="K1595" s="8">
        <f t="shared" si="292"/>
        <v>0.90394875429652621</v>
      </c>
      <c r="L1595" s="22">
        <f t="shared" si="293"/>
        <v>-0.1456871076648904</v>
      </c>
      <c r="M1595" s="8"/>
      <c r="N1595" s="8">
        <v>0.85115994462992972</v>
      </c>
      <c r="O1595" s="8">
        <v>1.0352152037791187</v>
      </c>
      <c r="P1595" s="8">
        <v>0.93341302660137093</v>
      </c>
      <c r="Q1595" s="8">
        <v>1.1302897267929766</v>
      </c>
      <c r="R1595" s="8">
        <f t="shared" si="294"/>
        <v>0.74266738126340481</v>
      </c>
      <c r="S1595" s="8">
        <f t="shared" si="295"/>
        <v>0.81248139897415261</v>
      </c>
      <c r="T1595" s="22">
        <f t="shared" si="296"/>
        <v>-0.42921187987713294</v>
      </c>
      <c r="U1595" s="22">
        <f t="shared" si="297"/>
        <v>-0.29959331067728523</v>
      </c>
      <c r="V1595" s="8">
        <f t="shared" si="298"/>
        <v>1.0940044217264291</v>
      </c>
      <c r="W1595" s="22">
        <f t="shared" si="299"/>
        <v>0.12961856919984768</v>
      </c>
      <c r="X1595" s="25"/>
      <c r="Y1595" s="1" t="s">
        <v>4522</v>
      </c>
    </row>
    <row r="1596" spans="1:25">
      <c r="A1596" s="6" t="s">
        <v>4523</v>
      </c>
      <c r="B1596" s="6" t="s">
        <v>4524</v>
      </c>
      <c r="C1596" s="7">
        <v>1.088211396285456</v>
      </c>
      <c r="D1596" s="7">
        <v>1.1485746352107093</v>
      </c>
      <c r="E1596" s="7">
        <v>1.0478277565787626</v>
      </c>
      <c r="F1596" s="8">
        <v>1.0753504707271171</v>
      </c>
      <c r="G1596" s="8">
        <f t="shared" si="288"/>
        <v>0.95020647047415685</v>
      </c>
      <c r="H1596" s="8">
        <f t="shared" si="289"/>
        <v>0.90194487141286306</v>
      </c>
      <c r="I1596" s="22">
        <f t="shared" si="290"/>
        <v>-7.3687064007691067E-2</v>
      </c>
      <c r="J1596" s="22">
        <f t="shared" si="291"/>
        <v>-0.14888883897860289</v>
      </c>
      <c r="K1596" s="8">
        <f t="shared" si="292"/>
        <v>0.94920935548122398</v>
      </c>
      <c r="L1596" s="22">
        <f t="shared" si="293"/>
        <v>-7.5201774970911753E-2</v>
      </c>
      <c r="M1596" s="8"/>
      <c r="N1596" s="8">
        <v>0.88303176833473751</v>
      </c>
      <c r="O1596" s="8">
        <v>0.88576141036038625</v>
      </c>
      <c r="P1596" s="8">
        <v>0.88907846560094039</v>
      </c>
      <c r="Q1596" s="8">
        <v>0.95022660471424547</v>
      </c>
      <c r="R1596" s="8">
        <f t="shared" si="294"/>
        <v>0.69637526720280463</v>
      </c>
      <c r="S1596" s="8">
        <f t="shared" si="295"/>
        <v>0.72413585445479756</v>
      </c>
      <c r="T1596" s="22">
        <f t="shared" si="296"/>
        <v>-0.52206313043582819</v>
      </c>
      <c r="U1596" s="22">
        <f t="shared" si="297"/>
        <v>-0.46566770951022962</v>
      </c>
      <c r="V1596" s="8">
        <f t="shared" si="298"/>
        <v>1.039864407252</v>
      </c>
      <c r="W1596" s="22">
        <f t="shared" si="299"/>
        <v>5.6395420925598606E-2</v>
      </c>
      <c r="X1596" s="25"/>
      <c r="Y1596" s="1" t="s">
        <v>4525</v>
      </c>
    </row>
    <row r="1597" spans="1:25">
      <c r="A1597" s="6" t="s">
        <v>4526</v>
      </c>
      <c r="B1597" s="6" t="s">
        <v>4527</v>
      </c>
      <c r="C1597" s="7">
        <v>1.1851197342490889</v>
      </c>
      <c r="D1597" s="7">
        <v>1.0664145198830348</v>
      </c>
      <c r="E1597" s="7">
        <v>1.0892254969513522</v>
      </c>
      <c r="F1597" s="8">
        <v>1.0791239323316915</v>
      </c>
      <c r="G1597" s="8">
        <f t="shared" si="288"/>
        <v>0.95647164576555799</v>
      </c>
      <c r="H1597" s="8">
        <f t="shared" si="289"/>
        <v>0.92113399714657751</v>
      </c>
      <c r="I1597" s="22">
        <f t="shared" si="290"/>
        <v>-6.4205893822237764E-2</v>
      </c>
      <c r="J1597" s="22">
        <f t="shared" si="291"/>
        <v>-0.11851705479519438</v>
      </c>
      <c r="K1597" s="8">
        <f t="shared" si="292"/>
        <v>0.96305415975954389</v>
      </c>
      <c r="L1597" s="22">
        <f t="shared" si="293"/>
        <v>-5.4311160972956532E-2</v>
      </c>
      <c r="M1597" s="8"/>
      <c r="N1597" s="8">
        <v>1.368088030910557</v>
      </c>
      <c r="O1597" s="8">
        <v>1.1715575360544872</v>
      </c>
      <c r="P1597" s="8">
        <v>1.0192564293296769</v>
      </c>
      <c r="Q1597" s="8">
        <v>0.91015650411712867</v>
      </c>
      <c r="R1597" s="8">
        <f t="shared" si="294"/>
        <v>0.99986045943505686</v>
      </c>
      <c r="S1597" s="8">
        <f t="shared" si="295"/>
        <v>0.75961139112078957</v>
      </c>
      <c r="T1597" s="22">
        <f t="shared" si="296"/>
        <v>-2.0132852812129569E-4</v>
      </c>
      <c r="U1597" s="22">
        <f t="shared" si="297"/>
        <v>-0.39666655460499234</v>
      </c>
      <c r="V1597" s="8">
        <f t="shared" si="298"/>
        <v>0.7597174025163338</v>
      </c>
      <c r="W1597" s="22">
        <f t="shared" si="299"/>
        <v>-0.39646522607687107</v>
      </c>
      <c r="X1597" s="25"/>
      <c r="Y1597" s="1" t="s">
        <v>4528</v>
      </c>
    </row>
    <row r="1598" spans="1:25">
      <c r="A1598" s="6" t="s">
        <v>4529</v>
      </c>
      <c r="B1598" s="6" t="s">
        <v>4530</v>
      </c>
      <c r="C1598" s="7">
        <v>1.2042789417886253</v>
      </c>
      <c r="D1598" s="7">
        <v>1.0626282799033229</v>
      </c>
      <c r="E1598" s="7">
        <v>1.0639456409140722</v>
      </c>
      <c r="F1598" s="8">
        <v>0.96699616640109298</v>
      </c>
      <c r="G1598" s="8">
        <f t="shared" si="288"/>
        <v>0.9630022182208785</v>
      </c>
      <c r="H1598" s="8">
        <f t="shared" si="289"/>
        <v>0.86276202519760625</v>
      </c>
      <c r="I1598" s="22">
        <f t="shared" si="290"/>
        <v>-5.4388973648767658E-2</v>
      </c>
      <c r="J1598" s="22">
        <f t="shared" si="291"/>
        <v>-0.21296541776867697</v>
      </c>
      <c r="K1598" s="8">
        <f t="shared" si="292"/>
        <v>0.89590865822878019</v>
      </c>
      <c r="L1598" s="22">
        <f t="shared" si="293"/>
        <v>-0.15857644411990934</v>
      </c>
      <c r="M1598" s="8"/>
      <c r="N1598" s="8">
        <v>1.2129073662613465</v>
      </c>
      <c r="O1598" s="8">
        <v>1.1483279055400382</v>
      </c>
      <c r="P1598" s="8">
        <v>0.97599369288090521</v>
      </c>
      <c r="Q1598" s="8">
        <v>1.255344776263575</v>
      </c>
      <c r="R1598" s="8">
        <f t="shared" si="294"/>
        <v>0.92962018574857663</v>
      </c>
      <c r="S1598" s="8">
        <f t="shared" si="295"/>
        <v>0.87847971226160637</v>
      </c>
      <c r="T1598" s="22">
        <f t="shared" si="296"/>
        <v>-0.105286699162143</v>
      </c>
      <c r="U1598" s="22">
        <f t="shared" si="297"/>
        <v>-0.18691912607834413</v>
      </c>
      <c r="V1598" s="8">
        <f t="shared" si="298"/>
        <v>0.94498777643711618</v>
      </c>
      <c r="W1598" s="22">
        <f t="shared" si="299"/>
        <v>-8.1632426916201151E-2</v>
      </c>
      <c r="X1598" s="25"/>
      <c r="Y1598" s="1" t="s">
        <v>4531</v>
      </c>
    </row>
    <row r="1599" spans="1:25">
      <c r="A1599" s="6" t="s">
        <v>4532</v>
      </c>
      <c r="B1599" s="6" t="s">
        <v>4533</v>
      </c>
      <c r="C1599" s="7">
        <v>1.1781365947096012</v>
      </c>
      <c r="D1599" s="7">
        <v>1.2149242911009177</v>
      </c>
      <c r="E1599" s="7">
        <v>1.2601986677003578</v>
      </c>
      <c r="F1599" s="8">
        <v>1.1079629354693117</v>
      </c>
      <c r="G1599" s="8">
        <f t="shared" si="288"/>
        <v>1.0165934094352247</v>
      </c>
      <c r="H1599" s="8">
        <f t="shared" si="289"/>
        <v>1.006015974158738</v>
      </c>
      <c r="I1599" s="22">
        <f t="shared" si="290"/>
        <v>2.3742782951976925E-2</v>
      </c>
      <c r="J1599" s="22">
        <f t="shared" si="291"/>
        <v>8.6532133508202703E-3</v>
      </c>
      <c r="K1599" s="8">
        <f t="shared" si="292"/>
        <v>0.98959521557161867</v>
      </c>
      <c r="L1599" s="22">
        <f t="shared" si="293"/>
        <v>-1.5089569601156684E-2</v>
      </c>
      <c r="M1599" s="8"/>
      <c r="N1599" s="8">
        <v>1.22379801731808</v>
      </c>
      <c r="O1599" s="8">
        <v>1.0458392816187578</v>
      </c>
      <c r="P1599" s="8">
        <v>0.8927811322339434</v>
      </c>
      <c r="Q1599" s="8">
        <v>0.95608067482667058</v>
      </c>
      <c r="R1599" s="8">
        <f t="shared" si="294"/>
        <v>0.89355799170741657</v>
      </c>
      <c r="S1599" s="8">
        <f t="shared" si="295"/>
        <v>0.72789834923646213</v>
      </c>
      <c r="T1599" s="22">
        <f t="shared" si="296"/>
        <v>-0.16236673200700347</v>
      </c>
      <c r="U1599" s="22">
        <f t="shared" si="297"/>
        <v>-0.45819110228189008</v>
      </c>
      <c r="V1599" s="8">
        <f t="shared" si="298"/>
        <v>0.81460672501578668</v>
      </c>
      <c r="W1599" s="22">
        <f t="shared" si="299"/>
        <v>-0.29582437027488673</v>
      </c>
      <c r="X1599" s="25"/>
      <c r="Y1599" s="1" t="s">
        <v>4534</v>
      </c>
    </row>
    <row r="1600" spans="1:25">
      <c r="A1600" s="6" t="s">
        <v>4535</v>
      </c>
      <c r="B1600" s="6" t="s">
        <v>4536</v>
      </c>
      <c r="C1600" s="7">
        <v>1.1295310475850815</v>
      </c>
      <c r="D1600" s="7">
        <v>1.0997282627762002</v>
      </c>
      <c r="E1600" s="7">
        <v>1.076758029576514</v>
      </c>
      <c r="F1600" s="8">
        <v>1.1417303951132864</v>
      </c>
      <c r="G1600" s="8">
        <f t="shared" si="288"/>
        <v>0.94700905282977121</v>
      </c>
      <c r="H1600" s="8">
        <f t="shared" si="289"/>
        <v>0.94243348542472405</v>
      </c>
      <c r="I1600" s="22">
        <f t="shared" si="290"/>
        <v>-7.8549877841862917E-2</v>
      </c>
      <c r="J1600" s="22">
        <f t="shared" si="291"/>
        <v>-8.5537294685512688E-2</v>
      </c>
      <c r="K1600" s="8">
        <f t="shared" si="292"/>
        <v>0.99516840162047571</v>
      </c>
      <c r="L1600" s="22">
        <f t="shared" si="293"/>
        <v>-6.9874168436497566E-3</v>
      </c>
      <c r="M1600" s="8"/>
      <c r="N1600" s="8">
        <v>1.3204358760827273</v>
      </c>
      <c r="O1600" s="8">
        <v>1.0182672700825517</v>
      </c>
      <c r="P1600" s="8">
        <v>0.97287565782153429</v>
      </c>
      <c r="Q1600" s="8">
        <v>0.84717478428689985</v>
      </c>
      <c r="R1600" s="8">
        <f t="shared" si="294"/>
        <v>0.92074927014381069</v>
      </c>
      <c r="S1600" s="8">
        <f t="shared" si="295"/>
        <v>0.71655529216867486</v>
      </c>
      <c r="T1600" s="22">
        <f t="shared" si="296"/>
        <v>-0.11911974635216412</v>
      </c>
      <c r="U1600" s="22">
        <f t="shared" si="297"/>
        <v>-0.48085006219366389</v>
      </c>
      <c r="V1600" s="8">
        <f t="shared" si="298"/>
        <v>0.77823063824612859</v>
      </c>
      <c r="W1600" s="22">
        <f t="shared" si="299"/>
        <v>-0.36173031584149973</v>
      </c>
      <c r="X1600" s="25"/>
      <c r="Y1600" s="1" t="s">
        <v>4537</v>
      </c>
    </row>
    <row r="1601" spans="1:25">
      <c r="A1601" s="6" t="s">
        <v>4538</v>
      </c>
      <c r="B1601" s="6" t="s">
        <v>4539</v>
      </c>
      <c r="C1601" s="7">
        <v>1.250186008977999</v>
      </c>
      <c r="D1601" s="7">
        <v>1.3702441253539821</v>
      </c>
      <c r="E1601" s="7">
        <v>1.3771197983378169</v>
      </c>
      <c r="F1601" s="8">
        <v>1.3576785723393181</v>
      </c>
      <c r="G1601" s="8">
        <f t="shared" si="288"/>
        <v>1.1131818752472307</v>
      </c>
      <c r="H1601" s="8">
        <f t="shared" si="289"/>
        <v>1.1617665126071093</v>
      </c>
      <c r="I1601" s="22">
        <f t="shared" si="290"/>
        <v>0.15468932410931352</v>
      </c>
      <c r="J1601" s="22">
        <f t="shared" si="291"/>
        <v>0.21632015054012707</v>
      </c>
      <c r="K1601" s="8">
        <f t="shared" si="292"/>
        <v>1.0436448332839485</v>
      </c>
      <c r="L1601" s="22">
        <f t="shared" si="293"/>
        <v>6.1630826430813523E-2</v>
      </c>
      <c r="M1601" s="8"/>
      <c r="N1601" s="8">
        <v>0.97900285254489094</v>
      </c>
      <c r="O1601" s="8">
        <v>0.96856176304709729</v>
      </c>
      <c r="P1601" s="8">
        <v>1.3437756719932676</v>
      </c>
      <c r="Q1601" s="8">
        <v>1.3617273607204039</v>
      </c>
      <c r="R1601" s="8">
        <f t="shared" si="294"/>
        <v>0.7667577226740111</v>
      </c>
      <c r="S1601" s="8">
        <f t="shared" si="295"/>
        <v>1.065158674296721</v>
      </c>
      <c r="T1601" s="22">
        <f t="shared" si="296"/>
        <v>-0.38315730270398124</v>
      </c>
      <c r="U1601" s="22">
        <f t="shared" si="297"/>
        <v>9.1068361502195772E-2</v>
      </c>
      <c r="V1601" s="8">
        <f t="shared" si="298"/>
        <v>1.3891724110479886</v>
      </c>
      <c r="W1601" s="22">
        <f t="shared" si="299"/>
        <v>0.47422566420617712</v>
      </c>
      <c r="X1601" s="25"/>
      <c r="Y1601" s="1" t="s">
        <v>4540</v>
      </c>
    </row>
    <row r="1602" spans="1:25">
      <c r="A1602" s="6" t="s">
        <v>4541</v>
      </c>
      <c r="B1602" s="6" t="s">
        <v>4542</v>
      </c>
      <c r="C1602" s="7">
        <v>1.2196339507854439</v>
      </c>
      <c r="D1602" s="7">
        <v>1.1326478748864943</v>
      </c>
      <c r="E1602" s="7">
        <v>1.0886362564183627</v>
      </c>
      <c r="F1602" s="8">
        <v>1.0186481123192188</v>
      </c>
      <c r="G1602" s="8">
        <f t="shared" si="288"/>
        <v>0.99927010436361008</v>
      </c>
      <c r="H1602" s="8">
        <f t="shared" si="289"/>
        <v>0.89519301985453759</v>
      </c>
      <c r="I1602" s="22">
        <f t="shared" si="290"/>
        <v>-1.053401298275219E-3</v>
      </c>
      <c r="J1602" s="22">
        <f t="shared" si="291"/>
        <v>-0.15972930774698729</v>
      </c>
      <c r="K1602" s="8">
        <f t="shared" si="292"/>
        <v>0.89584689459377509</v>
      </c>
      <c r="L1602" s="22">
        <f t="shared" si="293"/>
        <v>-0.15867590644871199</v>
      </c>
      <c r="M1602" s="8"/>
      <c r="N1602" s="8">
        <v>1.1136024092787236</v>
      </c>
      <c r="O1602" s="8">
        <v>1.2901087538523646</v>
      </c>
      <c r="P1602" s="8">
        <v>0.84094379937190167</v>
      </c>
      <c r="Q1602" s="8">
        <v>0.9722298337574985</v>
      </c>
      <c r="R1602" s="8">
        <f t="shared" si="294"/>
        <v>0.94634297761066455</v>
      </c>
      <c r="S1602" s="8">
        <f t="shared" si="295"/>
        <v>0.71384788705881896</v>
      </c>
      <c r="T1602" s="22">
        <f t="shared" si="296"/>
        <v>-7.9564948932349056E-2</v>
      </c>
      <c r="U1602" s="22">
        <f t="shared" si="297"/>
        <v>-0.48631140994065253</v>
      </c>
      <c r="V1602" s="8">
        <f t="shared" si="298"/>
        <v>0.75432259122495804</v>
      </c>
      <c r="W1602" s="22">
        <f t="shared" si="299"/>
        <v>-0.40674646100830358</v>
      </c>
      <c r="X1602" s="25"/>
      <c r="Y1602" s="1" t="s">
        <v>4543</v>
      </c>
    </row>
    <row r="1603" spans="1:25">
      <c r="A1603" s="6" t="s">
        <v>4544</v>
      </c>
      <c r="B1603" s="6" t="s">
        <v>4545</v>
      </c>
      <c r="C1603" s="7">
        <v>1.072540467686474</v>
      </c>
      <c r="D1603" s="7">
        <v>1.1389152004501812</v>
      </c>
      <c r="E1603" s="7">
        <v>1.0301649123093954</v>
      </c>
      <c r="F1603" s="8">
        <v>1.0739587377398787</v>
      </c>
      <c r="G1603" s="8">
        <f t="shared" si="288"/>
        <v>0.93944590829934382</v>
      </c>
      <c r="H1603" s="8">
        <f t="shared" si="289"/>
        <v>0.89385031862755904</v>
      </c>
      <c r="I1603" s="22">
        <f t="shared" si="290"/>
        <v>-9.0117998782095005E-2</v>
      </c>
      <c r="J1603" s="22">
        <f t="shared" si="291"/>
        <v>-0.16189483244233258</v>
      </c>
      <c r="K1603" s="8">
        <f t="shared" si="292"/>
        <v>0.95146544439761793</v>
      </c>
      <c r="L1603" s="22">
        <f t="shared" si="293"/>
        <v>-7.1776833660237641E-2</v>
      </c>
      <c r="M1603" s="8"/>
      <c r="N1603" s="8">
        <v>0.78603829647436008</v>
      </c>
      <c r="O1603" s="8">
        <v>1.0069686476181736</v>
      </c>
      <c r="P1603" s="8">
        <v>0.82257662410029475</v>
      </c>
      <c r="Q1603" s="8">
        <v>0.94593698437324425</v>
      </c>
      <c r="R1603" s="8">
        <f t="shared" si="294"/>
        <v>0.70590824570572197</v>
      </c>
      <c r="S1603" s="8">
        <f t="shared" si="295"/>
        <v>0.69626520018643268</v>
      </c>
      <c r="T1603" s="22">
        <f t="shared" si="296"/>
        <v>-0.50244742140216159</v>
      </c>
      <c r="U1603" s="22">
        <f t="shared" si="297"/>
        <v>-0.52229117657226365</v>
      </c>
      <c r="V1603" s="8">
        <f t="shared" si="298"/>
        <v>0.98633951993343161</v>
      </c>
      <c r="W1603" s="22">
        <f t="shared" si="299"/>
        <v>-1.9843755170102045E-2</v>
      </c>
      <c r="X1603" s="25"/>
      <c r="Y1603" s="1" t="s">
        <v>4546</v>
      </c>
    </row>
    <row r="1604" spans="1:25">
      <c r="A1604" s="6" t="s">
        <v>4547</v>
      </c>
      <c r="B1604" s="6" t="s">
        <v>4548</v>
      </c>
      <c r="C1604" s="7">
        <v>1.1722525921193074</v>
      </c>
      <c r="D1604" s="7">
        <v>1.1140849611293058</v>
      </c>
      <c r="E1604" s="7">
        <v>1.1047325831731969</v>
      </c>
      <c r="F1604" s="8">
        <v>1.1473762397573928</v>
      </c>
      <c r="G1604" s="8">
        <f t="shared" si="288"/>
        <v>0.97125639475302172</v>
      </c>
      <c r="H1604" s="8">
        <f t="shared" si="289"/>
        <v>0.95671572766805002</v>
      </c>
      <c r="I1604" s="22">
        <f t="shared" si="290"/>
        <v>-4.2075902630230949E-2</v>
      </c>
      <c r="J1604" s="22">
        <f t="shared" si="291"/>
        <v>-6.3837779588267571E-2</v>
      </c>
      <c r="K1604" s="8">
        <f t="shared" si="292"/>
        <v>0.98502901276787036</v>
      </c>
      <c r="L1604" s="22">
        <f t="shared" si="293"/>
        <v>-2.1761876958036695E-2</v>
      </c>
      <c r="M1604" s="8"/>
      <c r="N1604" s="8">
        <v>1.0386569493536106</v>
      </c>
      <c r="O1604" s="8">
        <v>0.7844532395323992</v>
      </c>
      <c r="P1604" s="8">
        <v>0.88196544812175048</v>
      </c>
      <c r="Q1604" s="8">
        <v>1.0432356669314824</v>
      </c>
      <c r="R1604" s="8">
        <f t="shared" si="294"/>
        <v>0.71775991688425589</v>
      </c>
      <c r="S1604" s="8">
        <f t="shared" si="295"/>
        <v>0.75795319490284763</v>
      </c>
      <c r="T1604" s="22">
        <f t="shared" si="296"/>
        <v>-0.47842673641289846</v>
      </c>
      <c r="U1604" s="22">
        <f t="shared" si="297"/>
        <v>-0.39981933299023364</v>
      </c>
      <c r="V1604" s="8">
        <f t="shared" si="298"/>
        <v>1.0559982203980793</v>
      </c>
      <c r="W1604" s="22">
        <f t="shared" si="299"/>
        <v>7.8607403422664646E-2</v>
      </c>
      <c r="X1604" s="25"/>
      <c r="Y1604" s="1" t="s">
        <v>4549</v>
      </c>
    </row>
    <row r="1605" spans="1:25">
      <c r="A1605" s="6" t="s">
        <v>4550</v>
      </c>
      <c r="B1605" s="6" t="s">
        <v>4551</v>
      </c>
      <c r="C1605" s="7">
        <v>1.1034281904563279</v>
      </c>
      <c r="D1605" s="7">
        <v>1.1421974699206483</v>
      </c>
      <c r="E1605" s="7">
        <v>1.0606617028216796</v>
      </c>
      <c r="F1605" s="8">
        <v>1.178790666309542</v>
      </c>
      <c r="G1605" s="8">
        <f t="shared" ref="G1605:G1668" si="300">(C1605/1.177+D1605/1.177)/2</f>
        <v>0.95396162292989639</v>
      </c>
      <c r="H1605" s="8">
        <f t="shared" ref="H1605:H1668" si="301">(E1605/1.177+F1605/1.177)/2</f>
        <v>0.95133915426135163</v>
      </c>
      <c r="I1605" s="22">
        <f t="shared" ref="I1605:I1668" si="302">LOG(G1605,2)</f>
        <v>-6.7996865891773936E-2</v>
      </c>
      <c r="J1605" s="22">
        <f t="shared" ref="J1605:J1668" si="303">LOG(H1605,2)</f>
        <v>-7.1968338509133353E-2</v>
      </c>
      <c r="K1605" s="8">
        <f t="shared" ref="K1605:K1668" si="304">H1605/G1605</f>
        <v>0.99725097047353917</v>
      </c>
      <c r="L1605" s="22">
        <f t="shared" ref="L1605:L1668" si="305">LOG(K1605,2)</f>
        <v>-3.9714726173594251E-3</v>
      </c>
      <c r="M1605" s="8"/>
      <c r="N1605" s="8">
        <v>1.0519479888065222</v>
      </c>
      <c r="O1605" s="8">
        <v>0.84010317107336585</v>
      </c>
      <c r="P1605" s="8">
        <v>0.90968672857147026</v>
      </c>
      <c r="Q1605" s="8">
        <v>0.93337092008019384</v>
      </c>
      <c r="R1605" s="8">
        <f t="shared" ref="R1605:R1668" si="306">(N1605/1.27+O1605/1.27)/2</f>
        <v>0.74490203144877487</v>
      </c>
      <c r="S1605" s="8">
        <f t="shared" ref="S1605:S1668" si="307">(P1605/1.27+Q1605/1.27)/2</f>
        <v>0.72561324750065515</v>
      </c>
      <c r="T1605" s="22">
        <f t="shared" ref="T1605:T1668" si="308">LOG(R1605,2)</f>
        <v>-0.42487739822122406</v>
      </c>
      <c r="U1605" s="22">
        <f t="shared" ref="U1605:U1668" si="309">LOG(S1605,2)</f>
        <v>-0.46272729953769415</v>
      </c>
      <c r="V1605" s="8">
        <f t="shared" ref="V1605:V1668" si="310">S1605/R1605</f>
        <v>0.97410560968587423</v>
      </c>
      <c r="W1605" s="22">
        <f t="shared" ref="W1605:W1668" si="311">LOG(V1605,2)</f>
        <v>-3.7849901316470126E-2</v>
      </c>
      <c r="X1605" s="25"/>
      <c r="Y1605" s="1" t="s">
        <v>4552</v>
      </c>
    </row>
    <row r="1606" spans="1:25">
      <c r="A1606" s="6" t="s">
        <v>4553</v>
      </c>
      <c r="B1606" s="13" t="s">
        <v>4554</v>
      </c>
      <c r="C1606" s="14">
        <v>1.2236816706881628</v>
      </c>
      <c r="D1606" s="14">
        <v>1.2175152164112666</v>
      </c>
      <c r="E1606" s="14">
        <v>1.1762821927704672</v>
      </c>
      <c r="F1606" s="8">
        <v>1.2352347649878495</v>
      </c>
      <c r="G1606" s="8">
        <f t="shared" si="300"/>
        <v>1.0370420081136063</v>
      </c>
      <c r="H1606" s="8">
        <f t="shared" si="301"/>
        <v>1.02443371187694</v>
      </c>
      <c r="I1606" s="22">
        <f t="shared" si="302"/>
        <v>5.247433549123498E-2</v>
      </c>
      <c r="J1606" s="22">
        <f t="shared" si="303"/>
        <v>3.4826634773341185E-2</v>
      </c>
      <c r="K1606" s="8">
        <f t="shared" si="304"/>
        <v>0.98784205833705718</v>
      </c>
      <c r="L1606" s="22">
        <f t="shared" si="305"/>
        <v>-1.764770071789384E-2</v>
      </c>
      <c r="M1606" s="8"/>
      <c r="N1606" s="8">
        <v>0.11175141533317544</v>
      </c>
      <c r="O1606" s="8">
        <v>9.2834203979703503E-2</v>
      </c>
      <c r="P1606" s="8">
        <v>0.12696249007376026</v>
      </c>
      <c r="Q1606" s="8">
        <v>0.1937899071699348</v>
      </c>
      <c r="R1606" s="8">
        <f t="shared" si="306"/>
        <v>8.0545519414519262E-2</v>
      </c>
      <c r="S1606" s="8">
        <f t="shared" si="307"/>
        <v>0.12628047135578546</v>
      </c>
      <c r="T1606" s="22">
        <f t="shared" si="308"/>
        <v>-3.6340518528384487</v>
      </c>
      <c r="U1606" s="22">
        <f t="shared" si="309"/>
        <v>-2.9852965440954371</v>
      </c>
      <c r="V1606" s="8">
        <f t="shared" si="310"/>
        <v>1.5678149731196835</v>
      </c>
      <c r="W1606" s="22">
        <f t="shared" si="311"/>
        <v>0.64875530874301124</v>
      </c>
      <c r="X1606" s="25"/>
      <c r="Y1606" s="1" t="s">
        <v>4555</v>
      </c>
    </row>
    <row r="1607" spans="1:25">
      <c r="A1607" s="6" t="s">
        <v>4556</v>
      </c>
      <c r="B1607" s="6" t="s">
        <v>4557</v>
      </c>
      <c r="C1607" s="7">
        <v>1.0573763267826293</v>
      </c>
      <c r="D1607" s="7">
        <v>1.0029723861615474</v>
      </c>
      <c r="E1607" s="7">
        <v>0.99305713045137556</v>
      </c>
      <c r="F1607" s="8">
        <v>0.95396122393814364</v>
      </c>
      <c r="G1607" s="8">
        <f t="shared" si="300"/>
        <v>0.87525433854892798</v>
      </c>
      <c r="H1607" s="8">
        <f t="shared" si="301"/>
        <v>0.8271106008451653</v>
      </c>
      <c r="I1607" s="22">
        <f t="shared" si="302"/>
        <v>-0.19222578691966111</v>
      </c>
      <c r="J1607" s="22">
        <f t="shared" si="303"/>
        <v>-0.27384783608089941</v>
      </c>
      <c r="K1607" s="8">
        <f t="shared" si="304"/>
        <v>0.9449945740530924</v>
      </c>
      <c r="L1607" s="22">
        <f t="shared" si="305"/>
        <v>-8.1622049161238247E-2</v>
      </c>
      <c r="M1607" s="8"/>
      <c r="N1607" s="8">
        <v>0.5181282804787164</v>
      </c>
      <c r="O1607" s="8">
        <v>0.44933103815425973</v>
      </c>
      <c r="P1607" s="8">
        <v>0.52543762680180517</v>
      </c>
      <c r="Q1607" s="8">
        <v>0.625527577961287</v>
      </c>
      <c r="R1607" s="8">
        <f t="shared" si="306"/>
        <v>0.38088949552479373</v>
      </c>
      <c r="S1607" s="8">
        <f t="shared" si="307"/>
        <v>0.45313590738704412</v>
      </c>
      <c r="T1607" s="22">
        <f t="shared" si="308"/>
        <v>-1.3925555942354144</v>
      </c>
      <c r="U1607" s="22">
        <f t="shared" si="309"/>
        <v>-1.1419842774929942</v>
      </c>
      <c r="V1607" s="8">
        <f t="shared" si="310"/>
        <v>1.1896781421149683</v>
      </c>
      <c r="W1607" s="22">
        <f t="shared" si="311"/>
        <v>0.25057131674242017</v>
      </c>
      <c r="X1607" s="25"/>
      <c r="Y1607" s="1" t="s">
        <v>4558</v>
      </c>
    </row>
    <row r="1608" spans="1:25">
      <c r="A1608" s="6" t="s">
        <v>4559</v>
      </c>
      <c r="B1608" s="13" t="s">
        <v>4560</v>
      </c>
      <c r="C1608" s="14">
        <v>1.1188029444282817</v>
      </c>
      <c r="D1608" s="14">
        <v>1.0871613058469514</v>
      </c>
      <c r="E1608" s="14">
        <v>1.0262414326629046</v>
      </c>
      <c r="F1608" s="8">
        <v>1.0749200378444661</v>
      </c>
      <c r="G1608" s="8">
        <f t="shared" si="300"/>
        <v>0.93711310546951276</v>
      </c>
      <c r="H1608" s="8">
        <f t="shared" si="301"/>
        <v>0.89259195858426965</v>
      </c>
      <c r="I1608" s="22">
        <f t="shared" si="302"/>
        <v>-9.3704909487202406E-2</v>
      </c>
      <c r="J1608" s="22">
        <f t="shared" si="303"/>
        <v>-0.16392728556720465</v>
      </c>
      <c r="K1608" s="8">
        <f t="shared" si="304"/>
        <v>0.95249117035564546</v>
      </c>
      <c r="L1608" s="22">
        <f t="shared" si="305"/>
        <v>-7.0222376080002299E-2</v>
      </c>
      <c r="M1608" s="8"/>
      <c r="N1608" s="8">
        <v>1.080397036464928</v>
      </c>
      <c r="O1608" s="8">
        <v>0.78858482535892549</v>
      </c>
      <c r="P1608" s="8">
        <v>0.84411055372907529</v>
      </c>
      <c r="Q1608" s="8">
        <v>1.0466673632042833</v>
      </c>
      <c r="R1608" s="8">
        <f t="shared" si="306"/>
        <v>0.73581963063931233</v>
      </c>
      <c r="S1608" s="8">
        <f t="shared" si="307"/>
        <v>0.74440075469817268</v>
      </c>
      <c r="T1608" s="22">
        <f t="shared" si="308"/>
        <v>-0.44257592897576914</v>
      </c>
      <c r="U1608" s="22">
        <f t="shared" si="309"/>
        <v>-0.42584857683747801</v>
      </c>
      <c r="V1608" s="8">
        <f t="shared" si="310"/>
        <v>1.0116619939201741</v>
      </c>
      <c r="W1608" s="22">
        <f t="shared" si="311"/>
        <v>1.6727352138291251E-2</v>
      </c>
      <c r="X1608" s="25"/>
      <c r="Y1608" s="1" t="s">
        <v>4561</v>
      </c>
    </row>
    <row r="1609" spans="1:25">
      <c r="A1609" s="6" t="s">
        <v>4562</v>
      </c>
      <c r="B1609" s="6" t="s">
        <v>4563</v>
      </c>
      <c r="C1609" s="7">
        <v>0.35589001349548482</v>
      </c>
      <c r="D1609" s="7">
        <v>0.30838472353527641</v>
      </c>
      <c r="E1609" s="7">
        <v>0.2762532079298437</v>
      </c>
      <c r="F1609" s="8">
        <v>0.25798712209828406</v>
      </c>
      <c r="G1609" s="8">
        <f t="shared" si="300"/>
        <v>0.28218977783804644</v>
      </c>
      <c r="H1609" s="8">
        <f t="shared" si="301"/>
        <v>0.22695001275621401</v>
      </c>
      <c r="I1609" s="22">
        <f t="shared" si="302"/>
        <v>-1.8252623668014536</v>
      </c>
      <c r="J1609" s="22">
        <f t="shared" si="303"/>
        <v>-2.1395535255217735</v>
      </c>
      <c r="K1609" s="8">
        <f t="shared" si="304"/>
        <v>0.80424604496646412</v>
      </c>
      <c r="L1609" s="22">
        <f t="shared" si="305"/>
        <v>-0.31429115872031987</v>
      </c>
      <c r="M1609" s="8"/>
      <c r="N1609" s="8">
        <v>0.80484133891108767</v>
      </c>
      <c r="O1609" s="8">
        <v>0.82775057263283314</v>
      </c>
      <c r="P1609" s="8">
        <v>0.50122413579387781</v>
      </c>
      <c r="Q1609" s="8">
        <v>0.70607150812879116</v>
      </c>
      <c r="R1609" s="8">
        <f t="shared" si="306"/>
        <v>0.6427527210802837</v>
      </c>
      <c r="S1609" s="8">
        <f t="shared" si="307"/>
        <v>0.47531324563884603</v>
      </c>
      <c r="T1609" s="22">
        <f t="shared" si="308"/>
        <v>-0.63766428219603666</v>
      </c>
      <c r="U1609" s="22">
        <f t="shared" si="309"/>
        <v>-1.0730494888473421</v>
      </c>
      <c r="V1609" s="8">
        <f t="shared" si="310"/>
        <v>0.73949627912890081</v>
      </c>
      <c r="W1609" s="22">
        <f t="shared" si="311"/>
        <v>-0.43538520665130559</v>
      </c>
      <c r="X1609" s="25"/>
      <c r="Y1609" s="1" t="s">
        <v>4564</v>
      </c>
    </row>
    <row r="1610" spans="1:25">
      <c r="A1610" s="6" t="s">
        <v>4565</v>
      </c>
      <c r="B1610" s="13" t="s">
        <v>4566</v>
      </c>
      <c r="C1610" s="14">
        <v>1.0944573900865622</v>
      </c>
      <c r="D1610" s="14">
        <v>1.1250301668044458</v>
      </c>
      <c r="E1610" s="14">
        <v>1.0876230501360271</v>
      </c>
      <c r="F1610" s="8">
        <v>1.0377162890206604</v>
      </c>
      <c r="G1610" s="8">
        <f t="shared" si="300"/>
        <v>0.94285792561215287</v>
      </c>
      <c r="H1610" s="8">
        <f t="shared" si="301"/>
        <v>0.90286293082272195</v>
      </c>
      <c r="I1610" s="22">
        <f t="shared" si="302"/>
        <v>-8.488769986922258E-2</v>
      </c>
      <c r="J1610" s="22">
        <f t="shared" si="303"/>
        <v>-0.14742111496894328</v>
      </c>
      <c r="K1610" s="8">
        <f t="shared" si="304"/>
        <v>0.95758110134836694</v>
      </c>
      <c r="L1610" s="22">
        <f t="shared" si="305"/>
        <v>-6.2533415099720671E-2</v>
      </c>
      <c r="M1610" s="8"/>
      <c r="N1610" s="8">
        <v>0.88160931595181724</v>
      </c>
      <c r="O1610" s="8">
        <v>0.78436892145430681</v>
      </c>
      <c r="P1610" s="8">
        <v>0.90949185138025956</v>
      </c>
      <c r="Q1610" s="8">
        <v>0.89506713374113644</v>
      </c>
      <c r="R1610" s="8">
        <f t="shared" si="306"/>
        <v>0.65589694386067876</v>
      </c>
      <c r="S1610" s="8">
        <f t="shared" si="307"/>
        <v>0.71045629335488036</v>
      </c>
      <c r="T1610" s="22">
        <f t="shared" si="308"/>
        <v>-0.60845894202707074</v>
      </c>
      <c r="U1610" s="22">
        <f t="shared" si="309"/>
        <v>-0.49318219601703134</v>
      </c>
      <c r="V1610" s="8">
        <f t="shared" si="310"/>
        <v>1.0831828079165295</v>
      </c>
      <c r="W1610" s="22">
        <f t="shared" si="311"/>
        <v>0.11527674601003943</v>
      </c>
      <c r="X1610" s="25"/>
      <c r="Y1610" s="1" t="s">
        <v>4567</v>
      </c>
    </row>
    <row r="1611" spans="1:25">
      <c r="A1611" s="6" t="s">
        <v>4568</v>
      </c>
      <c r="B1611" s="6" t="s">
        <v>80</v>
      </c>
      <c r="C1611" s="7">
        <v>1.0741200656972911</v>
      </c>
      <c r="D1611" s="7">
        <v>1.1777984635865406</v>
      </c>
      <c r="E1611" s="7">
        <v>1.0986964606401342</v>
      </c>
      <c r="F1611" s="8">
        <v>1.0956669027882466</v>
      </c>
      <c r="G1611" s="8">
        <f t="shared" si="300"/>
        <v>0.95663488924546791</v>
      </c>
      <c r="H1611" s="8">
        <f t="shared" si="301"/>
        <v>0.93218494623125769</v>
      </c>
      <c r="I1611" s="22">
        <f t="shared" si="302"/>
        <v>-6.3959686352674419E-2</v>
      </c>
      <c r="J1611" s="22">
        <f t="shared" si="303"/>
        <v>-0.10131187977157713</v>
      </c>
      <c r="K1611" s="8">
        <f t="shared" si="304"/>
        <v>0.9744417193131073</v>
      </c>
      <c r="L1611" s="22">
        <f t="shared" si="305"/>
        <v>-3.7352193418902647E-2</v>
      </c>
      <c r="M1611" s="8"/>
      <c r="N1611" s="8">
        <v>1.0918211071652566</v>
      </c>
      <c r="O1611" s="8">
        <v>1.0532592724908867</v>
      </c>
      <c r="P1611" s="8">
        <v>1.2775174269816352</v>
      </c>
      <c r="Q1611" s="8">
        <v>1.3626862170319218</v>
      </c>
      <c r="R1611" s="8">
        <f t="shared" si="306"/>
        <v>0.84451983451029267</v>
      </c>
      <c r="S1611" s="8">
        <f t="shared" si="307"/>
        <v>1.0394502535486445</v>
      </c>
      <c r="T1611" s="22">
        <f t="shared" si="308"/>
        <v>-0.24379678812641431</v>
      </c>
      <c r="U1611" s="22">
        <f t="shared" si="309"/>
        <v>5.5820714736908514E-2</v>
      </c>
      <c r="V1611" s="8">
        <f t="shared" si="310"/>
        <v>1.2308180472177839</v>
      </c>
      <c r="W1611" s="22">
        <f t="shared" si="311"/>
        <v>0.29961750286332267</v>
      </c>
      <c r="X1611" s="25"/>
      <c r="Y1611" s="1">
        <v>0</v>
      </c>
    </row>
    <row r="1612" spans="1:25">
      <c r="A1612" s="6" t="s">
        <v>4569</v>
      </c>
      <c r="B1612" s="6" t="s">
        <v>80</v>
      </c>
      <c r="C1612" s="7">
        <v>1.1112537822682513</v>
      </c>
      <c r="D1612" s="7">
        <v>1.2256175115214352</v>
      </c>
      <c r="E1612" s="7">
        <v>1.1101291641521616</v>
      </c>
      <c r="F1612" s="8">
        <v>1.1129631307894414</v>
      </c>
      <c r="G1612" s="8">
        <f t="shared" si="300"/>
        <v>0.99272357425220326</v>
      </c>
      <c r="H1612" s="8">
        <f t="shared" si="301"/>
        <v>0.94438925018759678</v>
      </c>
      <c r="I1612" s="22">
        <f t="shared" si="302"/>
        <v>-1.0536042363725455E-2</v>
      </c>
      <c r="J1612" s="22">
        <f t="shared" si="303"/>
        <v>-8.2546475164634273E-2</v>
      </c>
      <c r="K1612" s="8">
        <f t="shared" si="304"/>
        <v>0.95131139693039357</v>
      </c>
      <c r="L1612" s="22">
        <f t="shared" si="305"/>
        <v>-7.2010432800908852E-2</v>
      </c>
      <c r="M1612" s="8"/>
      <c r="N1612" s="8">
        <v>1.2747840449183792</v>
      </c>
      <c r="O1612" s="8">
        <v>1.3337012002261217</v>
      </c>
      <c r="P1612" s="8">
        <v>1.1643424981860309</v>
      </c>
      <c r="Q1612" s="8">
        <v>1.5173144137945989</v>
      </c>
      <c r="R1612" s="8">
        <f t="shared" si="306"/>
        <v>1.02696269493878</v>
      </c>
      <c r="S1612" s="8">
        <f t="shared" si="307"/>
        <v>1.0557704377876496</v>
      </c>
      <c r="T1612" s="22">
        <f t="shared" si="308"/>
        <v>3.8383775809633147E-2</v>
      </c>
      <c r="U1612" s="22">
        <f t="shared" si="309"/>
        <v>7.8296175350907438E-2</v>
      </c>
      <c r="V1612" s="8">
        <f t="shared" si="310"/>
        <v>1.0280514014684698</v>
      </c>
      <c r="W1612" s="22">
        <f t="shared" si="311"/>
        <v>3.9912399541274145E-2</v>
      </c>
      <c r="X1612" s="25"/>
      <c r="Y1612" s="1">
        <v>0</v>
      </c>
    </row>
    <row r="1613" spans="1:25">
      <c r="A1613" s="6" t="s">
        <v>4570</v>
      </c>
      <c r="B1613" s="6" t="s">
        <v>4571</v>
      </c>
      <c r="C1613" s="7">
        <v>0.8697990629980914</v>
      </c>
      <c r="D1613" s="7">
        <v>0.77499034233196307</v>
      </c>
      <c r="E1613" s="7">
        <v>1.2076197289212851</v>
      </c>
      <c r="F1613" s="8">
        <v>1.174522206889919</v>
      </c>
      <c r="G1613" s="8">
        <f t="shared" si="300"/>
        <v>0.69872107278252105</v>
      </c>
      <c r="H1613" s="8">
        <f t="shared" si="301"/>
        <v>1.0119549429954138</v>
      </c>
      <c r="I1613" s="22">
        <f t="shared" si="302"/>
        <v>-0.5172114436107087</v>
      </c>
      <c r="J1613" s="22">
        <f t="shared" si="303"/>
        <v>1.7145055877891179E-2</v>
      </c>
      <c r="K1613" s="8">
        <f t="shared" si="304"/>
        <v>1.4482960116910453</v>
      </c>
      <c r="L1613" s="22">
        <f t="shared" si="305"/>
        <v>0.53435649948859987</v>
      </c>
      <c r="M1613" s="8"/>
      <c r="N1613" s="8">
        <v>0.52755202751556329</v>
      </c>
      <c r="O1613" s="8">
        <v>0.54667625931190522</v>
      </c>
      <c r="P1613" s="8">
        <v>0.52953004781722957</v>
      </c>
      <c r="Q1613" s="8">
        <v>0.56335331607759953</v>
      </c>
      <c r="R1613" s="8">
        <f t="shared" si="306"/>
        <v>0.42292452237301909</v>
      </c>
      <c r="S1613" s="8">
        <f t="shared" si="307"/>
        <v>0.43026904090347601</v>
      </c>
      <c r="T1613" s="22">
        <f t="shared" si="308"/>
        <v>-1.241527880511998</v>
      </c>
      <c r="U1613" s="22">
        <f t="shared" si="309"/>
        <v>-1.2166890569294173</v>
      </c>
      <c r="V1613" s="8">
        <f t="shared" si="310"/>
        <v>1.0173660266594309</v>
      </c>
      <c r="W1613" s="22">
        <f t="shared" si="311"/>
        <v>2.4838823582580508E-2</v>
      </c>
      <c r="X1613" s="25"/>
      <c r="Y1613" s="1" t="s">
        <v>4572</v>
      </c>
    </row>
    <row r="1614" spans="1:25">
      <c r="A1614" s="6" t="s">
        <v>4573</v>
      </c>
      <c r="B1614" s="6" t="s">
        <v>4574</v>
      </c>
      <c r="C1614" s="7">
        <v>1.087480832205453</v>
      </c>
      <c r="D1614" s="7">
        <v>1.0907407886946654</v>
      </c>
      <c r="E1614" s="7">
        <v>0.99082232794211067</v>
      </c>
      <c r="F1614" s="8">
        <v>0.99067714882827818</v>
      </c>
      <c r="G1614" s="8">
        <f t="shared" si="300"/>
        <v>0.92532779137643084</v>
      </c>
      <c r="H1614" s="8">
        <f t="shared" si="301"/>
        <v>0.8417584863085763</v>
      </c>
      <c r="I1614" s="22">
        <f t="shared" si="302"/>
        <v>-0.11196357334282397</v>
      </c>
      <c r="J1614" s="22">
        <f t="shared" si="303"/>
        <v>-0.24852173402471991</v>
      </c>
      <c r="K1614" s="8">
        <f t="shared" si="304"/>
        <v>0.9096868095320636</v>
      </c>
      <c r="L1614" s="22">
        <f t="shared" si="305"/>
        <v>-0.13655816068189591</v>
      </c>
      <c r="M1614" s="8"/>
      <c r="N1614" s="8">
        <v>1.2510024191414306</v>
      </c>
      <c r="O1614" s="8">
        <v>1.1722742397182722</v>
      </c>
      <c r="P1614" s="8">
        <v>0.88206288671735589</v>
      </c>
      <c r="Q1614" s="8">
        <v>0.83945346767309781</v>
      </c>
      <c r="R1614" s="8">
        <f t="shared" si="306"/>
        <v>0.95404592868492233</v>
      </c>
      <c r="S1614" s="8">
        <f t="shared" si="307"/>
        <v>0.67776234424821014</v>
      </c>
      <c r="T1614" s="22">
        <f t="shared" si="308"/>
        <v>-6.7869374263482926E-2</v>
      </c>
      <c r="U1614" s="22">
        <f t="shared" si="309"/>
        <v>-0.5611486104341199</v>
      </c>
      <c r="V1614" s="8">
        <f t="shared" si="310"/>
        <v>0.71040850746300288</v>
      </c>
      <c r="W1614" s="22">
        <f t="shared" si="311"/>
        <v>-0.49327923617063696</v>
      </c>
      <c r="X1614" s="25"/>
      <c r="Y1614" s="1" t="s">
        <v>4575</v>
      </c>
    </row>
    <row r="1615" spans="1:25">
      <c r="A1615" s="6" t="s">
        <v>4576</v>
      </c>
      <c r="B1615" s="13" t="s">
        <v>4577</v>
      </c>
      <c r="C1615" s="14">
        <v>1.1443726872283844</v>
      </c>
      <c r="D1615" s="14">
        <v>1.1407953981192875</v>
      </c>
      <c r="E1615" s="14">
        <v>0.97070910535872612</v>
      </c>
      <c r="F1615" s="8">
        <v>1.0456362540614397</v>
      </c>
      <c r="G1615" s="8">
        <f t="shared" si="300"/>
        <v>0.97075959445525561</v>
      </c>
      <c r="H1615" s="8">
        <f t="shared" si="301"/>
        <v>0.8565613251572497</v>
      </c>
      <c r="I1615" s="22">
        <f t="shared" si="302"/>
        <v>-4.2814033876849941E-2</v>
      </c>
      <c r="J1615" s="22">
        <f t="shared" si="303"/>
        <v>-0.22337155571987644</v>
      </c>
      <c r="K1615" s="8">
        <f t="shared" si="304"/>
        <v>0.88236194630444154</v>
      </c>
      <c r="L1615" s="22">
        <f t="shared" si="305"/>
        <v>-0.18055752184302651</v>
      </c>
      <c r="M1615" s="8"/>
      <c r="N1615" s="8">
        <v>0.91059178325381818</v>
      </c>
      <c r="O1615" s="8">
        <v>1.085595255439312</v>
      </c>
      <c r="P1615" s="8">
        <v>1.1434906387264876</v>
      </c>
      <c r="Q1615" s="8">
        <v>0.90107260221853802</v>
      </c>
      <c r="R1615" s="8">
        <f t="shared" si="306"/>
        <v>0.78590040893430324</v>
      </c>
      <c r="S1615" s="8">
        <f t="shared" si="307"/>
        <v>0.80494615785237222</v>
      </c>
      <c r="T1615" s="22">
        <f t="shared" si="308"/>
        <v>-0.34758159237792063</v>
      </c>
      <c r="U1615" s="22">
        <f t="shared" si="309"/>
        <v>-0.31303580904795325</v>
      </c>
      <c r="V1615" s="8">
        <f t="shared" si="310"/>
        <v>1.0242343033564461</v>
      </c>
      <c r="W1615" s="22">
        <f t="shared" si="311"/>
        <v>3.4545783329967265E-2</v>
      </c>
      <c r="X1615" s="25"/>
      <c r="Y1615" s="1" t="s">
        <v>4578</v>
      </c>
    </row>
    <row r="1616" spans="1:25">
      <c r="A1616" s="6" t="s">
        <v>4579</v>
      </c>
      <c r="B1616" s="6" t="s">
        <v>4580</v>
      </c>
      <c r="C1616" s="7">
        <v>1.1186844745774704</v>
      </c>
      <c r="D1616" s="7">
        <v>1.1547902714913969</v>
      </c>
      <c r="E1616" s="7">
        <v>1.0123727225571768</v>
      </c>
      <c r="F1616" s="8">
        <v>1.1993725319816395</v>
      </c>
      <c r="G1616" s="8">
        <f t="shared" si="300"/>
        <v>0.96579216060699546</v>
      </c>
      <c r="H1616" s="8">
        <f t="shared" si="301"/>
        <v>0.93956892716177409</v>
      </c>
      <c r="I1616" s="22">
        <f t="shared" si="302"/>
        <v>-5.0215341771609114E-2</v>
      </c>
      <c r="J1616" s="22">
        <f t="shared" si="303"/>
        <v>-8.9929092659941937E-2</v>
      </c>
      <c r="K1616" s="8">
        <f t="shared" si="304"/>
        <v>0.97284795371631494</v>
      </c>
      <c r="L1616" s="22">
        <f t="shared" si="305"/>
        <v>-3.9713750888332768E-2</v>
      </c>
      <c r="M1616" s="8"/>
      <c r="N1616" s="8">
        <v>1.1433850060461173</v>
      </c>
      <c r="O1616" s="8">
        <v>0.67530348744182134</v>
      </c>
      <c r="P1616" s="8">
        <v>0.64855129234915443</v>
      </c>
      <c r="Q1616" s="8">
        <v>0.77440263685485666</v>
      </c>
      <c r="R1616" s="8">
        <f t="shared" si="306"/>
        <v>0.71601909192438529</v>
      </c>
      <c r="S1616" s="8">
        <f t="shared" si="307"/>
        <v>0.5602180823637839</v>
      </c>
      <c r="T1616" s="22">
        <f t="shared" si="308"/>
        <v>-0.4819300388818889</v>
      </c>
      <c r="U1616" s="22">
        <f t="shared" si="309"/>
        <v>-0.83593954432831907</v>
      </c>
      <c r="V1616" s="8">
        <f t="shared" si="310"/>
        <v>0.78240662669780503</v>
      </c>
      <c r="W1616" s="22">
        <f t="shared" si="311"/>
        <v>-0.35400950544643023</v>
      </c>
      <c r="X1616" s="25"/>
      <c r="Y1616" s="1" t="s">
        <v>4581</v>
      </c>
    </row>
    <row r="1617" spans="1:25">
      <c r="A1617" s="6" t="s">
        <v>4582</v>
      </c>
      <c r="B1617" s="6" t="s">
        <v>4583</v>
      </c>
      <c r="C1617" s="7">
        <v>1.1422665565472949</v>
      </c>
      <c r="D1617" s="7">
        <v>1.0612520527434617</v>
      </c>
      <c r="E1617" s="7">
        <v>1.189116139013384</v>
      </c>
      <c r="F1617" s="8">
        <v>1.2379823615554386</v>
      </c>
      <c r="G1617" s="8">
        <f t="shared" si="300"/>
        <v>0.93607417556956518</v>
      </c>
      <c r="H1617" s="8">
        <f t="shared" si="301"/>
        <v>1.0310528889417259</v>
      </c>
      <c r="I1617" s="22">
        <f t="shared" si="302"/>
        <v>-9.5305239772752542E-2</v>
      </c>
      <c r="J1617" s="22">
        <f t="shared" si="303"/>
        <v>4.4118339162763247E-2</v>
      </c>
      <c r="K1617" s="8">
        <f t="shared" si="304"/>
        <v>1.1014649435386568</v>
      </c>
      <c r="L1617" s="22">
        <f t="shared" si="305"/>
        <v>0.13942357893551569</v>
      </c>
      <c r="M1617" s="8"/>
      <c r="N1617" s="8">
        <v>1.1292049338538805</v>
      </c>
      <c r="O1617" s="8">
        <v>1.1174253299191832</v>
      </c>
      <c r="P1617" s="8">
        <v>1.2528654622934836</v>
      </c>
      <c r="Q1617" s="8">
        <v>1.1581974920703135</v>
      </c>
      <c r="R1617" s="8">
        <f t="shared" si="306"/>
        <v>0.88450010384766287</v>
      </c>
      <c r="S1617" s="8">
        <f t="shared" si="307"/>
        <v>0.94923738360779408</v>
      </c>
      <c r="T1617" s="22">
        <f t="shared" si="308"/>
        <v>-0.17706578258723132</v>
      </c>
      <c r="U1617" s="22">
        <f t="shared" si="309"/>
        <v>-7.5159175894120758E-2</v>
      </c>
      <c r="V1617" s="8">
        <f t="shared" si="310"/>
        <v>1.0731908108077293</v>
      </c>
      <c r="W1617" s="22">
        <f t="shared" si="311"/>
        <v>0.10190660669311052</v>
      </c>
      <c r="X1617" s="25"/>
      <c r="Y1617" s="1" t="s">
        <v>4584</v>
      </c>
    </row>
    <row r="1618" spans="1:25">
      <c r="A1618" s="6" t="s">
        <v>4585</v>
      </c>
      <c r="B1618" s="9" t="s">
        <v>4586</v>
      </c>
      <c r="C1618" s="10">
        <v>1.1174471228023304</v>
      </c>
      <c r="D1618" s="10">
        <v>1.0803447816513949</v>
      </c>
      <c r="E1618" s="10">
        <v>0.98681261797371889</v>
      </c>
      <c r="F1618" s="8">
        <v>1.1518096984486985</v>
      </c>
      <c r="G1618" s="8">
        <f t="shared" si="300"/>
        <v>0.9336414207534941</v>
      </c>
      <c r="H1618" s="8">
        <f t="shared" si="301"/>
        <v>0.90850565693390717</v>
      </c>
      <c r="I1618" s="22">
        <f t="shared" si="302"/>
        <v>-9.9059527640223521E-2</v>
      </c>
      <c r="J1618" s="22">
        <f t="shared" si="303"/>
        <v>-0.13843259726331969</v>
      </c>
      <c r="K1618" s="8">
        <f t="shared" si="304"/>
        <v>0.97307771135592813</v>
      </c>
      <c r="L1618" s="22">
        <f t="shared" si="305"/>
        <v>-3.9373069623096134E-2</v>
      </c>
      <c r="M1618" s="8"/>
      <c r="N1618" s="8">
        <v>0.97402426920466989</v>
      </c>
      <c r="O1618" s="8">
        <v>0.9022877536664915</v>
      </c>
      <c r="P1618" s="8">
        <v>1.101251007531572</v>
      </c>
      <c r="Q1618" s="8">
        <v>1.2229959922802605</v>
      </c>
      <c r="R1618" s="8">
        <f t="shared" si="306"/>
        <v>0.73870552081541785</v>
      </c>
      <c r="S1618" s="8">
        <f t="shared" si="307"/>
        <v>0.91505787394166638</v>
      </c>
      <c r="T1618" s="22">
        <f t="shared" si="308"/>
        <v>-0.43692873501971741</v>
      </c>
      <c r="U1618" s="22">
        <f t="shared" si="309"/>
        <v>-0.12806510361283585</v>
      </c>
      <c r="V1618" s="8">
        <f t="shared" si="310"/>
        <v>1.2387316029959847</v>
      </c>
      <c r="W1618" s="22">
        <f t="shared" si="311"/>
        <v>0.30886363140688144</v>
      </c>
      <c r="X1618" s="25"/>
      <c r="Y1618" s="1" t="s">
        <v>4587</v>
      </c>
    </row>
    <row r="1619" spans="1:25">
      <c r="A1619" s="6" t="s">
        <v>4588</v>
      </c>
      <c r="B1619" s="6" t="s">
        <v>4589</v>
      </c>
      <c r="C1619" s="7">
        <v>1.1042640610703853</v>
      </c>
      <c r="D1619" s="7">
        <v>1.127310956416798</v>
      </c>
      <c r="E1619" s="7">
        <v>1.1671992655302392</v>
      </c>
      <c r="F1619" s="8">
        <v>1.0206424513421688</v>
      </c>
      <c r="G1619" s="8">
        <f t="shared" si="300"/>
        <v>0.94799278567849754</v>
      </c>
      <c r="H1619" s="8">
        <f t="shared" si="301"/>
        <v>0.92941449314885638</v>
      </c>
      <c r="I1619" s="22">
        <f t="shared" si="302"/>
        <v>-7.7052014778024244E-2</v>
      </c>
      <c r="J1619" s="22">
        <f t="shared" si="303"/>
        <v>-0.10560595269532716</v>
      </c>
      <c r="K1619" s="8">
        <f t="shared" si="304"/>
        <v>0.98040249587306272</v>
      </c>
      <c r="L1619" s="22">
        <f t="shared" si="305"/>
        <v>-2.8553937917302867E-2</v>
      </c>
      <c r="M1619" s="8"/>
      <c r="N1619" s="8">
        <v>1.2095734934888771</v>
      </c>
      <c r="O1619" s="8">
        <v>1.0716406135150243</v>
      </c>
      <c r="P1619" s="8">
        <v>0.86408546582817025</v>
      </c>
      <c r="Q1619" s="8">
        <v>0.87276110796793038</v>
      </c>
      <c r="R1619" s="8">
        <f t="shared" si="306"/>
        <v>0.89811579015901621</v>
      </c>
      <c r="S1619" s="8">
        <f t="shared" si="307"/>
        <v>0.68379786369925211</v>
      </c>
      <c r="T1619" s="22">
        <f t="shared" si="308"/>
        <v>-0.15502663753872831</v>
      </c>
      <c r="U1619" s="22">
        <f t="shared" si="309"/>
        <v>-0.54835817933352959</v>
      </c>
      <c r="V1619" s="8">
        <f t="shared" si="310"/>
        <v>0.76136938153395795</v>
      </c>
      <c r="W1619" s="22">
        <f t="shared" si="311"/>
        <v>-0.39333154179480129</v>
      </c>
      <c r="X1619" s="25"/>
      <c r="Y1619" s="1" t="s">
        <v>4590</v>
      </c>
    </row>
    <row r="1620" spans="1:25">
      <c r="A1620" s="6" t="s">
        <v>4591</v>
      </c>
      <c r="B1620" s="6" t="s">
        <v>4592</v>
      </c>
      <c r="C1620" s="7">
        <v>1.2402411231682293</v>
      </c>
      <c r="D1620" s="7">
        <v>1.1791165403030275</v>
      </c>
      <c r="E1620" s="7">
        <v>1.3745328886807902</v>
      </c>
      <c r="F1620" s="8">
        <v>1.6056007388649451</v>
      </c>
      <c r="G1620" s="8">
        <f t="shared" si="300"/>
        <v>1.0277645129444593</v>
      </c>
      <c r="H1620" s="8">
        <f t="shared" si="301"/>
        <v>1.2659870975130567</v>
      </c>
      <c r="I1620" s="22">
        <f t="shared" si="302"/>
        <v>3.9509744176401199E-2</v>
      </c>
      <c r="J1620" s="22">
        <f t="shared" si="303"/>
        <v>0.34026270141018533</v>
      </c>
      <c r="K1620" s="8">
        <f t="shared" si="304"/>
        <v>1.2317871278568566</v>
      </c>
      <c r="L1620" s="22">
        <f t="shared" si="305"/>
        <v>0.30075295723378398</v>
      </c>
      <c r="M1620" s="8"/>
      <c r="N1620" s="8">
        <v>1.1728564413547471</v>
      </c>
      <c r="O1620" s="8">
        <v>1.1969794365993378</v>
      </c>
      <c r="P1620" s="8">
        <v>1.2949102162971886</v>
      </c>
      <c r="Q1620" s="8">
        <v>1.2128523018268342</v>
      </c>
      <c r="R1620" s="8">
        <f t="shared" si="306"/>
        <v>0.93300625116302549</v>
      </c>
      <c r="S1620" s="8">
        <f t="shared" si="307"/>
        <v>0.98730807800158371</v>
      </c>
      <c r="T1620" s="22">
        <f t="shared" si="308"/>
        <v>-0.10004134768848005</v>
      </c>
      <c r="U1620" s="22">
        <f t="shared" si="309"/>
        <v>-1.8427763748561796E-2</v>
      </c>
      <c r="V1620" s="8">
        <f t="shared" si="310"/>
        <v>1.058200924989376</v>
      </c>
      <c r="W1620" s="22">
        <f t="shared" si="311"/>
        <v>8.1613583939918161E-2</v>
      </c>
      <c r="X1620" s="25"/>
      <c r="Y1620" s="1" t="s">
        <v>4593</v>
      </c>
    </row>
    <row r="1621" spans="1:25">
      <c r="A1621" s="6" t="s">
        <v>4594</v>
      </c>
      <c r="B1621" s="6" t="s">
        <v>4595</v>
      </c>
      <c r="C1621" s="7">
        <v>1.1454915691527132</v>
      </c>
      <c r="D1621" s="7">
        <v>1.1663751320436555</v>
      </c>
      <c r="E1621" s="7">
        <v>1.0202484252907922</v>
      </c>
      <c r="F1621" s="8">
        <v>1.1988703602852133</v>
      </c>
      <c r="G1621" s="8">
        <f t="shared" si="300"/>
        <v>0.98210140237738686</v>
      </c>
      <c r="H1621" s="8">
        <f t="shared" si="301"/>
        <v>0.94270126829906764</v>
      </c>
      <c r="I1621" s="22">
        <f t="shared" si="302"/>
        <v>-2.6056103795113868E-2</v>
      </c>
      <c r="J1621" s="22">
        <f t="shared" si="303"/>
        <v>-8.5127425813607563E-2</v>
      </c>
      <c r="K1621" s="8">
        <f t="shared" si="304"/>
        <v>0.95988180651922217</v>
      </c>
      <c r="L1621" s="22">
        <f t="shared" si="305"/>
        <v>-5.9071322018493737E-2</v>
      </c>
      <c r="M1621" s="8"/>
      <c r="N1621" s="8">
        <v>0.8751638285917096</v>
      </c>
      <c r="O1621" s="8">
        <v>1.2454623315024527</v>
      </c>
      <c r="P1621" s="8">
        <v>0.70945041460249303</v>
      </c>
      <c r="Q1621" s="8">
        <v>0.99806848804682313</v>
      </c>
      <c r="R1621" s="8">
        <f t="shared" si="306"/>
        <v>0.83489218901344975</v>
      </c>
      <c r="S1621" s="8">
        <f t="shared" si="307"/>
        <v>0.67225153647610869</v>
      </c>
      <c r="T1621" s="22">
        <f t="shared" si="308"/>
        <v>-0.26033818283082683</v>
      </c>
      <c r="U1621" s="22">
        <f t="shared" si="309"/>
        <v>-0.57292694740888039</v>
      </c>
      <c r="V1621" s="8">
        <f t="shared" si="310"/>
        <v>0.80519562324624772</v>
      </c>
      <c r="W1621" s="22">
        <f t="shared" si="311"/>
        <v>-0.31258876457805351</v>
      </c>
      <c r="X1621" s="25"/>
      <c r="Y1621" s="1" t="s">
        <v>4596</v>
      </c>
    </row>
    <row r="1622" spans="1:25">
      <c r="A1622" s="6" t="s">
        <v>4597</v>
      </c>
      <c r="B1622" s="6" t="s">
        <v>4598</v>
      </c>
      <c r="C1622" s="7">
        <v>1.1232718904672185</v>
      </c>
      <c r="D1622" s="7">
        <v>1.1639457357426799</v>
      </c>
      <c r="E1622" s="7">
        <v>1.0030023609106125</v>
      </c>
      <c r="F1622" s="8">
        <v>1.2248182892276942</v>
      </c>
      <c r="G1622" s="8">
        <f t="shared" si="300"/>
        <v>0.97163025752332133</v>
      </c>
      <c r="H1622" s="8">
        <f t="shared" si="301"/>
        <v>0.94639789725501555</v>
      </c>
      <c r="I1622" s="22">
        <f t="shared" si="302"/>
        <v>-4.1520677269338627E-2</v>
      </c>
      <c r="J1622" s="22">
        <f t="shared" si="303"/>
        <v>-7.9481226644077099E-2</v>
      </c>
      <c r="K1622" s="8">
        <f t="shared" si="304"/>
        <v>0.97403090314146568</v>
      </c>
      <c r="L1622" s="22">
        <f t="shared" si="305"/>
        <v>-3.7960549374738466E-2</v>
      </c>
      <c r="M1622" s="8"/>
      <c r="N1622" s="8">
        <v>1.0565709590510131</v>
      </c>
      <c r="O1622" s="8">
        <v>0.58571552946867422</v>
      </c>
      <c r="P1622" s="8">
        <v>1.2091642521644879</v>
      </c>
      <c r="Q1622" s="8">
        <v>0.62921160484238203</v>
      </c>
      <c r="R1622" s="8">
        <f t="shared" si="306"/>
        <v>0.64656948366916822</v>
      </c>
      <c r="S1622" s="8">
        <f t="shared" si="307"/>
        <v>0.72377002244364963</v>
      </c>
      <c r="T1622" s="22">
        <f t="shared" si="308"/>
        <v>-0.62912267712037784</v>
      </c>
      <c r="U1622" s="22">
        <f t="shared" si="309"/>
        <v>-0.46639674037878731</v>
      </c>
      <c r="V1622" s="8">
        <f t="shared" si="310"/>
        <v>1.1194002202769946</v>
      </c>
      <c r="W1622" s="22">
        <f t="shared" si="311"/>
        <v>0.16272593674159039</v>
      </c>
      <c r="X1622" s="25"/>
      <c r="Y1622" s="1" t="s">
        <v>4599</v>
      </c>
    </row>
    <row r="1623" spans="1:25">
      <c r="A1623" s="6" t="s">
        <v>4600</v>
      </c>
      <c r="B1623" s="13" t="s">
        <v>4601</v>
      </c>
      <c r="C1623" s="14">
        <v>1.1652760342381983</v>
      </c>
      <c r="D1623" s="14">
        <v>1.2137225152711797</v>
      </c>
      <c r="E1623" s="14">
        <v>1.2321881848028826</v>
      </c>
      <c r="F1623" s="8">
        <v>1.1883893195926603</v>
      </c>
      <c r="G1623" s="8">
        <f t="shared" si="300"/>
        <v>1.0106196047193619</v>
      </c>
      <c r="H1623" s="8">
        <f t="shared" si="301"/>
        <v>1.0282827121476394</v>
      </c>
      <c r="I1623" s="22">
        <f t="shared" si="302"/>
        <v>1.524007176657043E-2</v>
      </c>
      <c r="J1623" s="22">
        <f t="shared" si="303"/>
        <v>4.023696816943672E-2</v>
      </c>
      <c r="K1623" s="8">
        <f t="shared" si="304"/>
        <v>1.0174775032522572</v>
      </c>
      <c r="L1623" s="22">
        <f t="shared" si="305"/>
        <v>2.4996896402866162E-2</v>
      </c>
      <c r="M1623" s="8"/>
      <c r="N1623" s="8">
        <v>0.98784872830117654</v>
      </c>
      <c r="O1623" s="8">
        <v>0.69663596119919191</v>
      </c>
      <c r="P1623" s="8">
        <v>0.73843839679508216</v>
      </c>
      <c r="Q1623" s="8">
        <v>0.69214285855095203</v>
      </c>
      <c r="R1623" s="8">
        <f t="shared" si="306"/>
        <v>0.66318294862219229</v>
      </c>
      <c r="S1623" s="8">
        <f t="shared" si="307"/>
        <v>0.56322096667166699</v>
      </c>
      <c r="T1623" s="22">
        <f t="shared" si="308"/>
        <v>-0.59252118132036147</v>
      </c>
      <c r="U1623" s="22">
        <f t="shared" si="309"/>
        <v>-0.82822705361419446</v>
      </c>
      <c r="V1623" s="8">
        <f t="shared" si="310"/>
        <v>0.84926937256423263</v>
      </c>
      <c r="W1623" s="22">
        <f t="shared" si="311"/>
        <v>-0.23570587229383308</v>
      </c>
      <c r="X1623" s="25"/>
      <c r="Y1623" s="1" t="s">
        <v>4602</v>
      </c>
    </row>
    <row r="1624" spans="1:25">
      <c r="A1624" s="6" t="s">
        <v>4603</v>
      </c>
      <c r="B1624" s="13" t="s">
        <v>4604</v>
      </c>
      <c r="C1624" s="14">
        <v>1.2860626287986838</v>
      </c>
      <c r="D1624" s="14">
        <v>1.212604734526316</v>
      </c>
      <c r="E1624" s="14">
        <v>1.2275892343015014</v>
      </c>
      <c r="F1624" s="8">
        <v>1.2888093111151502</v>
      </c>
      <c r="G1624" s="8">
        <f t="shared" si="300"/>
        <v>1.0614559742247236</v>
      </c>
      <c r="H1624" s="8">
        <f t="shared" si="301"/>
        <v>1.0689883370504041</v>
      </c>
      <c r="I1624" s="22">
        <f t="shared" si="302"/>
        <v>8.604453414026747E-2</v>
      </c>
      <c r="J1624" s="22">
        <f t="shared" si="303"/>
        <v>9.6246112954257307E-2</v>
      </c>
      <c r="K1624" s="8">
        <f t="shared" si="304"/>
        <v>1.0070962555288099</v>
      </c>
      <c r="L1624" s="22">
        <f t="shared" si="305"/>
        <v>1.0201578813989809E-2</v>
      </c>
      <c r="M1624" s="8"/>
      <c r="N1624" s="8">
        <v>0.53768700074387032</v>
      </c>
      <c r="O1624" s="8">
        <v>0.51391868597301804</v>
      </c>
      <c r="P1624" s="8">
        <v>0.56563104748900861</v>
      </c>
      <c r="Q1624" s="8">
        <v>0.57869501706188609</v>
      </c>
      <c r="R1624" s="8">
        <f t="shared" si="306"/>
        <v>0.41401798689641273</v>
      </c>
      <c r="S1624" s="8">
        <f t="shared" si="307"/>
        <v>0.45052207265783251</v>
      </c>
      <c r="T1624" s="22">
        <f t="shared" si="308"/>
        <v>-1.2722346483159968</v>
      </c>
      <c r="U1624" s="22">
        <f t="shared" si="309"/>
        <v>-1.1503303044225686</v>
      </c>
      <c r="V1624" s="8">
        <f t="shared" si="310"/>
        <v>1.088170289496512</v>
      </c>
      <c r="W1624" s="22">
        <f t="shared" si="311"/>
        <v>0.12190434389342836</v>
      </c>
      <c r="X1624" s="25"/>
      <c r="Y1624" s="1" t="s">
        <v>4605</v>
      </c>
    </row>
    <row r="1625" spans="1:25">
      <c r="A1625" s="6" t="s">
        <v>4606</v>
      </c>
      <c r="B1625" s="9" t="s">
        <v>4607</v>
      </c>
      <c r="C1625" s="10">
        <v>1.0798658534616385</v>
      </c>
      <c r="D1625" s="10">
        <v>1.1046322835007758</v>
      </c>
      <c r="E1625" s="10">
        <v>1.2628502500988104</v>
      </c>
      <c r="F1625" s="8">
        <v>1.1526777380953781</v>
      </c>
      <c r="G1625" s="8">
        <f t="shared" si="300"/>
        <v>0.92799411085913941</v>
      </c>
      <c r="H1625" s="8">
        <f t="shared" si="301"/>
        <v>1.0261376330476586</v>
      </c>
      <c r="I1625" s="22">
        <f t="shared" si="302"/>
        <v>-0.10781244498847353</v>
      </c>
      <c r="J1625" s="22">
        <f t="shared" si="303"/>
        <v>3.7224248682198216E-2</v>
      </c>
      <c r="K1625" s="8">
        <f t="shared" si="304"/>
        <v>1.1057587769578168</v>
      </c>
      <c r="L1625" s="22">
        <f t="shared" si="305"/>
        <v>0.14503669367067179</v>
      </c>
      <c r="M1625" s="8"/>
      <c r="N1625" s="8">
        <v>1.1498749450431911</v>
      </c>
      <c r="O1625" s="8">
        <v>0.75679690991810056</v>
      </c>
      <c r="P1625" s="8">
        <v>1.0068330083899959</v>
      </c>
      <c r="Q1625" s="8">
        <v>1.0967297558898499</v>
      </c>
      <c r="R1625" s="8">
        <f t="shared" si="306"/>
        <v>0.75065821061468174</v>
      </c>
      <c r="S1625" s="8">
        <f t="shared" si="307"/>
        <v>0.82817431664560859</v>
      </c>
      <c r="T1625" s="22">
        <f t="shared" si="308"/>
        <v>-0.41377192495440357</v>
      </c>
      <c r="U1625" s="22">
        <f t="shared" si="309"/>
        <v>-0.27199363236618762</v>
      </c>
      <c r="V1625" s="8">
        <f t="shared" si="310"/>
        <v>1.1032641819336821</v>
      </c>
      <c r="W1625" s="22">
        <f t="shared" si="311"/>
        <v>0.14177829258821584</v>
      </c>
      <c r="X1625" s="25"/>
      <c r="Y1625" s="1" t="s">
        <v>4608</v>
      </c>
    </row>
    <row r="1626" spans="1:25">
      <c r="A1626" s="6" t="s">
        <v>4609</v>
      </c>
      <c r="B1626" s="13" t="s">
        <v>4610</v>
      </c>
      <c r="C1626" s="14">
        <v>1.2337384446903654</v>
      </c>
      <c r="D1626" s="14">
        <v>0.71463664326969445</v>
      </c>
      <c r="E1626" s="14">
        <v>1.6457488086395897</v>
      </c>
      <c r="F1626" s="8">
        <v>1.8167567633307951</v>
      </c>
      <c r="G1626" s="8">
        <f t="shared" si="300"/>
        <v>0.82768695325406105</v>
      </c>
      <c r="H1626" s="8">
        <f t="shared" si="301"/>
        <v>1.4709029617546239</v>
      </c>
      <c r="I1626" s="22">
        <f t="shared" si="302"/>
        <v>-0.27284287835216592</v>
      </c>
      <c r="J1626" s="22">
        <f t="shared" si="303"/>
        <v>0.55670207241653702</v>
      </c>
      <c r="K1626" s="8">
        <f t="shared" si="304"/>
        <v>1.7771247401831713</v>
      </c>
      <c r="L1626" s="22">
        <f t="shared" si="305"/>
        <v>0.82954495076870316</v>
      </c>
      <c r="M1626" s="8"/>
      <c r="N1626" s="8">
        <v>0.34721173634345004</v>
      </c>
      <c r="O1626" s="8">
        <v>0.53107741486481608</v>
      </c>
      <c r="P1626" s="8">
        <v>0.48597499558164181</v>
      </c>
      <c r="Q1626" s="8">
        <v>0.50299583457363028</v>
      </c>
      <c r="R1626" s="8">
        <f t="shared" si="306"/>
        <v>0.34578313039695519</v>
      </c>
      <c r="S1626" s="8">
        <f t="shared" si="307"/>
        <v>0.3893585945493197</v>
      </c>
      <c r="T1626" s="22">
        <f t="shared" si="308"/>
        <v>-1.5320606084587067</v>
      </c>
      <c r="U1626" s="22">
        <f t="shared" si="309"/>
        <v>-1.3608286227820672</v>
      </c>
      <c r="V1626" s="8">
        <f t="shared" si="310"/>
        <v>1.1260196357825218</v>
      </c>
      <c r="W1626" s="22">
        <f t="shared" si="311"/>
        <v>0.1712319856766398</v>
      </c>
      <c r="X1626" s="25"/>
      <c r="Y1626" s="1" t="s">
        <v>4611</v>
      </c>
    </row>
    <row r="1627" spans="1:25">
      <c r="A1627" s="6" t="s">
        <v>4612</v>
      </c>
      <c r="B1627" s="13" t="s">
        <v>4613</v>
      </c>
      <c r="C1627" s="14">
        <v>1.1961308487161602</v>
      </c>
      <c r="D1627" s="14">
        <v>1.1245068128140761</v>
      </c>
      <c r="E1627" s="14">
        <v>1.2904511389672562</v>
      </c>
      <c r="F1627" s="8">
        <v>1.2760900194328118</v>
      </c>
      <c r="G1627" s="8">
        <f t="shared" si="300"/>
        <v>0.98582738382762791</v>
      </c>
      <c r="H1627" s="8">
        <f t="shared" si="301"/>
        <v>1.0902893621070806</v>
      </c>
      <c r="I1627" s="22">
        <f t="shared" si="302"/>
        <v>-2.059303884918855E-2</v>
      </c>
      <c r="J1627" s="22">
        <f t="shared" si="303"/>
        <v>0.12471107617194985</v>
      </c>
      <c r="K1627" s="8">
        <f t="shared" si="304"/>
        <v>1.1059637620065521</v>
      </c>
      <c r="L1627" s="22">
        <f t="shared" si="305"/>
        <v>0.14530411502113835</v>
      </c>
      <c r="M1627" s="8"/>
      <c r="N1627" s="8">
        <v>1.226731825357853</v>
      </c>
      <c r="O1627" s="8">
        <v>1.1006460323788008</v>
      </c>
      <c r="P1627" s="8">
        <v>1.3077721109170937</v>
      </c>
      <c r="Q1627" s="8">
        <v>1.2828488125676414</v>
      </c>
      <c r="R1627" s="8">
        <f t="shared" si="306"/>
        <v>0.91629049517191086</v>
      </c>
      <c r="S1627" s="8">
        <f t="shared" si="307"/>
        <v>1.0199294974349349</v>
      </c>
      <c r="T1627" s="22">
        <f t="shared" si="308"/>
        <v>-0.12612304077575412</v>
      </c>
      <c r="U1627" s="22">
        <f t="shared" si="309"/>
        <v>2.8469429435609008E-2</v>
      </c>
      <c r="V1627" s="8">
        <f t="shared" si="310"/>
        <v>1.1131071453967005</v>
      </c>
      <c r="W1627" s="22">
        <f t="shared" si="311"/>
        <v>0.15459247021136316</v>
      </c>
      <c r="X1627" s="25"/>
      <c r="Y1627" s="1" t="s">
        <v>4614</v>
      </c>
    </row>
    <row r="1628" spans="1:25">
      <c r="A1628" s="6" t="s">
        <v>4615</v>
      </c>
      <c r="B1628" s="6" t="s">
        <v>4616</v>
      </c>
      <c r="C1628" s="7">
        <v>1.1975261602923819</v>
      </c>
      <c r="D1628" s="7">
        <v>1.1275887863129201</v>
      </c>
      <c r="E1628" s="7">
        <v>1.0880182724447396</v>
      </c>
      <c r="F1628" s="8">
        <v>1.0877684593915999</v>
      </c>
      <c r="G1628" s="8">
        <f t="shared" si="300"/>
        <v>0.98772937408891337</v>
      </c>
      <c r="H1628" s="8">
        <f t="shared" si="301"/>
        <v>0.92429342898739997</v>
      </c>
      <c r="I1628" s="22">
        <f t="shared" si="302"/>
        <v>-1.781227994139481E-2</v>
      </c>
      <c r="J1628" s="22">
        <f t="shared" si="303"/>
        <v>-0.11357716820026861</v>
      </c>
      <c r="K1628" s="8">
        <f t="shared" si="304"/>
        <v>0.93577598604878276</v>
      </c>
      <c r="L1628" s="22">
        <f t="shared" si="305"/>
        <v>-9.5764888258873873E-2</v>
      </c>
      <c r="M1628" s="8"/>
      <c r="N1628" s="8">
        <v>0.89401132266540351</v>
      </c>
      <c r="O1628" s="8">
        <v>1.2690292343292711</v>
      </c>
      <c r="P1628" s="8">
        <v>0.93662850025634725</v>
      </c>
      <c r="Q1628" s="8">
        <v>0.82910791273303619</v>
      </c>
      <c r="R1628" s="8">
        <f t="shared" si="306"/>
        <v>0.85159077047034426</v>
      </c>
      <c r="S1628" s="8">
        <f t="shared" si="307"/>
        <v>0.69517181613755252</v>
      </c>
      <c r="T1628" s="22">
        <f t="shared" si="308"/>
        <v>-0.23176778092244885</v>
      </c>
      <c r="U1628" s="22">
        <f t="shared" si="309"/>
        <v>-0.52455850172068563</v>
      </c>
      <c r="V1628" s="8">
        <f t="shared" si="310"/>
        <v>0.8163214542045828</v>
      </c>
      <c r="W1628" s="22">
        <f t="shared" si="311"/>
        <v>-0.29279072079823676</v>
      </c>
      <c r="X1628" s="25"/>
      <c r="Y1628" s="1" t="s">
        <v>4617</v>
      </c>
    </row>
    <row r="1629" spans="1:25">
      <c r="A1629" s="6" t="s">
        <v>4618</v>
      </c>
      <c r="B1629" s="13" t="s">
        <v>4619</v>
      </c>
      <c r="C1629" s="14">
        <v>0.27951644967247508</v>
      </c>
      <c r="D1629" s="14">
        <v>0.26170930098674539</v>
      </c>
      <c r="E1629" s="14">
        <v>0.53685561243467439</v>
      </c>
      <c r="F1629" s="8">
        <v>0.54390933828062127</v>
      </c>
      <c r="G1629" s="8">
        <f t="shared" si="300"/>
        <v>0.22991748116364505</v>
      </c>
      <c r="H1629" s="8">
        <f t="shared" si="301"/>
        <v>0.45911850072867272</v>
      </c>
      <c r="I1629" s="22">
        <f t="shared" si="302"/>
        <v>-2.1208119331839965</v>
      </c>
      <c r="J1629" s="22">
        <f t="shared" si="303"/>
        <v>-1.1230615265449233</v>
      </c>
      <c r="K1629" s="8">
        <f t="shared" si="304"/>
        <v>1.9968838315599524</v>
      </c>
      <c r="L1629" s="22">
        <f t="shared" si="305"/>
        <v>0.99775040663907322</v>
      </c>
      <c r="M1629" s="8"/>
      <c r="N1629" s="8">
        <v>1.1108908594237819</v>
      </c>
      <c r="O1629" s="8">
        <v>1.0900219545391616</v>
      </c>
      <c r="P1629" s="8">
        <v>1.3311086545645732</v>
      </c>
      <c r="Q1629" s="8">
        <v>1.3185283605804392</v>
      </c>
      <c r="R1629" s="8">
        <f t="shared" si="306"/>
        <v>0.86650110785942647</v>
      </c>
      <c r="S1629" s="8">
        <f t="shared" si="307"/>
        <v>1.0431641791909496</v>
      </c>
      <c r="T1629" s="22">
        <f t="shared" si="308"/>
        <v>-0.2067265009522592</v>
      </c>
      <c r="U1629" s="22">
        <f t="shared" si="309"/>
        <v>6.0966235388250592E-2</v>
      </c>
      <c r="V1629" s="8">
        <f t="shared" si="310"/>
        <v>1.203880952637147</v>
      </c>
      <c r="W1629" s="22">
        <f t="shared" si="311"/>
        <v>0.26769273634050977</v>
      </c>
      <c r="X1629" s="25"/>
      <c r="Y1629" s="1" t="s">
        <v>4620</v>
      </c>
    </row>
    <row r="1630" spans="1:25">
      <c r="A1630" s="6" t="s">
        <v>4621</v>
      </c>
      <c r="B1630" s="6" t="s">
        <v>4622</v>
      </c>
      <c r="C1630" s="7">
        <v>1.1946697205561543</v>
      </c>
      <c r="D1630" s="7">
        <v>1.2461898461552285</v>
      </c>
      <c r="E1630" s="7">
        <v>1.2229471686391697</v>
      </c>
      <c r="F1630" s="8">
        <v>1.2985729636699515</v>
      </c>
      <c r="G1630" s="8">
        <f t="shared" si="300"/>
        <v>1.036898711432193</v>
      </c>
      <c r="H1630" s="8">
        <f t="shared" si="301"/>
        <v>1.0711640324167888</v>
      </c>
      <c r="I1630" s="22">
        <f t="shared" si="302"/>
        <v>5.2274972597174098E-2</v>
      </c>
      <c r="J1630" s="22">
        <f t="shared" si="303"/>
        <v>9.9179423723789295E-2</v>
      </c>
      <c r="K1630" s="8">
        <f t="shared" si="304"/>
        <v>1.0330459673705907</v>
      </c>
      <c r="L1630" s="22">
        <f t="shared" si="305"/>
        <v>4.6904451126615274E-2</v>
      </c>
      <c r="M1630" s="8"/>
      <c r="N1630" s="8">
        <v>0.99416086075038534</v>
      </c>
      <c r="O1630" s="8">
        <v>1.0365642930285968</v>
      </c>
      <c r="P1630" s="8">
        <v>1.2189081117250222</v>
      </c>
      <c r="Q1630" s="8">
        <v>1.3834277930337038</v>
      </c>
      <c r="R1630" s="8">
        <f t="shared" si="306"/>
        <v>0.79949809203896938</v>
      </c>
      <c r="S1630" s="8">
        <f t="shared" si="307"/>
        <v>1.0245416947869002</v>
      </c>
      <c r="T1630" s="22">
        <f t="shared" si="308"/>
        <v>-0.32283350409507783</v>
      </c>
      <c r="U1630" s="22">
        <f t="shared" si="309"/>
        <v>3.4978697514882993E-2</v>
      </c>
      <c r="V1630" s="8">
        <f t="shared" si="310"/>
        <v>1.2814811004414024</v>
      </c>
      <c r="W1630" s="22">
        <f t="shared" si="311"/>
        <v>0.35781220160996069</v>
      </c>
      <c r="X1630" s="25"/>
      <c r="Y1630" s="1" t="s">
        <v>4623</v>
      </c>
    </row>
    <row r="1631" spans="1:25">
      <c r="A1631" s="6" t="s">
        <v>4624</v>
      </c>
      <c r="B1631" s="6" t="s">
        <v>4625</v>
      </c>
      <c r="C1631" s="7">
        <v>1.2201341568222026</v>
      </c>
      <c r="D1631" s="7">
        <v>1.2156027129402858</v>
      </c>
      <c r="E1631" s="7">
        <v>1.0861140195027614</v>
      </c>
      <c r="F1631" s="8">
        <v>1.0954516863469212</v>
      </c>
      <c r="G1631" s="8">
        <f t="shared" si="300"/>
        <v>1.0347225445040307</v>
      </c>
      <c r="H1631" s="8">
        <f t="shared" si="301"/>
        <v>0.92674838821142003</v>
      </c>
      <c r="I1631" s="22">
        <f t="shared" si="302"/>
        <v>4.9243968371650522E-2</v>
      </c>
      <c r="J1631" s="22">
        <f t="shared" si="303"/>
        <v>-0.1097503939569463</v>
      </c>
      <c r="K1631" s="8">
        <f t="shared" si="304"/>
        <v>0.89564917004455002</v>
      </c>
      <c r="L1631" s="22">
        <f t="shared" si="305"/>
        <v>-0.15899436232859676</v>
      </c>
      <c r="M1631" s="8"/>
      <c r="N1631" s="8">
        <v>0.87640847442676484</v>
      </c>
      <c r="O1631" s="8">
        <v>0.95481791631804036</v>
      </c>
      <c r="P1631" s="8">
        <v>0.93433869325962171</v>
      </c>
      <c r="Q1631" s="8">
        <v>0.94639117946817386</v>
      </c>
      <c r="R1631" s="8">
        <f t="shared" si="306"/>
        <v>0.72095527194677367</v>
      </c>
      <c r="S1631" s="8">
        <f t="shared" si="307"/>
        <v>0.74044483178259668</v>
      </c>
      <c r="T1631" s="22">
        <f t="shared" si="308"/>
        <v>-0.47201833742157534</v>
      </c>
      <c r="U1631" s="22">
        <f t="shared" si="309"/>
        <v>-0.43353584604254825</v>
      </c>
      <c r="V1631" s="8">
        <f t="shared" si="310"/>
        <v>1.0270329666682316</v>
      </c>
      <c r="W1631" s="22">
        <f t="shared" si="311"/>
        <v>3.8482491379027081E-2</v>
      </c>
      <c r="X1631" s="25"/>
      <c r="Y1631" s="1" t="s">
        <v>4626</v>
      </c>
    </row>
    <row r="1632" spans="1:25">
      <c r="A1632" s="6" t="s">
        <v>4627</v>
      </c>
      <c r="B1632" s="6" t="s">
        <v>4628</v>
      </c>
      <c r="C1632" s="7">
        <v>1.1397523630467443</v>
      </c>
      <c r="D1632" s="7">
        <v>1.2024154846150432</v>
      </c>
      <c r="E1632" s="7">
        <v>1.092832798750873</v>
      </c>
      <c r="F1632" s="8">
        <v>1.0878617198495077</v>
      </c>
      <c r="G1632" s="8">
        <f t="shared" si="300"/>
        <v>0.99497359713754774</v>
      </c>
      <c r="H1632" s="8">
        <f t="shared" si="301"/>
        <v>0.92637830017008527</v>
      </c>
      <c r="I1632" s="22">
        <f t="shared" si="302"/>
        <v>-7.2698524311968823E-3</v>
      </c>
      <c r="J1632" s="22">
        <f t="shared" si="303"/>
        <v>-0.11032663538973322</v>
      </c>
      <c r="K1632" s="8">
        <f t="shared" si="304"/>
        <v>0.93105817363917476</v>
      </c>
      <c r="L1632" s="22">
        <f t="shared" si="305"/>
        <v>-0.10305678295853639</v>
      </c>
      <c r="M1632" s="8"/>
      <c r="N1632" s="8">
        <v>0.85267130028678251</v>
      </c>
      <c r="O1632" s="8">
        <v>0.72041365922124134</v>
      </c>
      <c r="P1632" s="8">
        <v>0.80381969444626644</v>
      </c>
      <c r="Q1632" s="8">
        <v>0.7731409838133857</v>
      </c>
      <c r="R1632" s="8">
        <f t="shared" si="306"/>
        <v>0.61932478720788342</v>
      </c>
      <c r="S1632" s="8">
        <f t="shared" si="307"/>
        <v>0.62085066073214645</v>
      </c>
      <c r="T1632" s="22">
        <f t="shared" si="308"/>
        <v>-0.69123190675818891</v>
      </c>
      <c r="U1632" s="22">
        <f t="shared" si="309"/>
        <v>-0.68768181022797148</v>
      </c>
      <c r="V1632" s="8">
        <f t="shared" si="310"/>
        <v>1.0024637695047571</v>
      </c>
      <c r="W1632" s="22">
        <f t="shared" si="311"/>
        <v>3.5500965302172902E-3</v>
      </c>
      <c r="X1632" s="25"/>
      <c r="Y1632" s="1" t="s">
        <v>4629</v>
      </c>
    </row>
    <row r="1633" spans="1:25">
      <c r="A1633" s="6" t="s">
        <v>4630</v>
      </c>
      <c r="B1633" s="6" t="s">
        <v>4631</v>
      </c>
      <c r="C1633" s="7">
        <v>7.6794789959227658E-2</v>
      </c>
      <c r="D1633" s="7">
        <v>8.7774863693493049E-2</v>
      </c>
      <c r="E1633" s="7">
        <v>0.15942549347444368</v>
      </c>
      <c r="F1633" s="8">
        <v>0.15707930664212302</v>
      </c>
      <c r="G1633" s="8">
        <f t="shared" si="300"/>
        <v>6.9910643013050416E-2</v>
      </c>
      <c r="H1633" s="8">
        <f t="shared" si="301"/>
        <v>0.13445403573346079</v>
      </c>
      <c r="I1633" s="22">
        <f t="shared" si="302"/>
        <v>-3.8383440853426123</v>
      </c>
      <c r="J1633" s="22">
        <f t="shared" si="303"/>
        <v>-2.8948150355094615</v>
      </c>
      <c r="K1633" s="8">
        <f t="shared" si="304"/>
        <v>1.9232269928966592</v>
      </c>
      <c r="L1633" s="22">
        <f t="shared" si="305"/>
        <v>0.94352904983315089</v>
      </c>
      <c r="M1633" s="8"/>
      <c r="N1633" s="8">
        <v>0.22034676444174647</v>
      </c>
      <c r="O1633" s="8">
        <v>0.21265019294896662</v>
      </c>
      <c r="P1633" s="8">
        <v>0.29830826044575365</v>
      </c>
      <c r="Q1633" s="8">
        <v>0.27751320300194571</v>
      </c>
      <c r="R1633" s="8">
        <f t="shared" si="306"/>
        <v>0.1704712430672099</v>
      </c>
      <c r="S1633" s="8">
        <f t="shared" si="307"/>
        <v>0.22670136356208637</v>
      </c>
      <c r="T1633" s="22">
        <f t="shared" si="308"/>
        <v>-2.5523997045142166</v>
      </c>
      <c r="U1633" s="22">
        <f t="shared" si="309"/>
        <v>-2.1411350262685498</v>
      </c>
      <c r="V1633" s="8">
        <f t="shared" si="310"/>
        <v>1.3298510615817309</v>
      </c>
      <c r="W1633" s="22">
        <f t="shared" si="311"/>
        <v>0.41126467824566659</v>
      </c>
      <c r="X1633" s="25"/>
      <c r="Y1633" s="1" t="s">
        <v>4632</v>
      </c>
    </row>
    <row r="1634" spans="1:25">
      <c r="A1634" s="6" t="s">
        <v>4633</v>
      </c>
      <c r="B1634" s="13" t="s">
        <v>4634</v>
      </c>
      <c r="C1634" s="14">
        <v>1.4222963755732856E-2</v>
      </c>
      <c r="D1634" s="14">
        <v>1.5765231314841595E-2</v>
      </c>
      <c r="E1634" s="14">
        <v>3.3033399148202358E-2</v>
      </c>
      <c r="F1634" s="8">
        <v>1.8250354224404502E-2</v>
      </c>
      <c r="G1634" s="8">
        <f t="shared" si="300"/>
        <v>1.2739250242385067E-2</v>
      </c>
      <c r="H1634" s="8">
        <f t="shared" si="301"/>
        <v>2.17857915771482E-2</v>
      </c>
      <c r="I1634" s="22">
        <f t="shared" si="302"/>
        <v>-6.2945758182576492</v>
      </c>
      <c r="J1634" s="22">
        <f t="shared" si="303"/>
        <v>-5.5204686558799718</v>
      </c>
      <c r="K1634" s="8">
        <f t="shared" si="304"/>
        <v>1.7101313784279208</v>
      </c>
      <c r="L1634" s="22">
        <f t="shared" si="305"/>
        <v>0.77410716237767696</v>
      </c>
      <c r="M1634" s="8"/>
      <c r="N1634" s="8">
        <v>4.618525080794323E-2</v>
      </c>
      <c r="O1634" s="8">
        <v>4.3508128295664854E-2</v>
      </c>
      <c r="P1634" s="8">
        <v>4.7988508335630793E-2</v>
      </c>
      <c r="Q1634" s="8">
        <v>4.940633310400161E-2</v>
      </c>
      <c r="R1634" s="8">
        <f t="shared" si="306"/>
        <v>3.5312353977798458E-2</v>
      </c>
      <c r="S1634" s="8">
        <f t="shared" si="307"/>
        <v>3.8344425763634803E-2</v>
      </c>
      <c r="T1634" s="22">
        <f t="shared" si="308"/>
        <v>-4.8236831931207149</v>
      </c>
      <c r="U1634" s="22">
        <f t="shared" si="309"/>
        <v>-4.7048393254147278</v>
      </c>
      <c r="V1634" s="8">
        <f t="shared" si="310"/>
        <v>1.0858643348371129</v>
      </c>
      <c r="W1634" s="22">
        <f t="shared" si="311"/>
        <v>0.11884386770598709</v>
      </c>
      <c r="X1634" s="25"/>
      <c r="Y1634" s="1" t="s">
        <v>4635</v>
      </c>
    </row>
    <row r="1635" spans="1:25">
      <c r="A1635" s="6" t="s">
        <v>4636</v>
      </c>
      <c r="B1635" s="6" t="s">
        <v>80</v>
      </c>
      <c r="C1635" s="7">
        <v>1.2065693589043103</v>
      </c>
      <c r="D1635" s="7">
        <v>1.117341385958273</v>
      </c>
      <c r="E1635" s="7">
        <v>1.0134506015809379</v>
      </c>
      <c r="F1635" s="8">
        <v>1.0957458154833994</v>
      </c>
      <c r="G1635" s="8">
        <f t="shared" si="300"/>
        <v>0.98721781854825119</v>
      </c>
      <c r="H1635" s="8">
        <f t="shared" si="301"/>
        <v>0.89600527487864801</v>
      </c>
      <c r="I1635" s="22">
        <f t="shared" si="302"/>
        <v>-1.8559660591276703E-2</v>
      </c>
      <c r="J1635" s="22">
        <f t="shared" si="303"/>
        <v>-0.15842086927985552</v>
      </c>
      <c r="K1635" s="8">
        <f t="shared" si="304"/>
        <v>0.90760646540625112</v>
      </c>
      <c r="L1635" s="22">
        <f t="shared" si="305"/>
        <v>-0.13986120868857879</v>
      </c>
      <c r="M1635" s="8"/>
      <c r="N1635" s="8">
        <v>0.97566897977242151</v>
      </c>
      <c r="O1635" s="8">
        <v>1.074549587209211</v>
      </c>
      <c r="P1635" s="8">
        <v>1.0144332188472125</v>
      </c>
      <c r="Q1635" s="8">
        <v>1.1658683425624567</v>
      </c>
      <c r="R1635" s="8">
        <f t="shared" si="306"/>
        <v>0.80717266416599709</v>
      </c>
      <c r="S1635" s="8">
        <f t="shared" si="307"/>
        <v>0.85838644149986976</v>
      </c>
      <c r="T1635" s="22">
        <f t="shared" si="308"/>
        <v>-0.30905077814866871</v>
      </c>
      <c r="U1635" s="22">
        <f t="shared" si="309"/>
        <v>-0.22030080646229316</v>
      </c>
      <c r="V1635" s="8">
        <f t="shared" si="310"/>
        <v>1.0634483544940025</v>
      </c>
      <c r="W1635" s="22">
        <f t="shared" si="311"/>
        <v>8.8749971686375495E-2</v>
      </c>
      <c r="X1635" s="25"/>
      <c r="Y1635" s="1">
        <v>0</v>
      </c>
    </row>
    <row r="1636" spans="1:25">
      <c r="A1636" s="6" t="s">
        <v>4637</v>
      </c>
      <c r="B1636" s="6" t="s">
        <v>80</v>
      </c>
      <c r="C1636" s="7">
        <v>1.1666121108890144</v>
      </c>
      <c r="D1636" s="7">
        <v>1.1657031713646622</v>
      </c>
      <c r="E1636" s="7">
        <v>1.1233008458225235</v>
      </c>
      <c r="F1636" s="8">
        <v>1.0971518962333928</v>
      </c>
      <c r="G1636" s="8">
        <f t="shared" si="300"/>
        <v>0.99078814029467988</v>
      </c>
      <c r="H1636" s="8">
        <f t="shared" si="301"/>
        <v>0.94326794479860498</v>
      </c>
      <c r="I1636" s="22">
        <f t="shared" si="302"/>
        <v>-1.335149521755351E-2</v>
      </c>
      <c r="J1636" s="22">
        <f t="shared" si="303"/>
        <v>-8.4260453654575185E-2</v>
      </c>
      <c r="K1636" s="8">
        <f t="shared" si="304"/>
        <v>0.95203798515196048</v>
      </c>
      <c r="L1636" s="22">
        <f t="shared" si="305"/>
        <v>-7.0908958437021691E-2</v>
      </c>
      <c r="M1636" s="8"/>
      <c r="N1636" s="8">
        <v>1.2711834623241121</v>
      </c>
      <c r="O1636" s="8">
        <v>1.3795702347083731</v>
      </c>
      <c r="P1636" s="8">
        <v>1.1411033931341568</v>
      </c>
      <c r="Q1636" s="8">
        <v>1.7112557193295104</v>
      </c>
      <c r="R1636" s="8">
        <f t="shared" si="306"/>
        <v>1.0436038177293248</v>
      </c>
      <c r="S1636" s="8">
        <f t="shared" si="307"/>
        <v>1.1229760285290027</v>
      </c>
      <c r="T1636" s="22">
        <f t="shared" si="308"/>
        <v>6.1574126969315329E-2</v>
      </c>
      <c r="U1636" s="22">
        <f t="shared" si="309"/>
        <v>0.16732713175325634</v>
      </c>
      <c r="V1636" s="8">
        <f t="shared" si="310"/>
        <v>1.0760558839008236</v>
      </c>
      <c r="W1636" s="22">
        <f t="shared" si="311"/>
        <v>0.10575300478394088</v>
      </c>
      <c r="X1636" s="25"/>
      <c r="Y1636" s="1">
        <v>0</v>
      </c>
    </row>
    <row r="1637" spans="1:25">
      <c r="A1637" s="6" t="s">
        <v>4638</v>
      </c>
      <c r="B1637" s="6" t="s">
        <v>4639</v>
      </c>
      <c r="C1637" s="7">
        <v>1.1306170212175184</v>
      </c>
      <c r="D1637" s="7">
        <v>0.98585031116796928</v>
      </c>
      <c r="E1637" s="7">
        <v>0.87518746627300636</v>
      </c>
      <c r="F1637" s="8">
        <v>0.8863258703109087</v>
      </c>
      <c r="G1637" s="8">
        <f t="shared" si="300"/>
        <v>0.89909402395305338</v>
      </c>
      <c r="H1637" s="8">
        <f t="shared" si="301"/>
        <v>0.7483064301545943</v>
      </c>
      <c r="I1637" s="22">
        <f t="shared" si="302"/>
        <v>-0.15345609950607314</v>
      </c>
      <c r="J1637" s="22">
        <f t="shared" si="303"/>
        <v>-0.41829892272165814</v>
      </c>
      <c r="K1637" s="8">
        <f t="shared" si="304"/>
        <v>0.83228940491063419</v>
      </c>
      <c r="L1637" s="22">
        <f t="shared" si="305"/>
        <v>-0.26484282321558505</v>
      </c>
      <c r="M1637" s="8"/>
      <c r="N1637" s="8">
        <v>0.97882504599702591</v>
      </c>
      <c r="O1637" s="8">
        <v>1.0763202668491509</v>
      </c>
      <c r="P1637" s="8">
        <v>0.85789811500723112</v>
      </c>
      <c r="Q1637" s="8">
        <v>1.0702350420189604</v>
      </c>
      <c r="R1637" s="8">
        <f t="shared" si="306"/>
        <v>0.80911232789219567</v>
      </c>
      <c r="S1637" s="8">
        <f t="shared" si="307"/>
        <v>0.75910754213629583</v>
      </c>
      <c r="T1637" s="22">
        <f t="shared" si="308"/>
        <v>-0.30558809106575519</v>
      </c>
      <c r="U1637" s="22">
        <f t="shared" si="309"/>
        <v>-0.39762380935705582</v>
      </c>
      <c r="V1637" s="8">
        <f t="shared" si="310"/>
        <v>0.93819796827695556</v>
      </c>
      <c r="W1637" s="22">
        <f t="shared" si="311"/>
        <v>-9.2035718291300611E-2</v>
      </c>
      <c r="X1637" s="25"/>
      <c r="Y1637" s="1" t="s">
        <v>4640</v>
      </c>
    </row>
    <row r="1638" spans="1:25">
      <c r="A1638" s="6" t="s">
        <v>4641</v>
      </c>
      <c r="B1638" s="6" t="s">
        <v>4642</v>
      </c>
      <c r="C1638" s="7">
        <v>1.0447263793793353</v>
      </c>
      <c r="D1638" s="7">
        <v>1.0787230303972861</v>
      </c>
      <c r="E1638" s="7">
        <v>1.0299708940851184</v>
      </c>
      <c r="F1638" s="8">
        <v>0.98599260428875923</v>
      </c>
      <c r="G1638" s="8">
        <f t="shared" si="300"/>
        <v>0.90206007212260886</v>
      </c>
      <c r="H1638" s="8">
        <f t="shared" si="301"/>
        <v>0.85639910721065315</v>
      </c>
      <c r="I1638" s="22">
        <f t="shared" si="302"/>
        <v>-0.14870458283952898</v>
      </c>
      <c r="J1638" s="22">
        <f t="shared" si="303"/>
        <v>-0.22364480316141147</v>
      </c>
      <c r="K1638" s="8">
        <f t="shared" si="304"/>
        <v>0.94938145881514036</v>
      </c>
      <c r="L1638" s="22">
        <f t="shared" si="305"/>
        <v>-7.494022032188255E-2</v>
      </c>
      <c r="M1638" s="8"/>
      <c r="N1638" s="8">
        <v>0.49194626630558974</v>
      </c>
      <c r="O1638" s="8">
        <v>0.449162401998075</v>
      </c>
      <c r="P1638" s="8">
        <v>0.47506187287384349</v>
      </c>
      <c r="Q1638" s="8">
        <v>0.68295802440904374</v>
      </c>
      <c r="R1638" s="8">
        <f t="shared" si="306"/>
        <v>0.37051522374160029</v>
      </c>
      <c r="S1638" s="8">
        <f t="shared" si="307"/>
        <v>0.45591334538696349</v>
      </c>
      <c r="T1638" s="22">
        <f t="shared" si="308"/>
        <v>-1.4323952736375174</v>
      </c>
      <c r="U1638" s="22">
        <f t="shared" si="309"/>
        <v>-1.1331684548406422</v>
      </c>
      <c r="V1638" s="8">
        <f t="shared" si="310"/>
        <v>1.2304847848975846</v>
      </c>
      <c r="W1638" s="22">
        <f t="shared" si="311"/>
        <v>0.29922681879687518</v>
      </c>
      <c r="X1638" s="25"/>
      <c r="Y1638" s="1" t="s">
        <v>4643</v>
      </c>
    </row>
    <row r="1639" spans="1:25">
      <c r="A1639" s="6" t="s">
        <v>4644</v>
      </c>
      <c r="B1639" s="6" t="s">
        <v>4645</v>
      </c>
      <c r="C1639" s="7">
        <v>1.1146894079417786</v>
      </c>
      <c r="D1639" s="7">
        <v>1.0911736864397861</v>
      </c>
      <c r="E1639" s="7">
        <v>1.0325218744413531</v>
      </c>
      <c r="F1639" s="8">
        <v>0.99372604841372314</v>
      </c>
      <c r="G1639" s="8">
        <f t="shared" si="300"/>
        <v>0.93707013355206659</v>
      </c>
      <c r="H1639" s="8">
        <f t="shared" si="301"/>
        <v>0.86076802160368571</v>
      </c>
      <c r="I1639" s="22">
        <f t="shared" si="302"/>
        <v>-9.3771066702694639E-2</v>
      </c>
      <c r="J1639" s="22">
        <f t="shared" si="303"/>
        <v>-0.21630361356665162</v>
      </c>
      <c r="K1639" s="8">
        <f t="shared" si="304"/>
        <v>0.9185737446789074</v>
      </c>
      <c r="L1639" s="22">
        <f t="shared" si="305"/>
        <v>-0.12253254686395706</v>
      </c>
      <c r="M1639" s="8"/>
      <c r="N1639" s="8">
        <v>0.79986275557086672</v>
      </c>
      <c r="O1639" s="8">
        <v>1.2630004917456665</v>
      </c>
      <c r="P1639" s="8">
        <v>0.92917444769253854</v>
      </c>
      <c r="Q1639" s="8">
        <v>0.89955861856877295</v>
      </c>
      <c r="R1639" s="8">
        <f t="shared" si="306"/>
        <v>0.81215088477028874</v>
      </c>
      <c r="S1639" s="8">
        <f t="shared" si="307"/>
        <v>0.71997364813437459</v>
      </c>
      <c r="T1639" s="22">
        <f t="shared" si="308"/>
        <v>-0.30018031268901069</v>
      </c>
      <c r="U1639" s="22">
        <f t="shared" si="309"/>
        <v>-0.47398399166795868</v>
      </c>
      <c r="V1639" s="8">
        <f t="shared" si="310"/>
        <v>0.88650232565838327</v>
      </c>
      <c r="W1639" s="22">
        <f t="shared" si="311"/>
        <v>-0.173803678978948</v>
      </c>
      <c r="X1639" s="25"/>
      <c r="Y1639" s="1" t="s">
        <v>4646</v>
      </c>
    </row>
    <row r="1640" spans="1:25">
      <c r="A1640" s="6" t="s">
        <v>4647</v>
      </c>
      <c r="B1640" s="6" t="s">
        <v>4648</v>
      </c>
      <c r="C1640" s="7">
        <v>1.0445815828950102</v>
      </c>
      <c r="D1640" s="7">
        <v>1.086392427762334</v>
      </c>
      <c r="E1640" s="7">
        <v>1.0711746162334308</v>
      </c>
      <c r="F1640" s="8">
        <v>1.0688652819618414</v>
      </c>
      <c r="G1640" s="8">
        <f t="shared" si="300"/>
        <v>0.90525658906429229</v>
      </c>
      <c r="H1640" s="8">
        <f t="shared" si="301"/>
        <v>0.90910785819680218</v>
      </c>
      <c r="I1640" s="22">
        <f t="shared" si="302"/>
        <v>-0.14360132224607736</v>
      </c>
      <c r="J1640" s="22">
        <f t="shared" si="303"/>
        <v>-0.13747662637055033</v>
      </c>
      <c r="K1640" s="8">
        <f t="shared" si="304"/>
        <v>1.004254339796069</v>
      </c>
      <c r="L1640" s="22">
        <f t="shared" si="305"/>
        <v>6.1246958755271233E-3</v>
      </c>
      <c r="M1640" s="8"/>
      <c r="N1640" s="8">
        <v>0.84360316634566568</v>
      </c>
      <c r="O1640" s="8">
        <v>0.81017025335057324</v>
      </c>
      <c r="P1640" s="8">
        <v>0.95694444744006091</v>
      </c>
      <c r="Q1640" s="8">
        <v>1.0158325628707339</v>
      </c>
      <c r="R1640" s="8">
        <f t="shared" si="306"/>
        <v>0.65109189751820429</v>
      </c>
      <c r="S1640" s="8">
        <f t="shared" si="307"/>
        <v>0.77668386232708453</v>
      </c>
      <c r="T1640" s="22">
        <f t="shared" si="308"/>
        <v>-0.6190669098114735</v>
      </c>
      <c r="U1640" s="22">
        <f t="shared" si="309"/>
        <v>-0.36460060444325221</v>
      </c>
      <c r="V1640" s="8">
        <f t="shared" si="310"/>
        <v>1.1928943752603967</v>
      </c>
      <c r="W1640" s="22">
        <f t="shared" si="311"/>
        <v>0.25446630536822124</v>
      </c>
      <c r="X1640" s="25"/>
      <c r="Y1640" s="1" t="s">
        <v>4649</v>
      </c>
    </row>
    <row r="1641" spans="1:25">
      <c r="A1641" s="6" t="s">
        <v>4650</v>
      </c>
      <c r="B1641" s="6" t="s">
        <v>4651</v>
      </c>
      <c r="C1641" s="7">
        <v>1.0950102493903482</v>
      </c>
      <c r="D1641" s="7">
        <v>1.0426245273825239</v>
      </c>
      <c r="E1641" s="7">
        <v>1.070721907043451</v>
      </c>
      <c r="F1641" s="8">
        <v>1.1698950534014203</v>
      </c>
      <c r="G1641" s="8">
        <f t="shared" si="300"/>
        <v>0.90808614136485644</v>
      </c>
      <c r="H1641" s="8">
        <f t="shared" si="301"/>
        <v>0.95183388294174653</v>
      </c>
      <c r="I1641" s="22">
        <f t="shared" si="302"/>
        <v>-0.13909893633010537</v>
      </c>
      <c r="J1641" s="22">
        <f t="shared" si="303"/>
        <v>-7.1218283084938258E-2</v>
      </c>
      <c r="K1641" s="8">
        <f t="shared" si="304"/>
        <v>1.0481757617302001</v>
      </c>
      <c r="L1641" s="22">
        <f t="shared" si="305"/>
        <v>6.7880653245167177E-2</v>
      </c>
      <c r="M1641" s="8"/>
      <c r="N1641" s="8">
        <v>0.93552915159188954</v>
      </c>
      <c r="O1641" s="8">
        <v>1.2153186185844291</v>
      </c>
      <c r="P1641" s="8">
        <v>0.92464355299689016</v>
      </c>
      <c r="Q1641" s="8">
        <v>1.0009450569813769</v>
      </c>
      <c r="R1641" s="8">
        <f t="shared" si="306"/>
        <v>0.84679046069933794</v>
      </c>
      <c r="S1641" s="8">
        <f t="shared" si="307"/>
        <v>0.75810575195994767</v>
      </c>
      <c r="T1641" s="22">
        <f t="shared" si="308"/>
        <v>-0.23992307776112815</v>
      </c>
      <c r="U1641" s="22">
        <f t="shared" si="309"/>
        <v>-0.39952898371202228</v>
      </c>
      <c r="V1641" s="8">
        <f t="shared" si="310"/>
        <v>0.89526959400776862</v>
      </c>
      <c r="W1641" s="22">
        <f t="shared" si="311"/>
        <v>-0.15960590595089424</v>
      </c>
      <c r="X1641" s="25"/>
      <c r="Y1641" s="1" t="s">
        <v>4652</v>
      </c>
    </row>
    <row r="1642" spans="1:25">
      <c r="A1642" s="6" t="s">
        <v>4653</v>
      </c>
      <c r="B1642" s="6" t="s">
        <v>4654</v>
      </c>
      <c r="C1642" s="7">
        <v>1.0845388309103061</v>
      </c>
      <c r="D1642" s="7">
        <v>1.043903837136761</v>
      </c>
      <c r="E1642" s="7">
        <v>1.013946425931868</v>
      </c>
      <c r="F1642" s="8">
        <v>1.0768498119350183</v>
      </c>
      <c r="G1642" s="8">
        <f t="shared" si="300"/>
        <v>0.9041812523564432</v>
      </c>
      <c r="H1642" s="8">
        <f t="shared" si="301"/>
        <v>0.88818871617114958</v>
      </c>
      <c r="I1642" s="22">
        <f t="shared" si="302"/>
        <v>-0.14531609031694201</v>
      </c>
      <c r="J1642" s="22">
        <f t="shared" si="303"/>
        <v>-0.17106185191754478</v>
      </c>
      <c r="K1642" s="8">
        <f t="shared" si="304"/>
        <v>0.98231268770103952</v>
      </c>
      <c r="L1642" s="22">
        <f t="shared" si="305"/>
        <v>-2.5745761600602754E-2</v>
      </c>
      <c r="M1642" s="8"/>
      <c r="N1642" s="8">
        <v>1.2311325374175126</v>
      </c>
      <c r="O1642" s="8">
        <v>1.2443240374482056</v>
      </c>
      <c r="P1642" s="8">
        <v>0.9724859034391129</v>
      </c>
      <c r="Q1642" s="8">
        <v>1.3078800089104246</v>
      </c>
      <c r="R1642" s="8">
        <f t="shared" si="306"/>
        <v>0.97458920270303873</v>
      </c>
      <c r="S1642" s="8">
        <f t="shared" si="307"/>
        <v>0.89778185525572329</v>
      </c>
      <c r="T1642" s="22">
        <f t="shared" si="308"/>
        <v>-3.7133855625212264E-2</v>
      </c>
      <c r="U1642" s="22">
        <f t="shared" si="309"/>
        <v>-0.15556315612679239</v>
      </c>
      <c r="V1642" s="8">
        <f t="shared" si="310"/>
        <v>0.92119002833779706</v>
      </c>
      <c r="W1642" s="22">
        <f t="shared" si="311"/>
        <v>-0.11842930050158013</v>
      </c>
      <c r="X1642" s="25"/>
      <c r="Y1642" s="1" t="s">
        <v>4655</v>
      </c>
    </row>
    <row r="1643" spans="1:25">
      <c r="A1643" s="6" t="s">
        <v>4656</v>
      </c>
      <c r="B1643" s="6" t="s">
        <v>4657</v>
      </c>
      <c r="C1643" s="7">
        <v>1.1151303790531317</v>
      </c>
      <c r="D1643" s="7">
        <v>1.03553663445122</v>
      </c>
      <c r="E1643" s="7">
        <v>1.0760466294208315</v>
      </c>
      <c r="F1643" s="8">
        <v>1.0145948693409215</v>
      </c>
      <c r="G1643" s="8">
        <f t="shared" si="300"/>
        <v>0.91362235068154274</v>
      </c>
      <c r="H1643" s="8">
        <f t="shared" si="301"/>
        <v>0.88812298163201064</v>
      </c>
      <c r="I1643" s="22">
        <f t="shared" si="302"/>
        <v>-0.13033014994076753</v>
      </c>
      <c r="J1643" s="22">
        <f t="shared" si="303"/>
        <v>-0.17116862922897208</v>
      </c>
      <c r="K1643" s="8">
        <f t="shared" si="304"/>
        <v>0.97208981475714762</v>
      </c>
      <c r="L1643" s="22">
        <f t="shared" si="305"/>
        <v>-4.0838479288204561E-2</v>
      </c>
      <c r="M1643" s="8"/>
      <c r="N1643" s="8">
        <v>0.84680368420723628</v>
      </c>
      <c r="O1643" s="8">
        <v>1.3388867620288027</v>
      </c>
      <c r="P1643" s="8">
        <v>0.87879869376457687</v>
      </c>
      <c r="Q1643" s="8">
        <v>0.94321181380366703</v>
      </c>
      <c r="R1643" s="8">
        <f t="shared" si="306"/>
        <v>0.86050804969922789</v>
      </c>
      <c r="S1643" s="8">
        <f t="shared" si="307"/>
        <v>0.71732697148356062</v>
      </c>
      <c r="T1643" s="22">
        <f t="shared" si="308"/>
        <v>-0.21673940673944553</v>
      </c>
      <c r="U1643" s="22">
        <f t="shared" si="309"/>
        <v>-0.47929721778454359</v>
      </c>
      <c r="V1643" s="8">
        <f t="shared" si="310"/>
        <v>0.83360867075477896</v>
      </c>
      <c r="W1643" s="22">
        <f t="shared" si="311"/>
        <v>-0.26255781104509807</v>
      </c>
      <c r="X1643" s="25"/>
      <c r="Y1643" s="1" t="s">
        <v>4658</v>
      </c>
    </row>
    <row r="1644" spans="1:25">
      <c r="A1644" s="6" t="s">
        <v>4659</v>
      </c>
      <c r="B1644" s="6" t="s">
        <v>4660</v>
      </c>
      <c r="C1644" s="7">
        <v>1.0335046518441551</v>
      </c>
      <c r="D1644" s="7">
        <v>1.0513923220113108</v>
      </c>
      <c r="E1644" s="7">
        <v>1.0223251388765719</v>
      </c>
      <c r="F1644" s="8">
        <v>1.0548331699874172</v>
      </c>
      <c r="G1644" s="8">
        <f t="shared" si="300"/>
        <v>0.88568265669306112</v>
      </c>
      <c r="H1644" s="8">
        <f t="shared" si="301"/>
        <v>0.88239520342565381</v>
      </c>
      <c r="I1644" s="22">
        <f t="shared" si="302"/>
        <v>-0.17513822638516258</v>
      </c>
      <c r="J1644" s="22">
        <f t="shared" si="303"/>
        <v>-0.1805031462210207</v>
      </c>
      <c r="K1644" s="8">
        <f t="shared" si="304"/>
        <v>0.99628822666610417</v>
      </c>
      <c r="L1644" s="22">
        <f t="shared" si="305"/>
        <v>-5.364919835858145E-3</v>
      </c>
      <c r="M1644" s="8"/>
      <c r="N1644" s="8">
        <v>0.84995975043184069</v>
      </c>
      <c r="O1644" s="8">
        <v>0.93129317253026811</v>
      </c>
      <c r="P1644" s="8">
        <v>1.064711534179569</v>
      </c>
      <c r="Q1644" s="8">
        <v>1.1847426720628618</v>
      </c>
      <c r="R1644" s="8">
        <f t="shared" si="306"/>
        <v>0.70128067833153884</v>
      </c>
      <c r="S1644" s="8">
        <f t="shared" si="307"/>
        <v>0.88561189222142944</v>
      </c>
      <c r="T1644" s="22">
        <f t="shared" si="308"/>
        <v>-0.51193611542807971</v>
      </c>
      <c r="U1644" s="22">
        <f t="shared" si="309"/>
        <v>-0.17525349976237814</v>
      </c>
      <c r="V1644" s="8">
        <f t="shared" si="310"/>
        <v>1.2628494119194109</v>
      </c>
      <c r="W1644" s="22">
        <f t="shared" si="311"/>
        <v>0.33668261566570151</v>
      </c>
      <c r="X1644" s="25"/>
      <c r="Y1644" s="1" t="s">
        <v>4661</v>
      </c>
    </row>
    <row r="1645" spans="1:25">
      <c r="A1645" s="6" t="s">
        <v>4662</v>
      </c>
      <c r="B1645" s="6" t="s">
        <v>4663</v>
      </c>
      <c r="C1645" s="7">
        <v>0.99704884608617061</v>
      </c>
      <c r="D1645" s="7">
        <v>0.95844853001786967</v>
      </c>
      <c r="E1645" s="7">
        <v>0.95618648197858325</v>
      </c>
      <c r="F1645" s="8">
        <v>0.98329522489081267</v>
      </c>
      <c r="G1645" s="8">
        <f t="shared" si="300"/>
        <v>0.83071256419033146</v>
      </c>
      <c r="H1645" s="8">
        <f t="shared" si="301"/>
        <v>0.82390896638462019</v>
      </c>
      <c r="I1645" s="22">
        <f t="shared" si="302"/>
        <v>-0.2675787201194742</v>
      </c>
      <c r="J1645" s="22">
        <f t="shared" si="303"/>
        <v>-0.2794431518972198</v>
      </c>
      <c r="K1645" s="8">
        <f t="shared" si="304"/>
        <v>0.9918099254796483</v>
      </c>
      <c r="L1645" s="22">
        <f t="shared" si="305"/>
        <v>-1.1864431777745564E-2</v>
      </c>
      <c r="M1645" s="8"/>
      <c r="N1645" s="8">
        <v>0.99304956982622883</v>
      </c>
      <c r="O1645" s="8">
        <v>0.93049215078839054</v>
      </c>
      <c r="P1645" s="8">
        <v>1.0369415344320465</v>
      </c>
      <c r="Q1645" s="8">
        <v>0.96849534075474453</v>
      </c>
      <c r="R1645" s="8">
        <f t="shared" si="306"/>
        <v>0.7572998900057557</v>
      </c>
      <c r="S1645" s="8">
        <f t="shared" si="307"/>
        <v>0.78954207684519329</v>
      </c>
      <c r="T1645" s="22">
        <f t="shared" si="308"/>
        <v>-0.4010633757221212</v>
      </c>
      <c r="U1645" s="22">
        <f t="shared" si="309"/>
        <v>-0.34091194160954397</v>
      </c>
      <c r="V1645" s="8">
        <f t="shared" si="310"/>
        <v>1.0425751901788769</v>
      </c>
      <c r="W1645" s="22">
        <f t="shared" si="311"/>
        <v>6.0151434112577361E-2</v>
      </c>
      <c r="X1645" s="25"/>
      <c r="Y1645" s="1" t="s">
        <v>4664</v>
      </c>
    </row>
    <row r="1646" spans="1:25">
      <c r="A1646" s="6" t="s">
        <v>4665</v>
      </c>
      <c r="B1646" s="6" t="s">
        <v>4666</v>
      </c>
      <c r="C1646" s="7">
        <v>0.96721418865686148</v>
      </c>
      <c r="D1646" s="7">
        <v>1.0498416435213263</v>
      </c>
      <c r="E1646" s="7">
        <v>0.95370736022393243</v>
      </c>
      <c r="F1646" s="8">
        <v>0.97491613144187228</v>
      </c>
      <c r="G1646" s="8">
        <f t="shared" si="300"/>
        <v>0.85686314026261168</v>
      </c>
      <c r="H1646" s="8">
        <f t="shared" si="301"/>
        <v>0.81929630062268677</v>
      </c>
      <c r="I1646" s="22">
        <f t="shared" si="302"/>
        <v>-0.22286330202201893</v>
      </c>
      <c r="J1646" s="22">
        <f t="shared" si="303"/>
        <v>-0.28754279426458562</v>
      </c>
      <c r="K1646" s="8">
        <f t="shared" si="304"/>
        <v>0.95615771308774999</v>
      </c>
      <c r="L1646" s="22">
        <f t="shared" si="305"/>
        <v>-6.4679492242566722E-2</v>
      </c>
      <c r="M1646" s="8"/>
      <c r="N1646" s="8">
        <v>1.1134690543678247</v>
      </c>
      <c r="O1646" s="8">
        <v>0.8601287146203046</v>
      </c>
      <c r="P1646" s="8">
        <v>0.91782285130451624</v>
      </c>
      <c r="Q1646" s="8">
        <v>0.97697364919342911</v>
      </c>
      <c r="R1646" s="8">
        <f t="shared" si="306"/>
        <v>0.77700699566461784</v>
      </c>
      <c r="S1646" s="8">
        <f t="shared" si="307"/>
        <v>0.74598287421178955</v>
      </c>
      <c r="T1646" s="22">
        <f t="shared" si="308"/>
        <v>-0.36400050710995213</v>
      </c>
      <c r="U1646" s="22">
        <f t="shared" si="309"/>
        <v>-0.42278558447833359</v>
      </c>
      <c r="V1646" s="8">
        <f t="shared" si="310"/>
        <v>0.9600722752485753</v>
      </c>
      <c r="W1646" s="22">
        <f t="shared" si="311"/>
        <v>-5.8785077368381448E-2</v>
      </c>
      <c r="X1646" s="25"/>
      <c r="Y1646" s="1" t="s">
        <v>4667</v>
      </c>
    </row>
    <row r="1647" spans="1:25">
      <c r="A1647" s="6" t="s">
        <v>4668</v>
      </c>
      <c r="B1647" s="13" t="s">
        <v>4669</v>
      </c>
      <c r="C1647" s="14">
        <v>1.0414421318485112</v>
      </c>
      <c r="D1647" s="14">
        <v>1.0337598153481129</v>
      </c>
      <c r="E1647" s="14">
        <v>0.97400022931127705</v>
      </c>
      <c r="F1647" s="8">
        <v>1.0664189884121078</v>
      </c>
      <c r="G1647" s="8">
        <f t="shared" si="300"/>
        <v>0.88156412370289894</v>
      </c>
      <c r="H1647" s="8">
        <f t="shared" si="301"/>
        <v>0.8667881128816417</v>
      </c>
      <c r="I1647" s="22">
        <f t="shared" si="302"/>
        <v>-0.1818625819686352</v>
      </c>
      <c r="J1647" s="22">
        <f t="shared" si="303"/>
        <v>-0.20624872641689646</v>
      </c>
      <c r="K1647" s="8">
        <f t="shared" si="304"/>
        <v>0.98323887006745181</v>
      </c>
      <c r="L1647" s="22">
        <f t="shared" si="305"/>
        <v>-2.4386144448261322E-2</v>
      </c>
      <c r="M1647" s="8"/>
      <c r="N1647" s="8">
        <v>0.75456653750224867</v>
      </c>
      <c r="O1647" s="8">
        <v>1.1916673976795182</v>
      </c>
      <c r="P1647" s="8">
        <v>0.93370534238818692</v>
      </c>
      <c r="Q1647" s="8">
        <v>0.96819254402479149</v>
      </c>
      <c r="R1647" s="8">
        <f t="shared" si="306"/>
        <v>0.76623383274872703</v>
      </c>
      <c r="S1647" s="8">
        <f t="shared" si="307"/>
        <v>0.74877869543818054</v>
      </c>
      <c r="T1647" s="22">
        <f t="shared" si="308"/>
        <v>-0.38414336609608396</v>
      </c>
      <c r="U1647" s="22">
        <f t="shared" si="309"/>
        <v>-0.41738870753941243</v>
      </c>
      <c r="V1647" s="8">
        <f t="shared" si="310"/>
        <v>0.97721956853832814</v>
      </c>
      <c r="W1647" s="22">
        <f t="shared" si="311"/>
        <v>-3.3245341443328504E-2</v>
      </c>
      <c r="X1647" s="25"/>
      <c r="Y1647" s="1" t="s">
        <v>4670</v>
      </c>
    </row>
    <row r="1648" spans="1:25">
      <c r="A1648" s="6" t="s">
        <v>4671</v>
      </c>
      <c r="B1648" s="6" t="s">
        <v>4672</v>
      </c>
      <c r="C1648" s="7">
        <v>1.0389805916149879</v>
      </c>
      <c r="D1648" s="7">
        <v>1.0658911658926651</v>
      </c>
      <c r="E1648" s="7">
        <v>1.0111439404700888</v>
      </c>
      <c r="F1648" s="8">
        <v>0.99903472063308607</v>
      </c>
      <c r="G1648" s="8">
        <f t="shared" si="300"/>
        <v>0.89416812128617362</v>
      </c>
      <c r="H1648" s="8">
        <f t="shared" si="301"/>
        <v>0.85394165722309889</v>
      </c>
      <c r="I1648" s="22">
        <f t="shared" si="302"/>
        <v>-0.16138198278244331</v>
      </c>
      <c r="J1648" s="22">
        <f t="shared" si="303"/>
        <v>-0.22779058910505126</v>
      </c>
      <c r="K1648" s="8">
        <f t="shared" si="304"/>
        <v>0.9550124153327979</v>
      </c>
      <c r="L1648" s="22">
        <f t="shared" si="305"/>
        <v>-6.6408606322608046E-2</v>
      </c>
      <c r="M1648" s="8"/>
      <c r="N1648" s="8">
        <v>0.80750843712906328</v>
      </c>
      <c r="O1648" s="8">
        <v>0.83162920422508235</v>
      </c>
      <c r="P1648" s="8">
        <v>0.93161041258267208</v>
      </c>
      <c r="Q1648" s="8">
        <v>0.80422811475522948</v>
      </c>
      <c r="R1648" s="8">
        <f t="shared" si="306"/>
        <v>0.6453297800606872</v>
      </c>
      <c r="S1648" s="8">
        <f t="shared" si="307"/>
        <v>0.6834009950149218</v>
      </c>
      <c r="T1648" s="22">
        <f t="shared" si="308"/>
        <v>-0.63189149175989645</v>
      </c>
      <c r="U1648" s="22">
        <f t="shared" si="309"/>
        <v>-0.54919574659040638</v>
      </c>
      <c r="V1648" s="8">
        <f t="shared" si="310"/>
        <v>1.0589949761045498</v>
      </c>
      <c r="W1648" s="22">
        <f t="shared" si="311"/>
        <v>8.2695745169490159E-2</v>
      </c>
      <c r="X1648" s="25"/>
      <c r="Y1648" s="1" t="s">
        <v>4673</v>
      </c>
    </row>
    <row r="1649" spans="1:25">
      <c r="A1649" s="6" t="s">
        <v>4674</v>
      </c>
      <c r="B1649" s="6" t="s">
        <v>4675</v>
      </c>
      <c r="C1649" s="7">
        <v>0.97988388103529078</v>
      </c>
      <c r="D1649" s="7">
        <v>1.0403501989305468</v>
      </c>
      <c r="E1649" s="7">
        <v>0.94424358239530881</v>
      </c>
      <c r="F1649" s="8">
        <v>0.96082662841642785</v>
      </c>
      <c r="G1649" s="8">
        <f t="shared" si="300"/>
        <v>0.85821328800587837</v>
      </c>
      <c r="H1649" s="8">
        <f t="shared" si="301"/>
        <v>0.80929065879852868</v>
      </c>
      <c r="I1649" s="22">
        <f t="shared" si="302"/>
        <v>-0.22059185589408253</v>
      </c>
      <c r="J1649" s="22">
        <f t="shared" si="303"/>
        <v>-0.30527015156939874</v>
      </c>
      <c r="K1649" s="8">
        <f t="shared" si="304"/>
        <v>0.94299478941764581</v>
      </c>
      <c r="L1649" s="22">
        <f t="shared" si="305"/>
        <v>-8.4678295675316179E-2</v>
      </c>
      <c r="M1649" s="8"/>
      <c r="N1649" s="8">
        <v>0.82568915664826326</v>
      </c>
      <c r="O1649" s="8">
        <v>1.0059989897201111</v>
      </c>
      <c r="P1649" s="8">
        <v>0.85780067641162572</v>
      </c>
      <c r="Q1649" s="8">
        <v>1.0358171470476334</v>
      </c>
      <c r="R1649" s="8">
        <f t="shared" si="306"/>
        <v>0.72113706549936007</v>
      </c>
      <c r="S1649" s="8">
        <f t="shared" si="307"/>
        <v>0.74551882813356651</v>
      </c>
      <c r="T1649" s="22">
        <f t="shared" si="308"/>
        <v>-0.47165459835804802</v>
      </c>
      <c r="U1649" s="22">
        <f t="shared" si="309"/>
        <v>-0.4236833065477692</v>
      </c>
      <c r="V1649" s="8">
        <f t="shared" si="310"/>
        <v>1.0338101642540354</v>
      </c>
      <c r="W1649" s="22">
        <f t="shared" si="311"/>
        <v>4.7971291810278788E-2</v>
      </c>
      <c r="X1649" s="25"/>
      <c r="Y1649" s="1" t="s">
        <v>4676</v>
      </c>
    </row>
    <row r="1650" spans="1:25">
      <c r="A1650" s="6" t="s">
        <v>4677</v>
      </c>
      <c r="B1650" s="9" t="s">
        <v>4678</v>
      </c>
      <c r="C1650" s="10">
        <v>1.2165274080308368</v>
      </c>
      <c r="D1650" s="10">
        <v>1.1040120121047821</v>
      </c>
      <c r="E1650" s="10">
        <v>1.1414092134217122</v>
      </c>
      <c r="F1650" s="8">
        <v>1.1678720188529603</v>
      </c>
      <c r="G1650" s="8">
        <f t="shared" si="300"/>
        <v>0.98578565001513119</v>
      </c>
      <c r="H1650" s="8">
        <f t="shared" si="301"/>
        <v>0.98100307233418538</v>
      </c>
      <c r="I1650" s="22">
        <f t="shared" si="302"/>
        <v>-2.0654114895351679E-2</v>
      </c>
      <c r="J1650" s="22">
        <f t="shared" si="303"/>
        <v>-2.7670440161143568E-2</v>
      </c>
      <c r="K1650" s="8">
        <f t="shared" si="304"/>
        <v>0.99514846084351871</v>
      </c>
      <c r="L1650" s="22">
        <f t="shared" si="305"/>
        <v>-7.0163252657918247E-3</v>
      </c>
      <c r="M1650" s="8"/>
      <c r="N1650" s="8">
        <v>1.1637883074136302</v>
      </c>
      <c r="O1650" s="8">
        <v>1.2364402971465687</v>
      </c>
      <c r="P1650" s="8">
        <v>1.0558933412772855</v>
      </c>
      <c r="Q1650" s="8">
        <v>1.2086131476074919</v>
      </c>
      <c r="R1650" s="8">
        <f t="shared" si="306"/>
        <v>0.94497189155913341</v>
      </c>
      <c r="S1650" s="8">
        <f t="shared" si="307"/>
        <v>0.89153798774991233</v>
      </c>
      <c r="T1650" s="22">
        <f t="shared" si="308"/>
        <v>-8.1656678264078533E-2</v>
      </c>
      <c r="U1650" s="22">
        <f t="shared" si="309"/>
        <v>-0.16563182359816614</v>
      </c>
      <c r="V1650" s="8">
        <f t="shared" si="310"/>
        <v>0.94345450453445856</v>
      </c>
      <c r="W1650" s="22">
        <f t="shared" si="311"/>
        <v>-8.3975145334087634E-2</v>
      </c>
      <c r="X1650" s="25"/>
      <c r="Y1650" s="1" t="s">
        <v>4679</v>
      </c>
    </row>
    <row r="1651" spans="1:25">
      <c r="A1651" s="6" t="s">
        <v>4680</v>
      </c>
      <c r="B1651" s="6" t="s">
        <v>4681</v>
      </c>
      <c r="C1651" s="7">
        <v>1.0172347923327383</v>
      </c>
      <c r="D1651" s="7">
        <v>1.067984581854144</v>
      </c>
      <c r="E1651" s="7">
        <v>0.98738748678639154</v>
      </c>
      <c r="F1651" s="8">
        <v>0.92492852600333031</v>
      </c>
      <c r="G1651" s="8">
        <f t="shared" si="300"/>
        <v>0.88581961520258379</v>
      </c>
      <c r="H1651" s="8">
        <f t="shared" si="301"/>
        <v>0.81236873950285549</v>
      </c>
      <c r="I1651" s="22">
        <f t="shared" si="302"/>
        <v>-0.17491515090168816</v>
      </c>
      <c r="J1651" s="22">
        <f t="shared" si="303"/>
        <v>-0.29979337006363865</v>
      </c>
      <c r="K1651" s="8">
        <f t="shared" si="304"/>
        <v>0.91708145265790897</v>
      </c>
      <c r="L1651" s="22">
        <f t="shared" si="305"/>
        <v>-0.12487821916195047</v>
      </c>
      <c r="M1651" s="8"/>
      <c r="N1651" s="8">
        <v>0.807641792039962</v>
      </c>
      <c r="O1651" s="8">
        <v>0.91809739330881157</v>
      </c>
      <c r="P1651" s="8">
        <v>0.94759034226194816</v>
      </c>
      <c r="Q1651" s="8">
        <v>1.0211315056449117</v>
      </c>
      <c r="R1651" s="8">
        <f t="shared" si="306"/>
        <v>0.67942487612156444</v>
      </c>
      <c r="S1651" s="8">
        <f t="shared" si="307"/>
        <v>0.77508734169561411</v>
      </c>
      <c r="T1651" s="22">
        <f t="shared" si="308"/>
        <v>-0.55761405359075944</v>
      </c>
      <c r="U1651" s="22">
        <f t="shared" si="309"/>
        <v>-0.36756920342796406</v>
      </c>
      <c r="V1651" s="8">
        <f t="shared" si="310"/>
        <v>1.1407991802127266</v>
      </c>
      <c r="W1651" s="22">
        <f t="shared" si="311"/>
        <v>0.19004485016279526</v>
      </c>
      <c r="X1651" s="25"/>
      <c r="Y1651" s="1" t="s">
        <v>4682</v>
      </c>
    </row>
    <row r="1652" spans="1:25">
      <c r="A1652" s="6" t="s">
        <v>4683</v>
      </c>
      <c r="B1652" s="6" t="s">
        <v>4684</v>
      </c>
      <c r="C1652" s="7">
        <v>1.1932085923961484</v>
      </c>
      <c r="D1652" s="7">
        <v>1.1179616573542668</v>
      </c>
      <c r="E1652" s="7">
        <v>1.0447809518715976</v>
      </c>
      <c r="F1652" s="8">
        <v>0.96786420604777257</v>
      </c>
      <c r="G1652" s="8">
        <f t="shared" si="300"/>
        <v>0.98180554364928418</v>
      </c>
      <c r="H1652" s="8">
        <f t="shared" si="301"/>
        <v>0.85498944686464318</v>
      </c>
      <c r="I1652" s="22">
        <f t="shared" si="302"/>
        <v>-2.649078215289449E-2</v>
      </c>
      <c r="J1652" s="22">
        <f t="shared" si="303"/>
        <v>-0.22602148196485675</v>
      </c>
      <c r="K1652" s="8">
        <f t="shared" si="304"/>
        <v>0.87083379432420316</v>
      </c>
      <c r="L1652" s="22">
        <f t="shared" si="305"/>
        <v>-0.19953069981196217</v>
      </c>
      <c r="M1652" s="8"/>
      <c r="N1652" s="8">
        <v>1.0388347559014757</v>
      </c>
      <c r="O1652" s="8">
        <v>0.99465820821668693</v>
      </c>
      <c r="P1652" s="8">
        <v>1.0500470255409649</v>
      </c>
      <c r="Q1652" s="8">
        <v>0.86347534158270434</v>
      </c>
      <c r="R1652" s="8">
        <f t="shared" si="306"/>
        <v>0.80058778114888285</v>
      </c>
      <c r="S1652" s="8">
        <f t="shared" si="307"/>
        <v>0.75335526264711383</v>
      </c>
      <c r="T1652" s="22">
        <f t="shared" si="308"/>
        <v>-0.32086849791089211</v>
      </c>
      <c r="U1652" s="22">
        <f t="shared" si="309"/>
        <v>-0.40859773225975465</v>
      </c>
      <c r="V1652" s="8">
        <f t="shared" si="310"/>
        <v>0.94100269874967613</v>
      </c>
      <c r="W1652" s="22">
        <f t="shared" si="311"/>
        <v>-8.7729234348862511E-2</v>
      </c>
      <c r="X1652" s="25"/>
      <c r="Y1652" s="1" t="s">
        <v>4685</v>
      </c>
    </row>
    <row r="1653" spans="1:25">
      <c r="A1653" s="6" t="s">
        <v>4686</v>
      </c>
      <c r="B1653" s="6" t="s">
        <v>4687</v>
      </c>
      <c r="C1653" s="7">
        <v>1.1224820914618099</v>
      </c>
      <c r="D1653" s="7">
        <v>1.0187117728348891</v>
      </c>
      <c r="E1653" s="7">
        <v>1.1836405135726771</v>
      </c>
      <c r="F1653" s="8">
        <v>0.94525930582721496</v>
      </c>
      <c r="G1653" s="8">
        <f t="shared" si="300"/>
        <v>0.90959807319316011</v>
      </c>
      <c r="H1653" s="8">
        <f t="shared" si="301"/>
        <v>0.90437545429052335</v>
      </c>
      <c r="I1653" s="22">
        <f t="shared" si="302"/>
        <v>-0.13669889672318314</v>
      </c>
      <c r="J1653" s="22">
        <f t="shared" si="303"/>
        <v>-0.14500625854083499</v>
      </c>
      <c r="K1653" s="8">
        <f t="shared" si="304"/>
        <v>0.99425832237715428</v>
      </c>
      <c r="L1653" s="22">
        <f t="shared" si="305"/>
        <v>-8.3073618176518534E-3</v>
      </c>
      <c r="M1653" s="8"/>
      <c r="N1653" s="8">
        <v>0.80755288876602949</v>
      </c>
      <c r="O1653" s="8">
        <v>0.98719605830551194</v>
      </c>
      <c r="P1653" s="8">
        <v>0.90544814966263787</v>
      </c>
      <c r="Q1653" s="8">
        <v>1.0657435571913239</v>
      </c>
      <c r="R1653" s="8">
        <f t="shared" si="306"/>
        <v>0.70659407365021321</v>
      </c>
      <c r="S1653" s="8">
        <f t="shared" si="307"/>
        <v>0.77605972710785887</v>
      </c>
      <c r="T1653" s="22">
        <f t="shared" si="308"/>
        <v>-0.50104644578801127</v>
      </c>
      <c r="U1653" s="22">
        <f t="shared" si="309"/>
        <v>-0.36576040550795069</v>
      </c>
      <c r="V1653" s="8">
        <f t="shared" si="310"/>
        <v>1.0983105520525966</v>
      </c>
      <c r="W1653" s="22">
        <f t="shared" si="311"/>
        <v>0.13528604028006047</v>
      </c>
      <c r="X1653" s="25"/>
      <c r="Y1653" s="1" t="s">
        <v>4688</v>
      </c>
    </row>
    <row r="1654" spans="1:25">
      <c r="A1654" s="6" t="s">
        <v>4689</v>
      </c>
      <c r="B1654" s="13" t="s">
        <v>4690</v>
      </c>
      <c r="C1654" s="14">
        <v>1.1034742620649769</v>
      </c>
      <c r="D1654" s="14">
        <v>1.1566187798775034</v>
      </c>
      <c r="E1654" s="14">
        <v>1.1033457121626242</v>
      </c>
      <c r="F1654" s="8">
        <v>0.93843694463719585</v>
      </c>
      <c r="G1654" s="8">
        <f t="shared" si="300"/>
        <v>0.96010749445305021</v>
      </c>
      <c r="H1654" s="8">
        <f t="shared" si="301"/>
        <v>0.86736731384869159</v>
      </c>
      <c r="I1654" s="22">
        <f t="shared" si="302"/>
        <v>-5.8732154644741255E-2</v>
      </c>
      <c r="J1654" s="22">
        <f t="shared" si="303"/>
        <v>-0.2052850176500437</v>
      </c>
      <c r="K1654" s="8">
        <f t="shared" si="304"/>
        <v>0.90340646110965894</v>
      </c>
      <c r="L1654" s="22">
        <f t="shared" si="305"/>
        <v>-0.14655286300530243</v>
      </c>
      <c r="M1654" s="8"/>
      <c r="N1654" s="8">
        <v>1.2429566728505377</v>
      </c>
      <c r="O1654" s="8">
        <v>0.96055154562832179</v>
      </c>
      <c r="P1654" s="8">
        <v>1.0173076574175701</v>
      </c>
      <c r="Q1654" s="8">
        <v>0.879069373175285</v>
      </c>
      <c r="R1654" s="8">
        <f t="shared" si="306"/>
        <v>0.86752292066096826</v>
      </c>
      <c r="S1654" s="8">
        <f t="shared" si="307"/>
        <v>0.74660513015466734</v>
      </c>
      <c r="T1654" s="22">
        <f t="shared" si="308"/>
        <v>-0.20502621951684014</v>
      </c>
      <c r="U1654" s="22">
        <f t="shared" si="309"/>
        <v>-0.42158267300867619</v>
      </c>
      <c r="V1654" s="8">
        <f t="shared" si="310"/>
        <v>0.86061718068016779</v>
      </c>
      <c r="W1654" s="22">
        <f t="shared" si="311"/>
        <v>-0.21655645349183594</v>
      </c>
      <c r="X1654" s="25"/>
      <c r="Y1654" s="1" t="s">
        <v>4691</v>
      </c>
    </row>
    <row r="1655" spans="1:25">
      <c r="A1655" s="6" t="s">
        <v>4692</v>
      </c>
      <c r="B1655" s="6" t="s">
        <v>4693</v>
      </c>
      <c r="C1655" s="7">
        <v>1.0790431461643379</v>
      </c>
      <c r="D1655" s="7">
        <v>1.094565795636627</v>
      </c>
      <c r="E1655" s="7">
        <v>1.1235164216272759</v>
      </c>
      <c r="F1655" s="8">
        <v>0.9888334613142562</v>
      </c>
      <c r="G1655" s="8">
        <f t="shared" si="300"/>
        <v>0.9233682845373683</v>
      </c>
      <c r="H1655" s="8">
        <f t="shared" si="301"/>
        <v>0.8973448950473798</v>
      </c>
      <c r="I1655" s="22">
        <f t="shared" si="302"/>
        <v>-0.11502191472712291</v>
      </c>
      <c r="J1655" s="22">
        <f t="shared" si="303"/>
        <v>-0.15626550245190518</v>
      </c>
      <c r="K1655" s="8">
        <f t="shared" si="304"/>
        <v>0.97181689048045772</v>
      </c>
      <c r="L1655" s="22">
        <f t="shared" si="305"/>
        <v>-4.1243587724782323E-2</v>
      </c>
      <c r="M1655" s="8"/>
      <c r="N1655" s="8">
        <v>1.2391338320714393</v>
      </c>
      <c r="O1655" s="8">
        <v>1.2461790351662378</v>
      </c>
      <c r="P1655" s="8">
        <v>1.3589273736098981</v>
      </c>
      <c r="Q1655" s="8">
        <v>0.97066538398607449</v>
      </c>
      <c r="R1655" s="8">
        <f t="shared" si="306"/>
        <v>0.97846963277073906</v>
      </c>
      <c r="S1655" s="8">
        <f t="shared" si="307"/>
        <v>0.91716250299054036</v>
      </c>
      <c r="T1655" s="22">
        <f t="shared" si="308"/>
        <v>-3.1401018006560158E-2</v>
      </c>
      <c r="U1655" s="22">
        <f t="shared" si="309"/>
        <v>-0.12475072149440659</v>
      </c>
      <c r="V1655" s="8">
        <f t="shared" si="310"/>
        <v>0.93734386052779695</v>
      </c>
      <c r="W1655" s="22">
        <f t="shared" si="311"/>
        <v>-9.3349703487846478E-2</v>
      </c>
      <c r="X1655" s="25"/>
      <c r="Y1655" s="1" t="s">
        <v>4694</v>
      </c>
    </row>
    <row r="1656" spans="1:25">
      <c r="A1656" s="6" t="s">
        <v>4695</v>
      </c>
      <c r="B1656" s="13" t="s">
        <v>4696</v>
      </c>
      <c r="C1656" s="14">
        <v>1.0084416967391894</v>
      </c>
      <c r="D1656" s="14">
        <v>1.0959484839568632</v>
      </c>
      <c r="E1656" s="14">
        <v>1.0543165883018053</v>
      </c>
      <c r="F1656" s="8">
        <v>1.0254561257464829</v>
      </c>
      <c r="G1656" s="8">
        <f t="shared" si="300"/>
        <v>0.89396354320138172</v>
      </c>
      <c r="H1656" s="8">
        <f t="shared" si="301"/>
        <v>0.88350582584889037</v>
      </c>
      <c r="I1656" s="22">
        <f t="shared" si="302"/>
        <v>-0.1617120969407608</v>
      </c>
      <c r="J1656" s="22">
        <f t="shared" si="303"/>
        <v>-0.17868844692926816</v>
      </c>
      <c r="K1656" s="8">
        <f t="shared" si="304"/>
        <v>0.98830185253971192</v>
      </c>
      <c r="L1656" s="22">
        <f t="shared" si="305"/>
        <v>-1.6976349988507413E-2</v>
      </c>
      <c r="M1656" s="8"/>
      <c r="N1656" s="8">
        <v>0.94726438375098188</v>
      </c>
      <c r="O1656" s="8">
        <v>1.1784294594190154</v>
      </c>
      <c r="P1656" s="8">
        <v>0.91431506186272393</v>
      </c>
      <c r="Q1656" s="8">
        <v>0.90516035807290385</v>
      </c>
      <c r="R1656" s="8">
        <f t="shared" si="306"/>
        <v>0.83688733983070751</v>
      </c>
      <c r="S1656" s="8">
        <f t="shared" si="307"/>
        <v>0.71632890548646766</v>
      </c>
      <c r="T1656" s="22">
        <f t="shared" si="308"/>
        <v>-0.25689467188125209</v>
      </c>
      <c r="U1656" s="22">
        <f t="shared" si="309"/>
        <v>-0.48130593566480095</v>
      </c>
      <c r="V1656" s="8">
        <f t="shared" si="310"/>
        <v>0.85594424887748044</v>
      </c>
      <c r="W1656" s="22">
        <f t="shared" si="311"/>
        <v>-0.22441126378354884</v>
      </c>
      <c r="X1656" s="25"/>
      <c r="Y1656" s="1" t="s">
        <v>4697</v>
      </c>
    </row>
    <row r="1657" spans="1:25">
      <c r="A1657" s="6" t="s">
        <v>4698</v>
      </c>
      <c r="B1657" s="6" t="s">
        <v>4699</v>
      </c>
      <c r="C1657" s="7">
        <v>1.1931822657626348</v>
      </c>
      <c r="D1657" s="7">
        <v>1.1423202319677721</v>
      </c>
      <c r="E1657" s="7">
        <v>1.1337562723530075</v>
      </c>
      <c r="F1657" s="8">
        <v>1.1446501648339362</v>
      </c>
      <c r="G1657" s="8">
        <f t="shared" si="300"/>
        <v>0.99214209759150673</v>
      </c>
      <c r="H1657" s="8">
        <f t="shared" si="301"/>
        <v>0.96788718657049433</v>
      </c>
      <c r="I1657" s="22">
        <f t="shared" si="302"/>
        <v>-1.1381332330374959E-2</v>
      </c>
      <c r="J1657" s="22">
        <f t="shared" si="303"/>
        <v>-4.7089192904035848E-2</v>
      </c>
      <c r="K1657" s="8">
        <f t="shared" si="304"/>
        <v>0.97555298673456869</v>
      </c>
      <c r="L1657" s="22">
        <f t="shared" si="305"/>
        <v>-3.5707860573660891E-2</v>
      </c>
      <c r="M1657" s="8"/>
      <c r="N1657" s="8">
        <v>0.76434589763482563</v>
      </c>
      <c r="O1657" s="8">
        <v>0.82146887581495132</v>
      </c>
      <c r="P1657" s="8">
        <v>0.75310290543368608</v>
      </c>
      <c r="Q1657" s="8">
        <v>1.4145149239755477</v>
      </c>
      <c r="R1657" s="8">
        <f t="shared" si="306"/>
        <v>0.62433652498022707</v>
      </c>
      <c r="S1657" s="8">
        <f t="shared" si="307"/>
        <v>0.85339284622410783</v>
      </c>
      <c r="T1657" s="22">
        <f t="shared" si="308"/>
        <v>-0.67960422597515291</v>
      </c>
      <c r="U1657" s="22">
        <f t="shared" si="309"/>
        <v>-0.22871807804444899</v>
      </c>
      <c r="V1657" s="8">
        <f t="shared" si="310"/>
        <v>1.3668795786873675</v>
      </c>
      <c r="W1657" s="22">
        <f t="shared" si="311"/>
        <v>0.45088614793070397</v>
      </c>
      <c r="X1657" s="25"/>
      <c r="Y1657" s="1" t="s">
        <v>4700</v>
      </c>
    </row>
    <row r="1658" spans="1:25">
      <c r="A1658" s="6" t="s">
        <v>4701</v>
      </c>
      <c r="B1658" s="13" t="s">
        <v>4702</v>
      </c>
      <c r="C1658" s="14">
        <v>1.0958790282962976</v>
      </c>
      <c r="D1658" s="14">
        <v>1.1374291335639464</v>
      </c>
      <c r="E1658" s="14">
        <v>1.0068611678156776</v>
      </c>
      <c r="F1658" s="8">
        <v>1.0329097884977236</v>
      </c>
      <c r="G1658" s="8">
        <f t="shared" si="300"/>
        <v>0.94872904072227859</v>
      </c>
      <c r="H1658" s="8">
        <f t="shared" si="301"/>
        <v>0.86651272570662752</v>
      </c>
      <c r="I1658" s="22">
        <f t="shared" si="302"/>
        <v>-7.5931985958766546E-2</v>
      </c>
      <c r="J1658" s="22">
        <f t="shared" si="303"/>
        <v>-0.20670715775924092</v>
      </c>
      <c r="K1658" s="8">
        <f t="shared" si="304"/>
        <v>0.91334057303330907</v>
      </c>
      <c r="L1658" s="22">
        <f t="shared" si="305"/>
        <v>-0.13077517180047432</v>
      </c>
      <c r="M1658" s="8"/>
      <c r="N1658" s="8">
        <v>0.56462469274542337</v>
      </c>
      <c r="O1658" s="8">
        <v>0.56796657403022954</v>
      </c>
      <c r="P1658" s="8">
        <v>0.53396350391727254</v>
      </c>
      <c r="Q1658" s="8">
        <v>0.59544976945261996</v>
      </c>
      <c r="R1658" s="8">
        <f t="shared" si="306"/>
        <v>0.44590207353372163</v>
      </c>
      <c r="S1658" s="8">
        <f t="shared" si="307"/>
        <v>0.44465089502751676</v>
      </c>
      <c r="T1658" s="22">
        <f t="shared" si="308"/>
        <v>-1.1652011863997929</v>
      </c>
      <c r="U1658" s="22">
        <f t="shared" si="309"/>
        <v>-1.1692550052686355</v>
      </c>
      <c r="V1658" s="8">
        <f t="shared" si="310"/>
        <v>0.9971940509352436</v>
      </c>
      <c r="W1658" s="22">
        <f t="shared" si="311"/>
        <v>-4.0538188688424457E-3</v>
      </c>
      <c r="X1658" s="25"/>
      <c r="Y1658" s="1" t="s">
        <v>4703</v>
      </c>
    </row>
    <row r="1659" spans="1:25">
      <c r="A1659" s="6" t="s">
        <v>4704</v>
      </c>
      <c r="B1659" s="6" t="s">
        <v>80</v>
      </c>
      <c r="C1659" s="7">
        <v>1.0754100707394585</v>
      </c>
      <c r="D1659" s="7">
        <v>1.0661883792699121</v>
      </c>
      <c r="E1659" s="7">
        <v>1.0330464422329171</v>
      </c>
      <c r="F1659" s="8">
        <v>1.0807595772857654</v>
      </c>
      <c r="G1659" s="8">
        <f t="shared" si="300"/>
        <v>0.90976994477883188</v>
      </c>
      <c r="H1659" s="8">
        <f t="shared" si="301"/>
        <v>0.89796347473181071</v>
      </c>
      <c r="I1659" s="22">
        <f t="shared" si="302"/>
        <v>-0.13642632044108227</v>
      </c>
      <c r="J1659" s="22">
        <f t="shared" si="303"/>
        <v>-0.15527133131845458</v>
      </c>
      <c r="K1659" s="8">
        <f t="shared" si="304"/>
        <v>0.98702257629549262</v>
      </c>
      <c r="L1659" s="22">
        <f t="shared" si="305"/>
        <v>-1.8845010877372295E-2</v>
      </c>
      <c r="M1659" s="8"/>
      <c r="N1659" s="8">
        <v>0.84693703911813512</v>
      </c>
      <c r="O1659" s="8">
        <v>1.0522052965147322</v>
      </c>
      <c r="P1659" s="8">
        <v>0.88747072877345234</v>
      </c>
      <c r="Q1659" s="8">
        <v>1.2079570880259269</v>
      </c>
      <c r="R1659" s="8">
        <f t="shared" si="306"/>
        <v>0.74769383292632563</v>
      </c>
      <c r="S1659" s="8">
        <f t="shared" si="307"/>
        <v>0.82497158141707838</v>
      </c>
      <c r="T1659" s="22">
        <f t="shared" si="308"/>
        <v>-0.41948046132762612</v>
      </c>
      <c r="U1659" s="22">
        <f t="shared" si="309"/>
        <v>-0.2775836725650469</v>
      </c>
      <c r="V1659" s="8">
        <f t="shared" si="310"/>
        <v>1.1033548025778184</v>
      </c>
      <c r="W1659" s="22">
        <f t="shared" si="311"/>
        <v>0.14189678876257913</v>
      </c>
      <c r="X1659" s="25"/>
      <c r="Y1659" s="1">
        <v>0</v>
      </c>
    </row>
    <row r="1660" spans="1:25">
      <c r="A1660" s="6" t="s">
        <v>4705</v>
      </c>
      <c r="B1660" s="6" t="s">
        <v>80</v>
      </c>
      <c r="C1660" s="7">
        <v>1.0975376062076556</v>
      </c>
      <c r="D1660" s="7">
        <v>1.145621884919364</v>
      </c>
      <c r="E1660" s="7">
        <v>1.1541210000419362</v>
      </c>
      <c r="F1660" s="8">
        <v>1.0239926539454693</v>
      </c>
      <c r="G1660" s="8">
        <f t="shared" si="300"/>
        <v>0.95291397244138465</v>
      </c>
      <c r="H1660" s="8">
        <f t="shared" si="301"/>
        <v>0.92528192607791226</v>
      </c>
      <c r="I1660" s="22">
        <f t="shared" si="302"/>
        <v>-6.9582119088264227E-2</v>
      </c>
      <c r="J1660" s="22">
        <f t="shared" si="303"/>
        <v>-0.1120350845189635</v>
      </c>
      <c r="K1660" s="8">
        <f t="shared" si="304"/>
        <v>0.97100258033505527</v>
      </c>
      <c r="L1660" s="22">
        <f t="shared" si="305"/>
        <v>-4.2452965430699312E-2</v>
      </c>
      <c r="M1660" s="8"/>
      <c r="N1660" s="8">
        <v>1.2637155873137806</v>
      </c>
      <c r="O1660" s="8">
        <v>1.3275459805253786</v>
      </c>
      <c r="P1660" s="8">
        <v>1.3044591986665122</v>
      </c>
      <c r="Q1660" s="8">
        <v>1.4685641402721623</v>
      </c>
      <c r="R1660" s="8">
        <f t="shared" si="306"/>
        <v>1.0201817196217162</v>
      </c>
      <c r="S1660" s="8">
        <f t="shared" si="307"/>
        <v>1.0917414720231</v>
      </c>
      <c r="T1660" s="22">
        <f t="shared" si="308"/>
        <v>2.8826154791445766E-2</v>
      </c>
      <c r="U1660" s="22">
        <f t="shared" si="309"/>
        <v>0.12663126176343031</v>
      </c>
      <c r="V1660" s="8">
        <f t="shared" si="310"/>
        <v>1.070144123370411</v>
      </c>
      <c r="W1660" s="22">
        <f t="shared" si="311"/>
        <v>9.7805106971984399E-2</v>
      </c>
      <c r="X1660" s="25"/>
      <c r="Y1660" s="1">
        <v>0</v>
      </c>
    </row>
    <row r="1661" spans="1:25">
      <c r="A1661" s="6" t="s">
        <v>4706</v>
      </c>
      <c r="B1661" s="13" t="s">
        <v>4707</v>
      </c>
      <c r="C1661" s="14">
        <v>1.2827257280008326</v>
      </c>
      <c r="D1661" s="14">
        <v>0.99660814319223623</v>
      </c>
      <c r="E1661" s="14">
        <v>1.1800475834934729</v>
      </c>
      <c r="F1661" s="8">
        <v>1.1405969218556387</v>
      </c>
      <c r="G1661" s="8">
        <f t="shared" si="300"/>
        <v>0.96828116873112524</v>
      </c>
      <c r="H1661" s="8">
        <f t="shared" si="301"/>
        <v>0.98583029114235843</v>
      </c>
      <c r="I1661" s="22">
        <f t="shared" si="302"/>
        <v>-4.6502057890048437E-2</v>
      </c>
      <c r="J1661" s="22">
        <f t="shared" si="303"/>
        <v>-2.0588784187137148E-2</v>
      </c>
      <c r="K1661" s="8">
        <f t="shared" si="304"/>
        <v>1.0181239943292817</v>
      </c>
      <c r="L1661" s="22">
        <f t="shared" si="305"/>
        <v>2.5913273702911251E-2</v>
      </c>
      <c r="M1661" s="8"/>
      <c r="N1661" s="8">
        <v>1.1043120171527754</v>
      </c>
      <c r="O1661" s="8">
        <v>0.89200094813922193</v>
      </c>
      <c r="P1661" s="8">
        <v>1.1844148488807311</v>
      </c>
      <c r="Q1661" s="8">
        <v>1.090774753534107</v>
      </c>
      <c r="R1661" s="8">
        <f t="shared" si="306"/>
        <v>0.785949986335432</v>
      </c>
      <c r="S1661" s="8">
        <f t="shared" si="307"/>
        <v>0.89574393795859764</v>
      </c>
      <c r="T1661" s="22">
        <f t="shared" si="308"/>
        <v>-0.34749058489910767</v>
      </c>
      <c r="U1661" s="22">
        <f t="shared" si="309"/>
        <v>-0.15884172000888636</v>
      </c>
      <c r="V1661" s="8">
        <f t="shared" si="310"/>
        <v>1.139695850285704</v>
      </c>
      <c r="W1661" s="22">
        <f t="shared" si="311"/>
        <v>0.18864886489022123</v>
      </c>
      <c r="X1661" s="25"/>
      <c r="Y1661" s="1" t="s">
        <v>4708</v>
      </c>
    </row>
    <row r="1662" spans="1:25">
      <c r="A1662" s="6" t="s">
        <v>4709</v>
      </c>
      <c r="B1662" s="6" t="s">
        <v>4710</v>
      </c>
      <c r="C1662" s="7">
        <v>1.1440830942597346</v>
      </c>
      <c r="D1662" s="7">
        <v>1.0447244045043778</v>
      </c>
      <c r="E1662" s="7">
        <v>0.9611590972082017</v>
      </c>
      <c r="F1662" s="8">
        <v>0.94518756701343976</v>
      </c>
      <c r="G1662" s="8">
        <f t="shared" si="300"/>
        <v>0.92982476583012419</v>
      </c>
      <c r="H1662" s="8">
        <f t="shared" si="301"/>
        <v>0.80983290748582903</v>
      </c>
      <c r="I1662" s="22">
        <f t="shared" si="302"/>
        <v>-0.10496924241780256</v>
      </c>
      <c r="J1662" s="22">
        <f t="shared" si="303"/>
        <v>-0.3043038269013692</v>
      </c>
      <c r="K1662" s="8">
        <f t="shared" si="304"/>
        <v>0.87095218071851477</v>
      </c>
      <c r="L1662" s="22">
        <f t="shared" si="305"/>
        <v>-0.19933458448356667</v>
      </c>
      <c r="M1662" s="8"/>
      <c r="N1662" s="8">
        <v>1.3672434498081982</v>
      </c>
      <c r="O1662" s="8">
        <v>1.3128746349373055</v>
      </c>
      <c r="P1662" s="8">
        <v>1.0035688154372169</v>
      </c>
      <c r="Q1662" s="8">
        <v>0.95855351478795359</v>
      </c>
      <c r="R1662" s="8">
        <f t="shared" si="306"/>
        <v>1.0551646002935053</v>
      </c>
      <c r="S1662" s="8">
        <f t="shared" si="307"/>
        <v>0.77248910638786228</v>
      </c>
      <c r="T1662" s="22">
        <f t="shared" si="308"/>
        <v>7.7468069552655311E-2</v>
      </c>
      <c r="U1662" s="22">
        <f t="shared" si="309"/>
        <v>-0.37241350655775762</v>
      </c>
      <c r="V1662" s="8">
        <f t="shared" si="310"/>
        <v>0.73210294031185863</v>
      </c>
      <c r="W1662" s="22">
        <f t="shared" si="311"/>
        <v>-0.44988157611041285</v>
      </c>
      <c r="X1662" s="25"/>
      <c r="Y1662" s="1" t="s">
        <v>4711</v>
      </c>
    </row>
    <row r="1663" spans="1:25">
      <c r="A1663" s="6" t="s">
        <v>4712</v>
      </c>
      <c r="B1663" s="6" t="s">
        <v>4713</v>
      </c>
      <c r="C1663" s="7">
        <v>1.1259177171353374</v>
      </c>
      <c r="D1663" s="7">
        <v>1.0658523989304154</v>
      </c>
      <c r="E1663" s="7">
        <v>0.96401906955124816</v>
      </c>
      <c r="F1663" s="8">
        <v>1.0186552862005964</v>
      </c>
      <c r="G1663" s="8">
        <f t="shared" si="300"/>
        <v>0.93108331183761806</v>
      </c>
      <c r="H1663" s="8">
        <f t="shared" si="301"/>
        <v>0.84225758528115735</v>
      </c>
      <c r="I1663" s="22">
        <f t="shared" si="302"/>
        <v>-0.10301783129507142</v>
      </c>
      <c r="J1663" s="22">
        <f t="shared" si="303"/>
        <v>-0.24766657872556869</v>
      </c>
      <c r="K1663" s="8">
        <f t="shared" si="304"/>
        <v>0.90459959336920004</v>
      </c>
      <c r="L1663" s="22">
        <f t="shared" si="305"/>
        <v>-0.14464874743049724</v>
      </c>
      <c r="M1663" s="8"/>
      <c r="N1663" s="8">
        <v>0.8348461938633126</v>
      </c>
      <c r="O1663" s="8">
        <v>0.89305492411537657</v>
      </c>
      <c r="P1663" s="8">
        <v>0.89814025499223726</v>
      </c>
      <c r="Q1663" s="8">
        <v>0.94230342361380803</v>
      </c>
      <c r="R1663" s="8">
        <f t="shared" si="306"/>
        <v>0.68027603070027132</v>
      </c>
      <c r="S1663" s="8">
        <f t="shared" si="307"/>
        <v>0.72458412543545092</v>
      </c>
      <c r="T1663" s="22">
        <f t="shared" si="308"/>
        <v>-0.55580783776202103</v>
      </c>
      <c r="U1663" s="22">
        <f t="shared" si="309"/>
        <v>-0.4647748960605913</v>
      </c>
      <c r="V1663" s="8">
        <f t="shared" si="310"/>
        <v>1.0651325237632865</v>
      </c>
      <c r="W1663" s="22">
        <f t="shared" si="311"/>
        <v>9.1032941701429809E-2</v>
      </c>
      <c r="X1663" s="25"/>
      <c r="Y1663" s="1" t="s">
        <v>4714</v>
      </c>
    </row>
    <row r="1664" spans="1:25">
      <c r="A1664" s="6" t="s">
        <v>4715</v>
      </c>
      <c r="B1664" s="6" t="s">
        <v>4716</v>
      </c>
      <c r="C1664" s="7">
        <v>5.4061741920217343E-2</v>
      </c>
      <c r="D1664" s="7">
        <v>8.3348968836662526E-2</v>
      </c>
      <c r="E1664" s="7">
        <v>0.18290169861196318</v>
      </c>
      <c r="F1664" s="8">
        <v>0.14227958936030444</v>
      </c>
      <c r="G1664" s="8">
        <f t="shared" si="300"/>
        <v>5.8373284093831718E-2</v>
      </c>
      <c r="H1664" s="8">
        <f t="shared" si="301"/>
        <v>0.13813988444021563</v>
      </c>
      <c r="I1664" s="22">
        <f t="shared" si="302"/>
        <v>-4.0985479529302218</v>
      </c>
      <c r="J1664" s="22">
        <f t="shared" si="303"/>
        <v>-2.8557981729993425</v>
      </c>
      <c r="K1664" s="8">
        <f t="shared" si="304"/>
        <v>2.3664915651852594</v>
      </c>
      <c r="L1664" s="22">
        <f t="shared" si="305"/>
        <v>1.2427497799308789</v>
      </c>
      <c r="M1664" s="8"/>
      <c r="N1664" s="8">
        <v>0.24835129573048972</v>
      </c>
      <c r="O1664" s="8">
        <v>0.24313117817935972</v>
      </c>
      <c r="P1664" s="8">
        <v>0.27161008524989</v>
      </c>
      <c r="Q1664" s="8">
        <v>0.27019561536141429</v>
      </c>
      <c r="R1664" s="8">
        <f t="shared" si="306"/>
        <v>0.19349703697238169</v>
      </c>
      <c r="S1664" s="8">
        <f t="shared" si="307"/>
        <v>0.21330933094933241</v>
      </c>
      <c r="T1664" s="22">
        <f t="shared" si="308"/>
        <v>-2.3696166203935447</v>
      </c>
      <c r="U1664" s="22">
        <f t="shared" si="309"/>
        <v>-2.2289810189421577</v>
      </c>
      <c r="V1664" s="8">
        <f t="shared" si="310"/>
        <v>1.1023906840484519</v>
      </c>
      <c r="W1664" s="22">
        <f t="shared" si="311"/>
        <v>0.14063560145138732</v>
      </c>
      <c r="X1664" s="25"/>
      <c r="Y1664" s="1" t="s">
        <v>4717</v>
      </c>
    </row>
    <row r="1665" spans="1:25">
      <c r="A1665" s="6" t="s">
        <v>4718</v>
      </c>
      <c r="B1665" s="13" t="s">
        <v>4719</v>
      </c>
      <c r="C1665" s="14">
        <v>1.2185084872027365</v>
      </c>
      <c r="D1665" s="14">
        <v>1.147120874126349</v>
      </c>
      <c r="E1665" s="14">
        <v>1.1432056784613143</v>
      </c>
      <c r="F1665" s="8">
        <v>1.1691561436195359</v>
      </c>
      <c r="G1665" s="8">
        <f t="shared" si="300"/>
        <v>1.0049402554499089</v>
      </c>
      <c r="H1665" s="8">
        <f t="shared" si="301"/>
        <v>0.9823117341040144</v>
      </c>
      <c r="I1665" s="22">
        <f t="shared" si="302"/>
        <v>7.109734510458517E-3</v>
      </c>
      <c r="J1665" s="22">
        <f t="shared" si="303"/>
        <v>-2.5747162122436731E-2</v>
      </c>
      <c r="K1665" s="8">
        <f t="shared" si="304"/>
        <v>0.97748271977047652</v>
      </c>
      <c r="L1665" s="22">
        <f t="shared" si="305"/>
        <v>-3.2856896632895198E-2</v>
      </c>
      <c r="M1665" s="8"/>
      <c r="N1665" s="8">
        <v>0.91952656228403629</v>
      </c>
      <c r="O1665" s="8">
        <v>0.76282565250170531</v>
      </c>
      <c r="P1665" s="8">
        <v>1.1112384635811194</v>
      </c>
      <c r="Q1665" s="8">
        <v>0.91550591301296547</v>
      </c>
      <c r="R1665" s="8">
        <f t="shared" si="306"/>
        <v>0.66234339164792977</v>
      </c>
      <c r="S1665" s="8">
        <f t="shared" si="307"/>
        <v>0.7979308569268051</v>
      </c>
      <c r="T1665" s="22">
        <f t="shared" si="308"/>
        <v>-0.59434871927035449</v>
      </c>
      <c r="U1665" s="22">
        <f t="shared" si="309"/>
        <v>-0.32566435682395739</v>
      </c>
      <c r="V1665" s="8">
        <f t="shared" si="310"/>
        <v>1.2047087160355443</v>
      </c>
      <c r="W1665" s="22">
        <f t="shared" si="311"/>
        <v>0.26868436244639721</v>
      </c>
      <c r="X1665" s="25"/>
      <c r="Y1665" s="1" t="s">
        <v>4720</v>
      </c>
    </row>
    <row r="1666" spans="1:25">
      <c r="A1666" s="6" t="s">
        <v>4721</v>
      </c>
      <c r="B1666" s="6" t="s">
        <v>4722</v>
      </c>
      <c r="C1666" s="7">
        <v>1.3197409747209814</v>
      </c>
      <c r="D1666" s="7">
        <v>1.191496123581403</v>
      </c>
      <c r="E1666" s="7">
        <v>1.4609859722465988</v>
      </c>
      <c r="F1666" s="8">
        <v>1.5123904981268603</v>
      </c>
      <c r="G1666" s="8">
        <f t="shared" si="300"/>
        <v>1.0667957087095941</v>
      </c>
      <c r="H1666" s="8">
        <f t="shared" si="301"/>
        <v>1.2631165974398719</v>
      </c>
      <c r="I1666" s="22">
        <f t="shared" si="302"/>
        <v>9.3283926630798431E-2</v>
      </c>
      <c r="J1666" s="22">
        <f t="shared" si="303"/>
        <v>0.33698781947713508</v>
      </c>
      <c r="K1666" s="8">
        <f t="shared" si="304"/>
        <v>1.184028569975923</v>
      </c>
      <c r="L1666" s="22">
        <f t="shared" si="305"/>
        <v>0.24370389284633667</v>
      </c>
      <c r="M1666" s="8"/>
      <c r="N1666" s="8">
        <v>1.1652996630704828</v>
      </c>
      <c r="O1666" s="8">
        <v>1.109710225773731</v>
      </c>
      <c r="P1666" s="8">
        <v>0.91528944781877741</v>
      </c>
      <c r="Q1666" s="8">
        <v>1.292588774047797</v>
      </c>
      <c r="R1666" s="8">
        <f t="shared" si="306"/>
        <v>0.8956731845843362</v>
      </c>
      <c r="S1666" s="8">
        <f t="shared" si="307"/>
        <v>0.86924339443565923</v>
      </c>
      <c r="T1666" s="22">
        <f t="shared" si="308"/>
        <v>-0.15895568067270016</v>
      </c>
      <c r="U1666" s="22">
        <f t="shared" si="309"/>
        <v>-0.20216789623745149</v>
      </c>
      <c r="V1666" s="8">
        <f t="shared" si="310"/>
        <v>0.97049170321991662</v>
      </c>
      <c r="W1666" s="22">
        <f t="shared" si="311"/>
        <v>-4.3212215564751362E-2</v>
      </c>
      <c r="X1666" s="25"/>
      <c r="Y1666" s="1" t="s">
        <v>4723</v>
      </c>
    </row>
    <row r="1667" spans="1:25">
      <c r="A1667" s="6" t="s">
        <v>4724</v>
      </c>
      <c r="B1667" s="13" t="s">
        <v>4725</v>
      </c>
      <c r="C1667" s="14">
        <v>1.0406260062095889</v>
      </c>
      <c r="D1667" s="14">
        <v>1.0488530859839613</v>
      </c>
      <c r="E1667" s="14">
        <v>1.1028714453921693</v>
      </c>
      <c r="F1667" s="8">
        <v>1.0346028245028178</v>
      </c>
      <c r="G1667" s="8">
        <f t="shared" si="300"/>
        <v>0.88762918105078592</v>
      </c>
      <c r="H1667" s="8">
        <f t="shared" si="301"/>
        <v>0.90801795662488827</v>
      </c>
      <c r="I1667" s="22">
        <f t="shared" si="302"/>
        <v>-0.17197099758087958</v>
      </c>
      <c r="J1667" s="22">
        <f t="shared" si="303"/>
        <v>-0.13920726688931889</v>
      </c>
      <c r="K1667" s="8">
        <f t="shared" si="304"/>
        <v>1.0229699248395212</v>
      </c>
      <c r="L1667" s="22">
        <f t="shared" si="305"/>
        <v>3.2763730691560626E-2</v>
      </c>
      <c r="M1667" s="8"/>
      <c r="N1667" s="8">
        <v>1.1637883074136302</v>
      </c>
      <c r="O1667" s="8">
        <v>1.1543988071626889</v>
      </c>
      <c r="P1667" s="8">
        <v>1.530809056257721</v>
      </c>
      <c r="Q1667" s="8">
        <v>1.4575120596288769</v>
      </c>
      <c r="R1667" s="8">
        <f t="shared" si="306"/>
        <v>0.91267209235288149</v>
      </c>
      <c r="S1667" s="8">
        <f t="shared" si="307"/>
        <v>1.1765043763333063</v>
      </c>
      <c r="T1667" s="22">
        <f t="shared" si="308"/>
        <v>-0.13183147751395372</v>
      </c>
      <c r="U1667" s="22">
        <f t="shared" si="309"/>
        <v>0.23450668707527078</v>
      </c>
      <c r="V1667" s="8">
        <f t="shared" si="310"/>
        <v>1.28907675187072</v>
      </c>
      <c r="W1667" s="22">
        <f t="shared" si="311"/>
        <v>0.36633816458922447</v>
      </c>
      <c r="X1667" s="25"/>
      <c r="Y1667" s="1" t="s">
        <v>4726</v>
      </c>
    </row>
    <row r="1668" spans="1:25">
      <c r="A1668" s="6" t="s">
        <v>4727</v>
      </c>
      <c r="B1668" s="6" t="s">
        <v>4728</v>
      </c>
      <c r="C1668" s="7">
        <v>1.0312142347284701</v>
      </c>
      <c r="D1668" s="7">
        <v>1.1212116210228593</v>
      </c>
      <c r="E1668" s="7">
        <v>1.044737836710647</v>
      </c>
      <c r="F1668" s="8">
        <v>1.1311489200814482</v>
      </c>
      <c r="G1668" s="8">
        <f t="shared" si="300"/>
        <v>0.91436952240923075</v>
      </c>
      <c r="H1668" s="8">
        <f t="shared" si="301"/>
        <v>0.92433592047242785</v>
      </c>
      <c r="I1668" s="22">
        <f t="shared" si="302"/>
        <v>-0.12915077816989085</v>
      </c>
      <c r="J1668" s="22">
        <f t="shared" si="303"/>
        <v>-0.11351084635510429</v>
      </c>
      <c r="K1668" s="8">
        <f t="shared" si="304"/>
        <v>1.0108997487546798</v>
      </c>
      <c r="L1668" s="22">
        <f t="shared" si="305"/>
        <v>1.5639931814786678E-2</v>
      </c>
      <c r="M1668" s="8"/>
      <c r="N1668" s="8">
        <v>1.2672272666341151</v>
      </c>
      <c r="O1668" s="8">
        <v>1.2764492252014001</v>
      </c>
      <c r="P1668" s="8">
        <v>0.97467827184023315</v>
      </c>
      <c r="Q1668" s="8">
        <v>1.4191578071681605</v>
      </c>
      <c r="R1668" s="8">
        <f t="shared" si="306"/>
        <v>1.0014474377305178</v>
      </c>
      <c r="S1668" s="8">
        <f t="shared" si="307"/>
        <v>0.94245514921590301</v>
      </c>
      <c r="T1668" s="22">
        <f t="shared" si="308"/>
        <v>2.0867014146867275E-3</v>
      </c>
      <c r="U1668" s="22">
        <f t="shared" si="309"/>
        <v>-8.5504131724552845E-2</v>
      </c>
      <c r="V1668" s="8">
        <f t="shared" si="310"/>
        <v>0.94109297573489903</v>
      </c>
      <c r="W1668" s="22">
        <f t="shared" si="311"/>
        <v>-8.7590833139239585E-2</v>
      </c>
      <c r="X1668" s="25"/>
      <c r="Y1668" s="1" t="s">
        <v>4729</v>
      </c>
    </row>
    <row r="1669" spans="1:25">
      <c r="A1669" s="6" t="s">
        <v>4730</v>
      </c>
      <c r="B1669" s="6" t="s">
        <v>4731</v>
      </c>
      <c r="C1669" s="7">
        <v>0.99502827696400031</v>
      </c>
      <c r="D1669" s="7">
        <v>1.0548813486137758</v>
      </c>
      <c r="E1669" s="7">
        <v>1.0583909710116226</v>
      </c>
      <c r="F1669" s="8">
        <v>1.0247817808969963</v>
      </c>
      <c r="G1669" s="8">
        <f t="shared" ref="G1669:G1732" si="312">(C1669/1.177+D1669/1.177)/2</f>
        <v>0.87081972199565683</v>
      </c>
      <c r="H1669" s="8">
        <f t="shared" ref="H1669:H1732" si="313">(E1669/1.177+F1669/1.177)/2</f>
        <v>0.88495019197477442</v>
      </c>
      <c r="I1669" s="22">
        <f t="shared" ref="I1669:I1732" si="314">LOG(G1669,2)</f>
        <v>-0.19955401337969281</v>
      </c>
      <c r="J1669" s="22">
        <f t="shared" ref="J1669:J1732" si="315">LOG(H1669,2)</f>
        <v>-0.17633183722071333</v>
      </c>
      <c r="K1669" s="8">
        <f t="shared" ref="K1669:K1732" si="316">H1669/G1669</f>
        <v>1.0162266306357128</v>
      </c>
      <c r="L1669" s="22">
        <f t="shared" ref="L1669:L1732" si="317">LOG(K1669,2)</f>
        <v>2.322217615897958E-2</v>
      </c>
      <c r="M1669" s="8"/>
      <c r="N1669" s="8">
        <v>1.0976442716078365</v>
      </c>
      <c r="O1669" s="8">
        <v>0.98167322419046144</v>
      </c>
      <c r="P1669" s="8">
        <v>0.88591171124376689</v>
      </c>
      <c r="Q1669" s="8">
        <v>0.85898385675506783</v>
      </c>
      <c r="R1669" s="8">
        <f t="shared" ref="R1669:R1732" si="318">(N1669/1.27+O1669/1.27)/2</f>
        <v>0.81862893535366066</v>
      </c>
      <c r="S1669" s="8">
        <f t="shared" ref="S1669:S1732" si="319">(P1669/1.27+Q1669/1.27)/2</f>
        <v>0.68696675905465931</v>
      </c>
      <c r="T1669" s="22">
        <f t="shared" ref="T1669:T1732" si="320">LOG(R1669,2)</f>
        <v>-0.28871843353824339</v>
      </c>
      <c r="U1669" s="22">
        <f t="shared" ref="U1669:U1732" si="321">LOG(S1669,2)</f>
        <v>-0.5416878032781054</v>
      </c>
      <c r="V1669" s="8">
        <f t="shared" ref="V1669:V1732" si="322">S1669/R1669</f>
        <v>0.83916745351528377</v>
      </c>
      <c r="W1669" s="22">
        <f t="shared" ref="W1669:W1732" si="323">LOG(V1669,2)</f>
        <v>-0.25296936973986212</v>
      </c>
      <c r="X1669" s="25"/>
      <c r="Y1669" s="1" t="s">
        <v>4732</v>
      </c>
    </row>
    <row r="1670" spans="1:25">
      <c r="A1670" s="6" t="s">
        <v>4733</v>
      </c>
      <c r="B1670" s="6" t="s">
        <v>4734</v>
      </c>
      <c r="C1670" s="7">
        <v>1.3012728413111774</v>
      </c>
      <c r="D1670" s="7">
        <v>0.81195464083696656</v>
      </c>
      <c r="E1670" s="7">
        <v>1.0614377757187876</v>
      </c>
      <c r="F1670" s="8">
        <v>1.0231389620615448</v>
      </c>
      <c r="G1670" s="8">
        <f t="shared" si="312"/>
        <v>0.89771770694483588</v>
      </c>
      <c r="H1670" s="8">
        <f t="shared" si="313"/>
        <v>0.88554661757873077</v>
      </c>
      <c r="I1670" s="22">
        <f t="shared" si="314"/>
        <v>-0.15566624325862619</v>
      </c>
      <c r="J1670" s="22">
        <f t="shared" si="315"/>
        <v>-0.17535983852634393</v>
      </c>
      <c r="K1670" s="8">
        <f t="shared" si="316"/>
        <v>0.98644218636666259</v>
      </c>
      <c r="L1670" s="22">
        <f t="shared" si="317"/>
        <v>-1.9693595267717714E-2</v>
      </c>
      <c r="M1670" s="8"/>
      <c r="N1670" s="8">
        <v>0.77630338797874932</v>
      </c>
      <c r="O1670" s="8">
        <v>0.69406425981737452</v>
      </c>
      <c r="P1670" s="8">
        <v>1.3006590934379039</v>
      </c>
      <c r="Q1670" s="8">
        <v>1.3936724157304479</v>
      </c>
      <c r="R1670" s="8">
        <f t="shared" si="318"/>
        <v>0.57888490070713527</v>
      </c>
      <c r="S1670" s="8">
        <f t="shared" si="319"/>
        <v>1.0607604366804533</v>
      </c>
      <c r="T1670" s="22">
        <f t="shared" si="320"/>
        <v>-0.78865156823770777</v>
      </c>
      <c r="U1670" s="22">
        <f t="shared" si="321"/>
        <v>8.5098873182560431E-2</v>
      </c>
      <c r="V1670" s="8">
        <f t="shared" si="322"/>
        <v>1.832420288359023</v>
      </c>
      <c r="W1670" s="22">
        <f t="shared" si="323"/>
        <v>0.87375044142026803</v>
      </c>
      <c r="X1670" s="25"/>
      <c r="Y1670" s="1" t="s">
        <v>4735</v>
      </c>
    </row>
    <row r="1671" spans="1:25">
      <c r="A1671" s="6" t="s">
        <v>4736</v>
      </c>
      <c r="B1671" s="13" t="s">
        <v>4737</v>
      </c>
      <c r="C1671" s="14">
        <v>0.67924688962651458</v>
      </c>
      <c r="D1671" s="14">
        <v>0.69148630564630209</v>
      </c>
      <c r="E1671" s="14">
        <v>0.78055687384692918</v>
      </c>
      <c r="F1671" s="8">
        <v>0.7770174397616747</v>
      </c>
      <c r="G1671" s="8">
        <f t="shared" si="312"/>
        <v>0.58229957318301473</v>
      </c>
      <c r="H1671" s="8">
        <f t="shared" si="313"/>
        <v>0.66167133118462362</v>
      </c>
      <c r="I1671" s="22">
        <f t="shared" si="314"/>
        <v>-0.78016653358839516</v>
      </c>
      <c r="J1671" s="22">
        <f t="shared" si="315"/>
        <v>-0.59581332289467948</v>
      </c>
      <c r="K1671" s="8">
        <f t="shared" si="316"/>
        <v>1.1363074294692341</v>
      </c>
      <c r="L1671" s="22">
        <f t="shared" si="317"/>
        <v>0.18435321069371563</v>
      </c>
      <c r="M1671" s="8"/>
      <c r="N1671" s="8">
        <v>0.15278027625303262</v>
      </c>
      <c r="O1671" s="8">
        <v>0.13516187918207512</v>
      </c>
      <c r="P1671" s="8">
        <v>0.16165063010926189</v>
      </c>
      <c r="Q1671" s="8">
        <v>0.17799401109071877</v>
      </c>
      <c r="R1671" s="8">
        <f t="shared" si="318"/>
        <v>0.11336305332090856</v>
      </c>
      <c r="S1671" s="8">
        <f t="shared" si="319"/>
        <v>0.13371836267715775</v>
      </c>
      <c r="T1671" s="22">
        <f t="shared" si="320"/>
        <v>-3.1409775734417802</v>
      </c>
      <c r="U1671" s="22">
        <f t="shared" si="321"/>
        <v>-2.9027304998807799</v>
      </c>
      <c r="V1671" s="8">
        <f t="shared" si="322"/>
        <v>1.1795585842119769</v>
      </c>
      <c r="W1671" s="22">
        <f t="shared" si="323"/>
        <v>0.23824707356100033</v>
      </c>
      <c r="X1671" s="25"/>
      <c r="Y1671" s="1" t="s">
        <v>4738</v>
      </c>
    </row>
    <row r="1672" spans="1:25">
      <c r="A1672" s="6" t="s">
        <v>4739</v>
      </c>
      <c r="B1672" s="13" t="s">
        <v>4740</v>
      </c>
      <c r="C1672" s="14">
        <v>0.99261280833912569</v>
      </c>
      <c r="D1672" s="14">
        <v>0.98030663556627506</v>
      </c>
      <c r="E1672" s="14">
        <v>0.66892453628605819</v>
      </c>
      <c r="F1672" s="8">
        <v>0.66851965780810008</v>
      </c>
      <c r="G1672" s="8">
        <f t="shared" si="312"/>
        <v>0.83811361253415484</v>
      </c>
      <c r="H1672" s="8">
        <f t="shared" si="313"/>
        <v>0.56815811133991434</v>
      </c>
      <c r="I1672" s="22">
        <f t="shared" si="314"/>
        <v>-0.25478226966247836</v>
      </c>
      <c r="J1672" s="22">
        <f t="shared" si="315"/>
        <v>-0.815635625186518</v>
      </c>
      <c r="K1672" s="8">
        <f t="shared" si="316"/>
        <v>0.67790106596885846</v>
      </c>
      <c r="L1672" s="22">
        <f t="shared" si="317"/>
        <v>-0.56085335552403948</v>
      </c>
      <c r="M1672" s="8"/>
      <c r="N1672" s="8">
        <v>0.86138382113216927</v>
      </c>
      <c r="O1672" s="8">
        <v>1.0259823742280039</v>
      </c>
      <c r="P1672" s="8">
        <v>0.84118739586091495</v>
      </c>
      <c r="Q1672" s="8">
        <v>1.0091205686901084</v>
      </c>
      <c r="R1672" s="8">
        <f t="shared" si="318"/>
        <v>0.7430575572284146</v>
      </c>
      <c r="S1672" s="8">
        <f t="shared" si="319"/>
        <v>0.72846770257914306</v>
      </c>
      <c r="T1672" s="22">
        <f t="shared" si="320"/>
        <v>-0.42845412865663329</v>
      </c>
      <c r="U1672" s="22">
        <f t="shared" si="321"/>
        <v>-0.45706308465909301</v>
      </c>
      <c r="V1672" s="8">
        <f t="shared" si="322"/>
        <v>0.98036510831853818</v>
      </c>
      <c r="W1672" s="22">
        <f t="shared" si="323"/>
        <v>-2.8608956002459669E-2</v>
      </c>
      <c r="X1672" s="25"/>
      <c r="Y1672" s="1" t="s">
        <v>4741</v>
      </c>
    </row>
    <row r="1673" spans="1:25" ht="14.5">
      <c r="A1673" s="6" t="s">
        <v>4742</v>
      </c>
      <c r="B1673" s="6" t="s">
        <v>4743</v>
      </c>
      <c r="C1673" s="7">
        <v>1.0188078086851771</v>
      </c>
      <c r="D1673" s="7">
        <v>1.0165214394677862</v>
      </c>
      <c r="E1673" s="7">
        <v>0.64613817372374593</v>
      </c>
      <c r="F1673" s="8">
        <v>0.6355484989970297</v>
      </c>
      <c r="G1673" s="8">
        <f t="shared" si="312"/>
        <v>0.8646258488330345</v>
      </c>
      <c r="H1673" s="8">
        <f t="shared" si="313"/>
        <v>0.544471823585716</v>
      </c>
      <c r="I1673" s="22">
        <f t="shared" si="314"/>
        <v>-0.20985212723348323</v>
      </c>
      <c r="J1673" s="22">
        <f t="shared" si="315"/>
        <v>-0.87707070347494587</v>
      </c>
      <c r="K1673" s="8">
        <f t="shared" si="316"/>
        <v>0.62971957676326362</v>
      </c>
      <c r="L1673" s="22">
        <f t="shared" si="317"/>
        <v>-0.66721857624146241</v>
      </c>
      <c r="M1673" s="8"/>
      <c r="N1673" s="8">
        <v>0.91837081972291346</v>
      </c>
      <c r="O1673" s="8">
        <v>1.0872816170011594</v>
      </c>
      <c r="P1673" s="8">
        <v>0.86559576406005312</v>
      </c>
      <c r="Q1673" s="8">
        <v>1.0584259695507923</v>
      </c>
      <c r="R1673" s="8">
        <f t="shared" si="318"/>
        <v>0.78962694359215468</v>
      </c>
      <c r="S1673" s="8">
        <f t="shared" si="319"/>
        <v>0.75748887150033284</v>
      </c>
      <c r="T1673" s="22">
        <f t="shared" si="320"/>
        <v>-0.34075687671970517</v>
      </c>
      <c r="U1673" s="22">
        <f t="shared" si="321"/>
        <v>-0.40070340121823111</v>
      </c>
      <c r="V1673" s="8">
        <f t="shared" si="322"/>
        <v>0.95929967644515779</v>
      </c>
      <c r="W1673" s="22">
        <f t="shared" si="323"/>
        <v>-5.9946524498525972E-2</v>
      </c>
      <c r="X1673" s="25"/>
      <c r="Y1673" s="1" t="s">
        <v>4744</v>
      </c>
    </row>
    <row r="1674" spans="1:25">
      <c r="A1674" s="6" t="s">
        <v>4745</v>
      </c>
      <c r="B1674" s="6" t="s">
        <v>4746</v>
      </c>
      <c r="C1674" s="7">
        <v>1.0996371552303668</v>
      </c>
      <c r="D1674" s="7">
        <v>1.00071098003032</v>
      </c>
      <c r="E1674" s="7">
        <v>1.0453917499850622</v>
      </c>
      <c r="F1674" s="8">
        <v>0.99279344383464585</v>
      </c>
      <c r="G1674" s="8">
        <f t="shared" si="312"/>
        <v>0.89224644658482866</v>
      </c>
      <c r="H1674" s="8">
        <f t="shared" si="313"/>
        <v>0.86583907978747154</v>
      </c>
      <c r="I1674" s="22">
        <f t="shared" si="314"/>
        <v>-0.16448584420527973</v>
      </c>
      <c r="J1674" s="22">
        <f t="shared" si="315"/>
        <v>-0.2078291765925814</v>
      </c>
      <c r="K1674" s="8">
        <f t="shared" si="316"/>
        <v>0.9704035057820245</v>
      </c>
      <c r="L1674" s="22">
        <f t="shared" si="317"/>
        <v>-4.3343332387301606E-2</v>
      </c>
      <c r="M1674" s="8"/>
      <c r="N1674" s="8">
        <v>0.64308183199087077</v>
      </c>
      <c r="O1674" s="8">
        <v>0.68811983531186216</v>
      </c>
      <c r="P1674" s="8">
        <v>0.69829369540568142</v>
      </c>
      <c r="Q1674" s="8">
        <v>0.72060575116653625</v>
      </c>
      <c r="R1674" s="8">
        <f t="shared" si="318"/>
        <v>0.52409514460737516</v>
      </c>
      <c r="S1674" s="8">
        <f t="shared" si="319"/>
        <v>0.55862182935914073</v>
      </c>
      <c r="T1674" s="22">
        <f t="shared" si="320"/>
        <v>-0.93209935145877465</v>
      </c>
      <c r="U1674" s="22">
        <f t="shared" si="321"/>
        <v>-0.840056143731298</v>
      </c>
      <c r="V1674" s="8">
        <f t="shared" si="322"/>
        <v>1.0658786579250437</v>
      </c>
      <c r="W1674" s="22">
        <f t="shared" si="323"/>
        <v>9.2043207727476567E-2</v>
      </c>
      <c r="X1674" s="25"/>
      <c r="Y1674" s="1" t="s">
        <v>4747</v>
      </c>
    </row>
    <row r="1675" spans="1:25">
      <c r="A1675" s="6" t="s">
        <v>4748</v>
      </c>
      <c r="B1675" s="6" t="s">
        <v>4749</v>
      </c>
      <c r="C1675" s="7">
        <v>1.0157473375392188</v>
      </c>
      <c r="D1675" s="7">
        <v>1.0299541918872761</v>
      </c>
      <c r="E1675" s="7">
        <v>0.92926824982518619</v>
      </c>
      <c r="F1675" s="8">
        <v>0.95639316972512212</v>
      </c>
      <c r="G1675" s="8">
        <f t="shared" si="312"/>
        <v>0.8690320855677548</v>
      </c>
      <c r="H1675" s="8">
        <f t="shared" si="313"/>
        <v>0.80104563277413265</v>
      </c>
      <c r="I1675" s="22">
        <f t="shared" si="314"/>
        <v>-0.20251865106409456</v>
      </c>
      <c r="J1675" s="22">
        <f t="shared" si="315"/>
        <v>-0.32004366461076028</v>
      </c>
      <c r="K1675" s="8">
        <f t="shared" si="316"/>
        <v>0.92176761488707826</v>
      </c>
      <c r="L1675" s="22">
        <f t="shared" si="317"/>
        <v>-0.11752501354666577</v>
      </c>
      <c r="M1675" s="8"/>
      <c r="N1675" s="8">
        <v>1.2795403700737689</v>
      </c>
      <c r="O1675" s="8">
        <v>1.1168351033725366</v>
      </c>
      <c r="P1675" s="8">
        <v>1.3126927599951634</v>
      </c>
      <c r="Q1675" s="8">
        <v>1.0384918514955517</v>
      </c>
      <c r="R1675" s="8">
        <f t="shared" si="318"/>
        <v>0.94345491080563204</v>
      </c>
      <c r="S1675" s="8">
        <f t="shared" si="319"/>
        <v>0.92566323287036034</v>
      </c>
      <c r="T1675" s="22">
        <f t="shared" si="320"/>
        <v>-8.3974524079667601E-2</v>
      </c>
      <c r="U1675" s="22">
        <f t="shared" si="321"/>
        <v>-0.11144067530738352</v>
      </c>
      <c r="V1675" s="8">
        <f t="shared" si="322"/>
        <v>0.98114199445940764</v>
      </c>
      <c r="W1675" s="22">
        <f t="shared" si="323"/>
        <v>-2.7466151227715903E-2</v>
      </c>
      <c r="X1675" s="25"/>
      <c r="Y1675" s="1" t="s">
        <v>4750</v>
      </c>
    </row>
    <row r="1676" spans="1:25">
      <c r="A1676" s="6" t="s">
        <v>4751</v>
      </c>
      <c r="B1676" s="13" t="s">
        <v>4752</v>
      </c>
      <c r="C1676" s="14">
        <v>0.17505236789043349</v>
      </c>
      <c r="D1676" s="14">
        <v>0.17233206952026844</v>
      </c>
      <c r="E1676" s="14">
        <v>0.39323901130872874</v>
      </c>
      <c r="F1676" s="8">
        <v>0.36966293350209889</v>
      </c>
      <c r="G1676" s="8">
        <f t="shared" si="312"/>
        <v>0.14757197850921916</v>
      </c>
      <c r="H1676" s="8">
        <f t="shared" si="313"/>
        <v>0.32408748717537283</v>
      </c>
      <c r="I1676" s="22">
        <f t="shared" si="314"/>
        <v>-2.7605092915358376</v>
      </c>
      <c r="J1676" s="22">
        <f t="shared" si="315"/>
        <v>-1.6255447747515868</v>
      </c>
      <c r="K1676" s="8">
        <f t="shared" si="316"/>
        <v>2.196131612853089</v>
      </c>
      <c r="L1676" s="22">
        <f t="shared" si="317"/>
        <v>1.1349645167842508</v>
      </c>
      <c r="M1676" s="8"/>
      <c r="N1676" s="8">
        <v>0.61481059088032997</v>
      </c>
      <c r="O1676" s="8">
        <v>0.50599278663233493</v>
      </c>
      <c r="P1676" s="8">
        <v>0.57630057370779353</v>
      </c>
      <c r="Q1676" s="8">
        <v>0.503702360276854</v>
      </c>
      <c r="R1676" s="8">
        <f t="shared" si="318"/>
        <v>0.44126117224908068</v>
      </c>
      <c r="S1676" s="8">
        <f t="shared" si="319"/>
        <v>0.4251980055057667</v>
      </c>
      <c r="T1676" s="22">
        <f t="shared" si="320"/>
        <v>-1.1802952885844609</v>
      </c>
      <c r="U1676" s="22">
        <f t="shared" si="321"/>
        <v>-1.2337932653130017</v>
      </c>
      <c r="V1676" s="8">
        <f t="shared" si="322"/>
        <v>0.96359714438177047</v>
      </c>
      <c r="W1676" s="22">
        <f t="shared" si="323"/>
        <v>-5.3497976728540897E-2</v>
      </c>
      <c r="X1676" s="25"/>
      <c r="Y1676" s="1" t="s">
        <v>4753</v>
      </c>
    </row>
    <row r="1677" spans="1:25">
      <c r="A1677" s="6" t="s">
        <v>4754</v>
      </c>
      <c r="B1677" s="6" t="s">
        <v>4755</v>
      </c>
      <c r="C1677" s="7">
        <v>1.1240616894726272</v>
      </c>
      <c r="D1677" s="7">
        <v>1.1163786730624079</v>
      </c>
      <c r="E1677" s="7">
        <v>1.0169141861772908</v>
      </c>
      <c r="F1677" s="8">
        <v>1.0439288702935905</v>
      </c>
      <c r="G1677" s="8">
        <f t="shared" si="312"/>
        <v>0.95175886258922482</v>
      </c>
      <c r="H1677" s="8">
        <f t="shared" si="313"/>
        <v>0.87546434004710338</v>
      </c>
      <c r="I1677" s="22">
        <f t="shared" si="314"/>
        <v>-7.133199594800621E-2</v>
      </c>
      <c r="J1677" s="22">
        <f t="shared" si="315"/>
        <v>-0.19187967977503073</v>
      </c>
      <c r="K1677" s="8">
        <f t="shared" si="316"/>
        <v>0.91983839022568703</v>
      </c>
      <c r="L1677" s="22">
        <f t="shared" si="317"/>
        <v>-0.12054768382702448</v>
      </c>
      <c r="M1677" s="8"/>
      <c r="N1677" s="8">
        <v>0.86680692084205291</v>
      </c>
      <c r="O1677" s="8">
        <v>0.88605652363370957</v>
      </c>
      <c r="P1677" s="8">
        <v>1.0073689206658252</v>
      </c>
      <c r="Q1677" s="8">
        <v>1.0413684204301055</v>
      </c>
      <c r="R1677" s="8">
        <f t="shared" si="318"/>
        <v>0.69010371829754424</v>
      </c>
      <c r="S1677" s="8">
        <f t="shared" si="319"/>
        <v>0.80658950436847665</v>
      </c>
      <c r="T1677" s="22">
        <f t="shared" si="320"/>
        <v>-0.53511488860752265</v>
      </c>
      <c r="U1677" s="22">
        <f t="shared" si="321"/>
        <v>-0.31009346188603026</v>
      </c>
      <c r="V1677" s="8">
        <f t="shared" si="322"/>
        <v>1.1687946072197637</v>
      </c>
      <c r="W1677" s="22">
        <f t="shared" si="323"/>
        <v>0.22502142672149239</v>
      </c>
      <c r="X1677" s="25"/>
      <c r="Y1677" s="1" t="s">
        <v>4756</v>
      </c>
    </row>
    <row r="1678" spans="1:25">
      <c r="A1678" s="6" t="s">
        <v>4757</v>
      </c>
      <c r="B1678" s="13" t="s">
        <v>4758</v>
      </c>
      <c r="C1678" s="14">
        <v>1.2634085606602143</v>
      </c>
      <c r="D1678" s="14">
        <v>1.192600982005517</v>
      </c>
      <c r="E1678" s="14">
        <v>1.2314767846472003</v>
      </c>
      <c r="F1678" s="8">
        <v>1.4202348179512707</v>
      </c>
      <c r="G1678" s="8">
        <f t="shared" si="312"/>
        <v>1.0433345550831485</v>
      </c>
      <c r="H1678" s="8">
        <f t="shared" si="313"/>
        <v>1.1264705193706335</v>
      </c>
      <c r="I1678" s="22">
        <f t="shared" si="314"/>
        <v>6.120184584060416E-2</v>
      </c>
      <c r="J1678" s="22">
        <f t="shared" si="315"/>
        <v>0.17180955759080485</v>
      </c>
      <c r="K1678" s="8">
        <f t="shared" si="316"/>
        <v>1.0796829395541869</v>
      </c>
      <c r="L1678" s="22">
        <f t="shared" si="317"/>
        <v>0.11060771175020084</v>
      </c>
      <c r="M1678" s="8"/>
      <c r="N1678" s="8">
        <v>1.2722058499743361</v>
      </c>
      <c r="O1678" s="8">
        <v>1.1584882339501692</v>
      </c>
      <c r="P1678" s="8">
        <v>0.70910937951787434</v>
      </c>
      <c r="Q1678" s="8">
        <v>1.4414133668197078</v>
      </c>
      <c r="R1678" s="8">
        <f t="shared" si="318"/>
        <v>0.95696617477342727</v>
      </c>
      <c r="S1678" s="8">
        <f t="shared" si="319"/>
        <v>0.84666249855810327</v>
      </c>
      <c r="T1678" s="22">
        <f t="shared" si="320"/>
        <v>-6.3460163226285365E-2</v>
      </c>
      <c r="U1678" s="22">
        <f t="shared" si="321"/>
        <v>-0.24014110607531661</v>
      </c>
      <c r="V1678" s="8">
        <f t="shared" si="322"/>
        <v>0.88473607623441897</v>
      </c>
      <c r="W1678" s="22">
        <f t="shared" si="323"/>
        <v>-0.17668094284903127</v>
      </c>
      <c r="X1678" s="25"/>
      <c r="Y1678" s="1" t="s">
        <v>4759</v>
      </c>
    </row>
    <row r="1679" spans="1:25">
      <c r="A1679" s="6" t="s">
        <v>4760</v>
      </c>
      <c r="B1679" s="6" t="s">
        <v>4761</v>
      </c>
      <c r="C1679" s="7">
        <v>1.1025923198422705</v>
      </c>
      <c r="D1679" s="7">
        <v>1.156767386566127</v>
      </c>
      <c r="E1679" s="7">
        <v>1.190136531155878</v>
      </c>
      <c r="F1679" s="8">
        <v>1.0524155719631938</v>
      </c>
      <c r="G1679" s="8">
        <f t="shared" si="312"/>
        <v>0.95979596703840153</v>
      </c>
      <c r="H1679" s="8">
        <f t="shared" si="313"/>
        <v>0.95265594864871361</v>
      </c>
      <c r="I1679" s="22">
        <f t="shared" si="314"/>
        <v>-5.9200343873182869E-2</v>
      </c>
      <c r="J1679" s="22">
        <f t="shared" si="315"/>
        <v>-6.9972815482317222E-2</v>
      </c>
      <c r="K1679" s="8">
        <f t="shared" si="316"/>
        <v>0.99256089977985684</v>
      </c>
      <c r="L1679" s="22">
        <f t="shared" si="317"/>
        <v>-1.0772471609134301E-2</v>
      </c>
      <c r="M1679" s="8"/>
      <c r="N1679" s="8">
        <v>1.1080015030209749</v>
      </c>
      <c r="O1679" s="8">
        <v>1.0681835723132369</v>
      </c>
      <c r="P1679" s="8">
        <v>1.2424882518615148</v>
      </c>
      <c r="Q1679" s="8">
        <v>0.94472579745343221</v>
      </c>
      <c r="R1679" s="8">
        <f t="shared" si="318"/>
        <v>0.85676577769063456</v>
      </c>
      <c r="S1679" s="8">
        <f t="shared" si="319"/>
        <v>0.86110789343108141</v>
      </c>
      <c r="T1679" s="22">
        <f t="shared" si="320"/>
        <v>-0.22302724008169933</v>
      </c>
      <c r="U1679" s="22">
        <f t="shared" si="321"/>
        <v>-0.21573408192734111</v>
      </c>
      <c r="V1679" s="8">
        <f t="shared" si="322"/>
        <v>1.0050680312560463</v>
      </c>
      <c r="W1679" s="22">
        <f t="shared" si="323"/>
        <v>7.2931581543583344E-3</v>
      </c>
      <c r="X1679" s="25"/>
      <c r="Y1679" s="1" t="s">
        <v>4762</v>
      </c>
    </row>
    <row r="1680" spans="1:25">
      <c r="A1680" s="6" t="s">
        <v>4763</v>
      </c>
      <c r="B1680" s="13" t="s">
        <v>4764</v>
      </c>
      <c r="C1680" s="14">
        <v>1.2758544766537778</v>
      </c>
      <c r="D1680" s="14">
        <v>1.314516617120167</v>
      </c>
      <c r="E1680" s="14">
        <v>1.4523126390354002</v>
      </c>
      <c r="F1680" s="8">
        <v>1.5017229365184919</v>
      </c>
      <c r="G1680" s="8">
        <f t="shared" si="312"/>
        <v>1.1004125292157796</v>
      </c>
      <c r="H1680" s="8">
        <f t="shared" si="313"/>
        <v>1.2549004144239133</v>
      </c>
      <c r="I1680" s="22">
        <f t="shared" si="314"/>
        <v>0.13804447127945291</v>
      </c>
      <c r="J1680" s="22">
        <f t="shared" si="315"/>
        <v>0.32757288025786946</v>
      </c>
      <c r="K1680" s="8">
        <f t="shared" si="316"/>
        <v>1.140390881698004</v>
      </c>
      <c r="L1680" s="22">
        <f t="shared" si="317"/>
        <v>0.18952840897841666</v>
      </c>
      <c r="M1680" s="8"/>
      <c r="N1680" s="8">
        <v>0.56484695093025472</v>
      </c>
      <c r="O1680" s="8">
        <v>0.29650452161183227</v>
      </c>
      <c r="P1680" s="8">
        <v>0.33012196191089771</v>
      </c>
      <c r="Q1680" s="8">
        <v>0.33216801275846636</v>
      </c>
      <c r="R1680" s="8">
        <f t="shared" si="318"/>
        <v>0.33911475296932558</v>
      </c>
      <c r="S1680" s="8">
        <f t="shared" si="319"/>
        <v>0.26074408451549769</v>
      </c>
      <c r="T1680" s="22">
        <f t="shared" si="320"/>
        <v>-1.5601545456384287</v>
      </c>
      <c r="U1680" s="22">
        <f t="shared" si="321"/>
        <v>-1.9392935721019113</v>
      </c>
      <c r="V1680" s="8">
        <f t="shared" si="322"/>
        <v>0.76889631675529946</v>
      </c>
      <c r="W1680" s="22">
        <f t="shared" si="323"/>
        <v>-0.3791390264634828</v>
      </c>
      <c r="X1680" s="25"/>
      <c r="Y1680" s="1" t="s">
        <v>4765</v>
      </c>
    </row>
    <row r="1681" spans="1:25">
      <c r="A1681" s="6" t="s">
        <v>4766</v>
      </c>
      <c r="B1681" s="6" t="s">
        <v>4767</v>
      </c>
      <c r="C1681" s="7">
        <v>1.2838906815338103</v>
      </c>
      <c r="D1681" s="7">
        <v>1.127504791228046</v>
      </c>
      <c r="E1681" s="7">
        <v>1.0143129047999468</v>
      </c>
      <c r="F1681" s="8">
        <v>0.99764298764584769</v>
      </c>
      <c r="G1681" s="8">
        <f t="shared" si="312"/>
        <v>1.0243821039769991</v>
      </c>
      <c r="H1681" s="8">
        <f t="shared" si="313"/>
        <v>0.85469664080110208</v>
      </c>
      <c r="I1681" s="22">
        <f t="shared" si="314"/>
        <v>3.4753954290542323E-2</v>
      </c>
      <c r="J1681" s="22">
        <f t="shared" si="315"/>
        <v>-0.22651564269177685</v>
      </c>
      <c r="K1681" s="8">
        <f t="shared" si="316"/>
        <v>0.8343533506519486</v>
      </c>
      <c r="L1681" s="22">
        <f t="shared" si="317"/>
        <v>-0.26126959698231922</v>
      </c>
      <c r="M1681" s="8"/>
      <c r="N1681" s="8">
        <v>0.75127711636674543</v>
      </c>
      <c r="O1681" s="8">
        <v>0.79533027160631542</v>
      </c>
      <c r="P1681" s="8">
        <v>0.81814316800025166</v>
      </c>
      <c r="Q1681" s="8">
        <v>0.82315291037729343</v>
      </c>
      <c r="R1681" s="8">
        <f t="shared" si="318"/>
        <v>0.60890054644608693</v>
      </c>
      <c r="S1681" s="8">
        <f t="shared" si="319"/>
        <v>0.64617955841635633</v>
      </c>
      <c r="T1681" s="22">
        <f t="shared" si="320"/>
        <v>-0.71572148722536821</v>
      </c>
      <c r="U1681" s="22">
        <f t="shared" si="321"/>
        <v>-0.62999298253511038</v>
      </c>
      <c r="V1681" s="8">
        <f t="shared" si="322"/>
        <v>1.0612234825339744</v>
      </c>
      <c r="W1681" s="22">
        <f t="shared" si="323"/>
        <v>8.5728504690257876E-2</v>
      </c>
      <c r="X1681" s="25"/>
      <c r="Y1681" s="1" t="s">
        <v>4768</v>
      </c>
    </row>
    <row r="1682" spans="1:25">
      <c r="A1682" s="6" t="s">
        <v>4769</v>
      </c>
      <c r="B1682" s="6" t="s">
        <v>4770</v>
      </c>
      <c r="C1682" s="7">
        <v>0.27619929384975905</v>
      </c>
      <c r="D1682" s="7">
        <v>0.29712292100176457</v>
      </c>
      <c r="E1682" s="7">
        <v>0.51648369888558732</v>
      </c>
      <c r="F1682" s="8">
        <v>0.53679284795412396</v>
      </c>
      <c r="G1682" s="8">
        <f t="shared" si="312"/>
        <v>0.24355234275765658</v>
      </c>
      <c r="H1682" s="8">
        <f t="shared" si="313"/>
        <v>0.4474411838741339</v>
      </c>
      <c r="I1682" s="22">
        <f t="shared" si="314"/>
        <v>-2.037696234194744</v>
      </c>
      <c r="J1682" s="22">
        <f t="shared" si="315"/>
        <v>-1.1602300422532099</v>
      </c>
      <c r="K1682" s="8">
        <f t="shared" si="316"/>
        <v>1.8371458833362737</v>
      </c>
      <c r="L1682" s="22">
        <f t="shared" si="317"/>
        <v>0.87746619194153408</v>
      </c>
      <c r="M1682" s="8"/>
      <c r="N1682" s="8">
        <v>1.3204358760827273</v>
      </c>
      <c r="O1682" s="8">
        <v>1.3081106635250863</v>
      </c>
      <c r="P1682" s="8">
        <v>1.5851797926055016</v>
      </c>
      <c r="Q1682" s="8">
        <v>1.6739107893019707</v>
      </c>
      <c r="R1682" s="8">
        <f t="shared" si="318"/>
        <v>1.034860842365281</v>
      </c>
      <c r="S1682" s="8">
        <f t="shared" si="319"/>
        <v>1.2831065283100282</v>
      </c>
      <c r="T1682" s="22">
        <f t="shared" si="320"/>
        <v>4.9436781708048785E-2</v>
      </c>
      <c r="U1682" s="22">
        <f t="shared" si="321"/>
        <v>0.35964095334618035</v>
      </c>
      <c r="V1682" s="8">
        <f t="shared" si="322"/>
        <v>1.2398831570217268</v>
      </c>
      <c r="W1682" s="22">
        <f t="shared" si="323"/>
        <v>0.31020417163813141</v>
      </c>
      <c r="X1682" s="25"/>
      <c r="Y1682" s="1" t="s">
        <v>4771</v>
      </c>
    </row>
    <row r="1683" spans="1:25">
      <c r="A1683" s="6" t="s">
        <v>4772</v>
      </c>
      <c r="B1683" s="6" t="s">
        <v>80</v>
      </c>
      <c r="C1683" s="7">
        <v>1.0362426217295715</v>
      </c>
      <c r="D1683" s="7">
        <v>1.0989787681727077</v>
      </c>
      <c r="E1683" s="7">
        <v>1.033010512932125</v>
      </c>
      <c r="F1683" s="8">
        <v>1.0184185481151384</v>
      </c>
      <c r="G1683" s="8">
        <f t="shared" si="312"/>
        <v>0.90706091329748473</v>
      </c>
      <c r="H1683" s="8">
        <f t="shared" si="313"/>
        <v>0.87146519160886293</v>
      </c>
      <c r="I1683" s="22">
        <f t="shared" si="314"/>
        <v>-0.14072865729630984</v>
      </c>
      <c r="J1683" s="22">
        <f t="shared" si="315"/>
        <v>-0.19848505405467215</v>
      </c>
      <c r="K1683" s="8">
        <f t="shared" si="316"/>
        <v>0.96075707687676803</v>
      </c>
      <c r="L1683" s="22">
        <f t="shared" si="317"/>
        <v>-5.7756396758362256E-2</v>
      </c>
      <c r="M1683" s="8"/>
      <c r="N1683" s="8">
        <v>1.2458015776163782</v>
      </c>
      <c r="O1683" s="8">
        <v>1.0900641135782079</v>
      </c>
      <c r="P1683" s="8">
        <v>0.90140444794501617</v>
      </c>
      <c r="Q1683" s="8">
        <v>1.1690981743486224</v>
      </c>
      <c r="R1683" s="8">
        <f t="shared" si="318"/>
        <v>0.91963216188763242</v>
      </c>
      <c r="S1683" s="8">
        <f t="shared" si="319"/>
        <v>0.81515851271403095</v>
      </c>
      <c r="T1683" s="22">
        <f t="shared" si="320"/>
        <v>-0.12087117321532363</v>
      </c>
      <c r="U1683" s="22">
        <f t="shared" si="321"/>
        <v>-0.29484746711378285</v>
      </c>
      <c r="V1683" s="8">
        <f t="shared" si="322"/>
        <v>0.8863962641767994</v>
      </c>
      <c r="W1683" s="22">
        <f t="shared" si="323"/>
        <v>-0.17397629389845917</v>
      </c>
      <c r="X1683" s="25"/>
      <c r="Y1683" s="1">
        <v>0</v>
      </c>
    </row>
    <row r="1684" spans="1:25">
      <c r="A1684" s="6" t="s">
        <v>4773</v>
      </c>
      <c r="B1684" s="6" t="s">
        <v>80</v>
      </c>
      <c r="C1684" s="7">
        <v>1.0691706585967309</v>
      </c>
      <c r="D1684" s="7">
        <v>1.1293462219349024</v>
      </c>
      <c r="E1684" s="7">
        <v>1.0081618085043496</v>
      </c>
      <c r="F1684" s="8">
        <v>1.002320358303989</v>
      </c>
      <c r="G1684" s="8">
        <f t="shared" si="312"/>
        <v>0.9339493969972954</v>
      </c>
      <c r="H1684" s="8">
        <f t="shared" si="313"/>
        <v>0.85407058912843603</v>
      </c>
      <c r="I1684" s="22">
        <f t="shared" si="314"/>
        <v>-9.8583710561398516E-2</v>
      </c>
      <c r="J1684" s="22">
        <f t="shared" si="315"/>
        <v>-0.22757278104050974</v>
      </c>
      <c r="K1684" s="8">
        <f t="shared" si="316"/>
        <v>0.91447201730021499</v>
      </c>
      <c r="L1684" s="22">
        <f t="shared" si="317"/>
        <v>-0.12898907047911112</v>
      </c>
      <c r="M1684" s="8"/>
      <c r="N1684" s="8">
        <v>1.3083005791909386</v>
      </c>
      <c r="O1684" s="8">
        <v>1.2470643749862078</v>
      </c>
      <c r="P1684" s="8">
        <v>1.3201468125589721</v>
      </c>
      <c r="Q1684" s="8">
        <v>1.6526140859619414</v>
      </c>
      <c r="R1684" s="8">
        <f t="shared" si="318"/>
        <v>1.0060491945579315</v>
      </c>
      <c r="S1684" s="8">
        <f t="shared" si="319"/>
        <v>1.1703783065042965</v>
      </c>
      <c r="T1684" s="22">
        <f t="shared" si="320"/>
        <v>8.7008528665997262E-3</v>
      </c>
      <c r="U1684" s="22">
        <f t="shared" si="321"/>
        <v>0.22697493382628783</v>
      </c>
      <c r="V1684" s="8">
        <f t="shared" si="322"/>
        <v>1.163341030274939</v>
      </c>
      <c r="W1684" s="22">
        <f t="shared" si="323"/>
        <v>0.21827408095968814</v>
      </c>
      <c r="X1684" s="25"/>
      <c r="Y1684" s="1">
        <v>0</v>
      </c>
    </row>
    <row r="1685" spans="1:25">
      <c r="A1685" s="6" t="s">
        <v>4774</v>
      </c>
      <c r="B1685" s="6" t="s">
        <v>4775</v>
      </c>
      <c r="C1685" s="7">
        <v>1.0544277438291039</v>
      </c>
      <c r="D1685" s="7">
        <v>1.1880781697430625</v>
      </c>
      <c r="E1685" s="7">
        <v>0.78058561728756282</v>
      </c>
      <c r="F1685" s="8">
        <v>1.3286602221672599</v>
      </c>
      <c r="G1685" s="8">
        <f t="shared" si="312"/>
        <v>0.95263632692105626</v>
      </c>
      <c r="H1685" s="8">
        <f t="shared" si="313"/>
        <v>0.89602626994682355</v>
      </c>
      <c r="I1685" s="22">
        <f t="shared" si="314"/>
        <v>-7.0002530785894426E-2</v>
      </c>
      <c r="J1685" s="22">
        <f t="shared" si="315"/>
        <v>-0.1583870646508814</v>
      </c>
      <c r="K1685" s="8">
        <f t="shared" si="316"/>
        <v>0.94057537449028661</v>
      </c>
      <c r="L1685" s="22">
        <f t="shared" si="317"/>
        <v>-8.8384533864986903E-2</v>
      </c>
      <c r="M1685" s="8"/>
      <c r="N1685" s="8">
        <v>1.0101189984212724</v>
      </c>
      <c r="O1685" s="8">
        <v>0.86232098465070639</v>
      </c>
      <c r="P1685" s="8">
        <v>1.0255899380440241</v>
      </c>
      <c r="Q1685" s="8">
        <v>0.89123170849506472</v>
      </c>
      <c r="R1685" s="8">
        <f t="shared" si="318"/>
        <v>0.73718109569762946</v>
      </c>
      <c r="S1685" s="8">
        <f t="shared" si="319"/>
        <v>0.75465419155082236</v>
      </c>
      <c r="T1685" s="22">
        <f t="shared" si="320"/>
        <v>-0.43990901997540371</v>
      </c>
      <c r="U1685" s="22">
        <f t="shared" si="321"/>
        <v>-0.40611239140717648</v>
      </c>
      <c r="V1685" s="8">
        <f t="shared" si="322"/>
        <v>1.0237025826559718</v>
      </c>
      <c r="W1685" s="22">
        <f t="shared" si="323"/>
        <v>3.3796628568227294E-2</v>
      </c>
      <c r="X1685" s="25"/>
      <c r="Y1685" s="1" t="s">
        <v>4776</v>
      </c>
    </row>
    <row r="1686" spans="1:25">
      <c r="A1686" s="6" t="s">
        <v>4777</v>
      </c>
      <c r="B1686" s="6" t="s">
        <v>4778</v>
      </c>
      <c r="C1686" s="7">
        <v>1.1356124999267276</v>
      </c>
      <c r="D1686" s="7">
        <v>0.97811630219917201</v>
      </c>
      <c r="E1686" s="7">
        <v>0.96708743183888846</v>
      </c>
      <c r="F1686" s="8">
        <v>0.98656651479896063</v>
      </c>
      <c r="G1686" s="8">
        <f t="shared" si="312"/>
        <v>0.89793067210106181</v>
      </c>
      <c r="H1686" s="8">
        <f t="shared" si="313"/>
        <v>0.82992945906450677</v>
      </c>
      <c r="I1686" s="22">
        <f t="shared" si="314"/>
        <v>-0.15532403397111177</v>
      </c>
      <c r="J1686" s="22">
        <f t="shared" si="315"/>
        <v>-0.26893937696116144</v>
      </c>
      <c r="K1686" s="8">
        <f t="shared" si="316"/>
        <v>0.924268971815564</v>
      </c>
      <c r="L1686" s="22">
        <f t="shared" si="317"/>
        <v>-0.11361534299004974</v>
      </c>
      <c r="M1686" s="8"/>
      <c r="N1686" s="8">
        <v>0.9818922089476978</v>
      </c>
      <c r="O1686" s="8">
        <v>1.0939427451704571</v>
      </c>
      <c r="P1686" s="8">
        <v>1.1731606910883141</v>
      </c>
      <c r="Q1686" s="8">
        <v>0.90919764780561085</v>
      </c>
      <c r="R1686" s="8">
        <f t="shared" si="318"/>
        <v>0.81725785595202938</v>
      </c>
      <c r="S1686" s="8">
        <f t="shared" si="319"/>
        <v>0.81982611767477365</v>
      </c>
      <c r="T1686" s="22">
        <f t="shared" si="320"/>
        <v>-0.29113675481459972</v>
      </c>
      <c r="U1686" s="22">
        <f t="shared" si="321"/>
        <v>-0.28661014341226171</v>
      </c>
      <c r="V1686" s="8">
        <f t="shared" si="322"/>
        <v>1.0031425353749002</v>
      </c>
      <c r="W1686" s="22">
        <f t="shared" si="323"/>
        <v>4.5266114023381331E-3</v>
      </c>
      <c r="X1686" s="25"/>
      <c r="Y1686" s="1" t="s">
        <v>4779</v>
      </c>
    </row>
    <row r="1687" spans="1:25">
      <c r="A1687" s="6" t="s">
        <v>4780</v>
      </c>
      <c r="B1687" s="6" t="s">
        <v>4781</v>
      </c>
      <c r="C1687" s="7">
        <v>1.1121357244909575</v>
      </c>
      <c r="D1687" s="7">
        <v>1.0231118230502199</v>
      </c>
      <c r="E1687" s="7">
        <v>1.0790934341279965</v>
      </c>
      <c r="F1687" s="8">
        <v>1.0441727822604261</v>
      </c>
      <c r="G1687" s="8">
        <f t="shared" si="312"/>
        <v>0.90707202529361819</v>
      </c>
      <c r="H1687" s="8">
        <f t="shared" si="313"/>
        <v>0.9019822499526009</v>
      </c>
      <c r="I1687" s="22">
        <f t="shared" si="314"/>
        <v>-0.14071098359514353</v>
      </c>
      <c r="J1687" s="22">
        <f t="shared" si="315"/>
        <v>-0.14882905182502615</v>
      </c>
      <c r="K1687" s="8">
        <f t="shared" si="316"/>
        <v>0.99438878589672108</v>
      </c>
      <c r="L1687" s="22">
        <f t="shared" si="317"/>
        <v>-8.1180682298826832E-3</v>
      </c>
      <c r="M1687" s="8"/>
      <c r="N1687" s="8">
        <v>1.0279885564817084</v>
      </c>
      <c r="O1687" s="8">
        <v>1.1858072912520983</v>
      </c>
      <c r="P1687" s="8">
        <v>0.9041327286219657</v>
      </c>
      <c r="Q1687" s="8">
        <v>0.94891448555111568</v>
      </c>
      <c r="R1687" s="8">
        <f t="shared" si="318"/>
        <v>0.87157316839913646</v>
      </c>
      <c r="S1687" s="8">
        <f t="shared" si="319"/>
        <v>0.72954614731223677</v>
      </c>
      <c r="T1687" s="22">
        <f t="shared" si="320"/>
        <v>-0.19830631148235461</v>
      </c>
      <c r="U1687" s="22">
        <f t="shared" si="321"/>
        <v>-0.45492885643874365</v>
      </c>
      <c r="V1687" s="8">
        <f t="shared" si="322"/>
        <v>0.83704521176602065</v>
      </c>
      <c r="W1687" s="22">
        <f t="shared" si="323"/>
        <v>-0.25662254495638903</v>
      </c>
      <c r="X1687" s="25"/>
      <c r="Y1687" s="1" t="s">
        <v>4782</v>
      </c>
    </row>
    <row r="1688" spans="1:25">
      <c r="A1688" s="6" t="s">
        <v>4783</v>
      </c>
      <c r="B1688" s="13" t="s">
        <v>4784</v>
      </c>
      <c r="C1688" s="14">
        <v>1.1728317780566071</v>
      </c>
      <c r="D1688" s="14">
        <v>1.2466744331833486</v>
      </c>
      <c r="E1688" s="14">
        <v>1.0945861486295245</v>
      </c>
      <c r="F1688" s="8">
        <v>1.1400301852268149</v>
      </c>
      <c r="G1688" s="8">
        <f t="shared" si="312"/>
        <v>1.027827617349174</v>
      </c>
      <c r="H1688" s="8">
        <f t="shared" si="313"/>
        <v>0.94928476374525883</v>
      </c>
      <c r="I1688" s="22">
        <f t="shared" si="314"/>
        <v>3.9598322460416988E-2</v>
      </c>
      <c r="J1688" s="22">
        <f t="shared" si="315"/>
        <v>-7.5087167158835247E-2</v>
      </c>
      <c r="K1688" s="8">
        <f t="shared" si="316"/>
        <v>0.92358363184822601</v>
      </c>
      <c r="L1688" s="22">
        <f t="shared" si="317"/>
        <v>-0.11468548961925217</v>
      </c>
      <c r="M1688" s="8"/>
      <c r="N1688" s="8">
        <v>1.3127012912505982</v>
      </c>
      <c r="O1688" s="8">
        <v>0.91324910381850011</v>
      </c>
      <c r="P1688" s="8">
        <v>0.96454465789727761</v>
      </c>
      <c r="Q1688" s="8">
        <v>0.92130951700373176</v>
      </c>
      <c r="R1688" s="8">
        <f t="shared" si="318"/>
        <v>0.87635842325555047</v>
      </c>
      <c r="S1688" s="8">
        <f t="shared" si="319"/>
        <v>0.74246227358307459</v>
      </c>
      <c r="T1688" s="22">
        <f t="shared" si="320"/>
        <v>-0.19040705417615561</v>
      </c>
      <c r="U1688" s="22">
        <f t="shared" si="321"/>
        <v>-0.42961037415563086</v>
      </c>
      <c r="V1688" s="8">
        <f t="shared" si="322"/>
        <v>0.84721302823213573</v>
      </c>
      <c r="W1688" s="22">
        <f t="shared" si="323"/>
        <v>-0.23920331997947517</v>
      </c>
      <c r="X1688" s="25"/>
      <c r="Y1688" s="1" t="s">
        <v>4785</v>
      </c>
    </row>
    <row r="1689" spans="1:25">
      <c r="A1689" s="6" t="s">
        <v>4786</v>
      </c>
      <c r="B1689" s="6" t="s">
        <v>4787</v>
      </c>
      <c r="C1689" s="7">
        <v>1.1033952821644359</v>
      </c>
      <c r="D1689" s="7">
        <v>1.129003780435031</v>
      </c>
      <c r="E1689" s="7">
        <v>1.1216193545454562</v>
      </c>
      <c r="F1689" s="8">
        <v>1.1213852675266469</v>
      </c>
      <c r="G1689" s="8">
        <f t="shared" si="312"/>
        <v>0.94834284732347784</v>
      </c>
      <c r="H1689" s="8">
        <f t="shared" si="313"/>
        <v>0.95284818269842941</v>
      </c>
      <c r="I1689" s="22">
        <f t="shared" si="314"/>
        <v>-7.6519374673428786E-2</v>
      </c>
      <c r="J1689" s="22">
        <f t="shared" si="315"/>
        <v>-6.968172704373192E-2</v>
      </c>
      <c r="K1689" s="8">
        <f t="shared" si="316"/>
        <v>1.0047507453529776</v>
      </c>
      <c r="L1689" s="22">
        <f t="shared" si="317"/>
        <v>6.8376476296968369E-3</v>
      </c>
      <c r="M1689" s="8"/>
      <c r="N1689" s="8">
        <v>1.2262873089881905</v>
      </c>
      <c r="O1689" s="8">
        <v>1.246642784595746</v>
      </c>
      <c r="P1689" s="8">
        <v>0.96322923685660544</v>
      </c>
      <c r="Q1689" s="8">
        <v>1.1403829511247441</v>
      </c>
      <c r="R1689" s="8">
        <f t="shared" si="318"/>
        <v>0.97359452503304578</v>
      </c>
      <c r="S1689" s="8">
        <f t="shared" si="319"/>
        <v>0.8281937747958068</v>
      </c>
      <c r="T1689" s="22">
        <f t="shared" si="320"/>
        <v>-3.860703974644706E-2</v>
      </c>
      <c r="U1689" s="22">
        <f t="shared" si="321"/>
        <v>-0.27195973630535164</v>
      </c>
      <c r="V1689" s="8">
        <f t="shared" si="322"/>
        <v>0.85065574374270048</v>
      </c>
      <c r="W1689" s="22">
        <f t="shared" si="323"/>
        <v>-0.23335269655890462</v>
      </c>
      <c r="X1689" s="25"/>
      <c r="Y1689" s="1" t="s">
        <v>4652</v>
      </c>
    </row>
    <row r="1690" spans="1:25">
      <c r="A1690" s="6" t="s">
        <v>4788</v>
      </c>
      <c r="B1690" s="6" t="s">
        <v>4789</v>
      </c>
      <c r="C1690" s="7">
        <v>1.0895145646443802</v>
      </c>
      <c r="D1690" s="7">
        <v>1.1310519682738853</v>
      </c>
      <c r="E1690" s="7">
        <v>1.1060116662813937</v>
      </c>
      <c r="F1690" s="8">
        <v>1.0565046843483787</v>
      </c>
      <c r="G1690" s="8">
        <f t="shared" si="312"/>
        <v>0.94331628416238977</v>
      </c>
      <c r="H1690" s="8">
        <f t="shared" si="313"/>
        <v>0.91865605379344617</v>
      </c>
      <c r="I1690" s="22">
        <f t="shared" si="314"/>
        <v>-8.418652219754641E-2</v>
      </c>
      <c r="J1690" s="22">
        <f t="shared" si="315"/>
        <v>-0.12240327947286291</v>
      </c>
      <c r="K1690" s="8">
        <f t="shared" si="316"/>
        <v>0.97385794056249075</v>
      </c>
      <c r="L1690" s="22">
        <f t="shared" si="317"/>
        <v>-3.8216757275316419E-2</v>
      </c>
      <c r="M1690" s="8"/>
      <c r="N1690" s="8">
        <v>1.3569306700320261</v>
      </c>
      <c r="O1690" s="8">
        <v>0.96059370466736793</v>
      </c>
      <c r="P1690" s="8">
        <v>0.90559430755604586</v>
      </c>
      <c r="Q1690" s="8">
        <v>1.0187595979269464</v>
      </c>
      <c r="R1690" s="8">
        <f t="shared" si="318"/>
        <v>0.91241117114149373</v>
      </c>
      <c r="S1690" s="8">
        <f t="shared" si="319"/>
        <v>0.75761964782794966</v>
      </c>
      <c r="T1690" s="22">
        <f t="shared" si="320"/>
        <v>-0.13224398443659757</v>
      </c>
      <c r="U1690" s="22">
        <f t="shared" si="321"/>
        <v>-0.40045434927590473</v>
      </c>
      <c r="V1690" s="8">
        <f t="shared" si="322"/>
        <v>0.830348938932994</v>
      </c>
      <c r="W1690" s="22">
        <f t="shared" si="323"/>
        <v>-0.26821036483930705</v>
      </c>
      <c r="X1690" s="25"/>
      <c r="Y1690" s="1" t="s">
        <v>4790</v>
      </c>
    </row>
    <row r="1691" spans="1:25">
      <c r="A1691" s="6" t="s">
        <v>4791</v>
      </c>
      <c r="B1691" s="6" t="s">
        <v>4792</v>
      </c>
      <c r="C1691" s="7">
        <v>1.02061118308086</v>
      </c>
      <c r="D1691" s="7">
        <v>1.0698389348817505</v>
      </c>
      <c r="E1691" s="7">
        <v>1.03014335472892</v>
      </c>
      <c r="F1691" s="8">
        <v>0.99653820991371</v>
      </c>
      <c r="G1691" s="8">
        <f t="shared" si="312"/>
        <v>0.88804168137748951</v>
      </c>
      <c r="H1691" s="8">
        <f t="shared" si="313"/>
        <v>0.86095223646670771</v>
      </c>
      <c r="I1691" s="22">
        <f t="shared" si="314"/>
        <v>-0.171300701977119</v>
      </c>
      <c r="J1691" s="22">
        <f t="shared" si="315"/>
        <v>-0.21599489225247961</v>
      </c>
      <c r="K1691" s="8">
        <f t="shared" si="316"/>
        <v>0.96949530018820529</v>
      </c>
      <c r="L1691" s="22">
        <f t="shared" si="317"/>
        <v>-4.4694190275360562E-2</v>
      </c>
      <c r="M1691" s="8"/>
      <c r="N1691" s="8">
        <v>0.74803214686820851</v>
      </c>
      <c r="O1691" s="8">
        <v>1.1185636239734302</v>
      </c>
      <c r="P1691" s="8">
        <v>0.95894193864997046</v>
      </c>
      <c r="Q1691" s="8">
        <v>0.99519191911226934</v>
      </c>
      <c r="R1691" s="8">
        <f t="shared" si="318"/>
        <v>0.73488022474080261</v>
      </c>
      <c r="S1691" s="8">
        <f t="shared" si="319"/>
        <v>0.76934403848907085</v>
      </c>
      <c r="T1691" s="22">
        <f t="shared" si="320"/>
        <v>-0.44441896501132849</v>
      </c>
      <c r="U1691" s="22">
        <f t="shared" si="321"/>
        <v>-0.37829920199645689</v>
      </c>
      <c r="V1691" s="8">
        <f t="shared" si="322"/>
        <v>1.0468971848581501</v>
      </c>
      <c r="W1691" s="22">
        <f t="shared" si="323"/>
        <v>6.6119763014871644E-2</v>
      </c>
      <c r="X1691" s="25"/>
      <c r="Y1691" s="1" t="s">
        <v>4793</v>
      </c>
    </row>
    <row r="1692" spans="1:25">
      <c r="A1692" s="6" t="s">
        <v>4794</v>
      </c>
      <c r="B1692" s="6" t="s">
        <v>4795</v>
      </c>
      <c r="C1692" s="7">
        <v>0.88130380184354307</v>
      </c>
      <c r="D1692" s="7">
        <v>1.1084185234804877</v>
      </c>
      <c r="E1692" s="7">
        <v>1.0758094960356039</v>
      </c>
      <c r="F1692" s="8">
        <v>0.97369657160769429</v>
      </c>
      <c r="G1692" s="8">
        <f t="shared" si="312"/>
        <v>0.84525162503144891</v>
      </c>
      <c r="H1692" s="8">
        <f t="shared" si="313"/>
        <v>0.87064828701924302</v>
      </c>
      <c r="I1692" s="22">
        <f t="shared" si="314"/>
        <v>-0.24254721012474764</v>
      </c>
      <c r="J1692" s="22">
        <f t="shared" si="315"/>
        <v>-0.19983805924194895</v>
      </c>
      <c r="K1692" s="8">
        <f t="shared" si="316"/>
        <v>1.0300462740747161</v>
      </c>
      <c r="L1692" s="22">
        <f t="shared" si="317"/>
        <v>4.2709150882798565E-2</v>
      </c>
      <c r="M1692" s="8"/>
      <c r="N1692" s="8">
        <v>0.87831989481631401</v>
      </c>
      <c r="O1692" s="8">
        <v>1.2644338990732369</v>
      </c>
      <c r="P1692" s="8">
        <v>0.92288965827599401</v>
      </c>
      <c r="Q1692" s="8">
        <v>0.97172517254091006</v>
      </c>
      <c r="R1692" s="8">
        <f t="shared" si="318"/>
        <v>0.84360385586202791</v>
      </c>
      <c r="S1692" s="8">
        <f t="shared" si="319"/>
        <v>0.74591135071531656</v>
      </c>
      <c r="T1692" s="22">
        <f t="shared" si="320"/>
        <v>-0.24536240561124281</v>
      </c>
      <c r="U1692" s="22">
        <f t="shared" si="321"/>
        <v>-0.42292391411594943</v>
      </c>
      <c r="V1692" s="8">
        <f t="shared" si="322"/>
        <v>0.88419623207283082</v>
      </c>
      <c r="W1692" s="22">
        <f t="shared" si="323"/>
        <v>-0.17756150850470662</v>
      </c>
      <c r="X1692" s="25"/>
      <c r="Y1692" s="1" t="s">
        <v>4796</v>
      </c>
    </row>
    <row r="1693" spans="1:25">
      <c r="A1693" s="6" t="s">
        <v>4797</v>
      </c>
      <c r="B1693" s="6" t="s">
        <v>4798</v>
      </c>
      <c r="C1693" s="7">
        <v>0.95379418722329401</v>
      </c>
      <c r="D1693" s="7">
        <v>1.0233250413425927</v>
      </c>
      <c r="E1693" s="7">
        <v>0.99474580758860143</v>
      </c>
      <c r="F1693" s="8">
        <v>1.0523438331494186</v>
      </c>
      <c r="G1693" s="8">
        <f t="shared" si="312"/>
        <v>0.83989771816732661</v>
      </c>
      <c r="H1693" s="8">
        <f t="shared" si="313"/>
        <v>0.86962176751827525</v>
      </c>
      <c r="I1693" s="22">
        <f t="shared" si="314"/>
        <v>-0.25171444613566141</v>
      </c>
      <c r="J1693" s="22">
        <f t="shared" si="315"/>
        <v>-0.20154004194436975</v>
      </c>
      <c r="K1693" s="8">
        <f t="shared" si="316"/>
        <v>1.0353900822778839</v>
      </c>
      <c r="L1693" s="22">
        <f t="shared" si="317"/>
        <v>5.0174404191291586E-2</v>
      </c>
      <c r="M1693" s="8"/>
      <c r="N1693" s="8">
        <v>0.85431601085453412</v>
      </c>
      <c r="O1693" s="8">
        <v>1.047441325102513</v>
      </c>
      <c r="P1693" s="8">
        <v>0.88099106216569711</v>
      </c>
      <c r="Q1693" s="8">
        <v>1.0470710921775541</v>
      </c>
      <c r="R1693" s="8">
        <f t="shared" si="318"/>
        <v>0.74872336061301059</v>
      </c>
      <c r="S1693" s="8">
        <f t="shared" si="319"/>
        <v>0.7590795883241146</v>
      </c>
      <c r="T1693" s="22">
        <f t="shared" si="320"/>
        <v>-0.41749532679589341</v>
      </c>
      <c r="U1693" s="22">
        <f t="shared" si="321"/>
        <v>-0.39767693696616707</v>
      </c>
      <c r="V1693" s="8">
        <f t="shared" si="322"/>
        <v>1.0138318479907251</v>
      </c>
      <c r="W1693" s="22">
        <f t="shared" si="323"/>
        <v>1.9818389829726401E-2</v>
      </c>
      <c r="X1693" s="25"/>
      <c r="Y1693" s="1" t="s">
        <v>4799</v>
      </c>
    </row>
    <row r="1694" spans="1:25">
      <c r="A1694" s="6" t="s">
        <v>4800</v>
      </c>
      <c r="B1694" s="6" t="s">
        <v>4801</v>
      </c>
      <c r="C1694" s="7">
        <v>0.87052304541971592</v>
      </c>
      <c r="D1694" s="7">
        <v>0.89674444843723966</v>
      </c>
      <c r="E1694" s="7">
        <v>0.89269940747904708</v>
      </c>
      <c r="F1694" s="8">
        <v>0.97889763560639442</v>
      </c>
      <c r="G1694" s="8">
        <f t="shared" si="312"/>
        <v>0.75075084700805239</v>
      </c>
      <c r="H1694" s="8">
        <f t="shared" si="313"/>
        <v>0.79507096137869215</v>
      </c>
      <c r="I1694" s="22">
        <f t="shared" si="314"/>
        <v>-0.41359389743443792</v>
      </c>
      <c r="J1694" s="22">
        <f t="shared" si="315"/>
        <v>-0.3308444658609328</v>
      </c>
      <c r="K1694" s="8">
        <f t="shared" si="316"/>
        <v>1.0590343847726147</v>
      </c>
      <c r="L1694" s="22">
        <f t="shared" si="317"/>
        <v>8.2749431573505075E-2</v>
      </c>
      <c r="M1694" s="8"/>
      <c r="N1694" s="8">
        <v>1.2542029370030012</v>
      </c>
      <c r="O1694" s="8">
        <v>0.87589619522357853</v>
      </c>
      <c r="P1694" s="8">
        <v>0.89336576380757549</v>
      </c>
      <c r="Q1694" s="8">
        <v>0.94815749372623315</v>
      </c>
      <c r="R1694" s="8">
        <f t="shared" si="318"/>
        <v>0.83862170560101568</v>
      </c>
      <c r="S1694" s="8">
        <f t="shared" si="319"/>
        <v>0.72500915650937348</v>
      </c>
      <c r="T1694" s="22">
        <f t="shared" si="320"/>
        <v>-0.25390792370891196</v>
      </c>
      <c r="U1694" s="22">
        <f t="shared" si="321"/>
        <v>-0.4639288791153125</v>
      </c>
      <c r="V1694" s="8">
        <f t="shared" si="322"/>
        <v>0.86452467383941678</v>
      </c>
      <c r="W1694" s="22">
        <f t="shared" si="323"/>
        <v>-0.21002095540640051</v>
      </c>
      <c r="X1694" s="25"/>
      <c r="Y1694" s="1" t="s">
        <v>4802</v>
      </c>
    </row>
    <row r="1695" spans="1:25">
      <c r="A1695" s="6" t="s">
        <v>4803</v>
      </c>
      <c r="B1695" s="13" t="s">
        <v>4804</v>
      </c>
      <c r="C1695" s="14">
        <v>0.84904709413098101</v>
      </c>
      <c r="D1695" s="14">
        <v>0.85229166505768628</v>
      </c>
      <c r="E1695" s="14">
        <v>0.91578039030785408</v>
      </c>
      <c r="F1695" s="8">
        <v>0.91004989602635911</v>
      </c>
      <c r="G1695" s="8">
        <f t="shared" si="312"/>
        <v>0.72274373797309566</v>
      </c>
      <c r="H1695" s="8">
        <f t="shared" si="313"/>
        <v>0.77562883871461907</v>
      </c>
      <c r="I1695" s="22">
        <f t="shared" si="314"/>
        <v>-0.4684438909903616</v>
      </c>
      <c r="J1695" s="22">
        <f t="shared" si="315"/>
        <v>-0.36656164949179459</v>
      </c>
      <c r="K1695" s="8">
        <f t="shared" si="316"/>
        <v>1.0731726861997275</v>
      </c>
      <c r="L1695" s="22">
        <f t="shared" si="317"/>
        <v>0.10188224149856701</v>
      </c>
      <c r="M1695" s="8"/>
      <c r="N1695" s="8">
        <v>1.0784411644384126</v>
      </c>
      <c r="O1695" s="8">
        <v>0.83495976830973107</v>
      </c>
      <c r="P1695" s="8">
        <v>0.9836913419337272</v>
      </c>
      <c r="Q1695" s="8">
        <v>1.0940550514419314</v>
      </c>
      <c r="R1695" s="8">
        <f t="shared" si="318"/>
        <v>0.75330745383785191</v>
      </c>
      <c r="S1695" s="8">
        <f t="shared" si="319"/>
        <v>0.81801039109277895</v>
      </c>
      <c r="T1695" s="22">
        <f t="shared" si="320"/>
        <v>-0.40868929028571688</v>
      </c>
      <c r="U1695" s="22">
        <f t="shared" si="321"/>
        <v>-0.28980892521324092</v>
      </c>
      <c r="V1695" s="8">
        <f t="shared" si="322"/>
        <v>1.0858918054312181</v>
      </c>
      <c r="W1695" s="22">
        <f t="shared" si="323"/>
        <v>0.11888036507247604</v>
      </c>
      <c r="X1695" s="25"/>
      <c r="Y1695" s="1" t="s">
        <v>4805</v>
      </c>
    </row>
    <row r="1696" spans="1:25">
      <c r="A1696" s="6" t="s">
        <v>4806</v>
      </c>
      <c r="B1696" s="6" t="s">
        <v>4807</v>
      </c>
      <c r="C1696" s="7">
        <v>0.88485131570950326</v>
      </c>
      <c r="D1696" s="7">
        <v>0.88893290554394311</v>
      </c>
      <c r="E1696" s="7">
        <v>0.91407734145031139</v>
      </c>
      <c r="F1696" s="8">
        <v>0.85034168132128096</v>
      </c>
      <c r="G1696" s="8">
        <f t="shared" si="312"/>
        <v>0.75351921038804004</v>
      </c>
      <c r="H1696" s="8">
        <f t="shared" si="313"/>
        <v>0.74954079132183193</v>
      </c>
      <c r="I1696" s="22">
        <f t="shared" si="314"/>
        <v>-0.40828380220391391</v>
      </c>
      <c r="J1696" s="22">
        <f t="shared" si="315"/>
        <v>-0.41592110058835091</v>
      </c>
      <c r="K1696" s="8">
        <f t="shared" si="316"/>
        <v>0.99472021547511791</v>
      </c>
      <c r="L1696" s="22">
        <f t="shared" si="317"/>
        <v>-7.637298384437094E-3</v>
      </c>
      <c r="M1696" s="8"/>
      <c r="N1696" s="8">
        <v>0.86222840223452824</v>
      </c>
      <c r="O1696" s="8">
        <v>0.73824693273777842</v>
      </c>
      <c r="P1696" s="8">
        <v>0.75885178257440122</v>
      </c>
      <c r="Q1696" s="8">
        <v>0.89824649940564316</v>
      </c>
      <c r="R1696" s="8">
        <f t="shared" si="318"/>
        <v>0.63010839959539633</v>
      </c>
      <c r="S1696" s="8">
        <f t="shared" si="319"/>
        <v>0.65240089841734028</v>
      </c>
      <c r="T1696" s="22">
        <f t="shared" si="320"/>
        <v>-0.66632805340812373</v>
      </c>
      <c r="U1696" s="22">
        <f t="shared" si="321"/>
        <v>-0.61616932610956232</v>
      </c>
      <c r="V1696" s="8">
        <f t="shared" si="322"/>
        <v>1.0353788313824388</v>
      </c>
      <c r="W1696" s="22">
        <f t="shared" si="323"/>
        <v>5.0158727298561308E-2</v>
      </c>
      <c r="X1696" s="25"/>
      <c r="Y1696" s="1" t="s">
        <v>4808</v>
      </c>
    </row>
    <row r="1697" spans="1:25">
      <c r="A1697" s="6" t="s">
        <v>4809</v>
      </c>
      <c r="B1697" s="6" t="s">
        <v>4810</v>
      </c>
      <c r="C1697" s="7">
        <v>0.9705050178460638</v>
      </c>
      <c r="D1697" s="7">
        <v>0.87887287884016918</v>
      </c>
      <c r="E1697" s="7">
        <v>0.8738508962835424</v>
      </c>
      <c r="F1697" s="8">
        <v>0.86562204865539327</v>
      </c>
      <c r="G1697" s="8">
        <f t="shared" si="312"/>
        <v>0.7856320716594023</v>
      </c>
      <c r="H1697" s="8">
        <f t="shared" si="313"/>
        <v>0.73894347703438212</v>
      </c>
      <c r="I1697" s="22">
        <f t="shared" si="314"/>
        <v>-0.34807426925775359</v>
      </c>
      <c r="J1697" s="22">
        <f t="shared" si="315"/>
        <v>-0.4364640803412172</v>
      </c>
      <c r="K1697" s="8">
        <f t="shared" si="316"/>
        <v>0.94057193397616123</v>
      </c>
      <c r="L1697" s="22">
        <f t="shared" si="317"/>
        <v>-8.8389811083463582E-2</v>
      </c>
      <c r="M1697" s="8"/>
      <c r="N1697" s="8">
        <v>1.088620589303686</v>
      </c>
      <c r="O1697" s="8">
        <v>1.2045259045886052</v>
      </c>
      <c r="P1697" s="8">
        <v>0.88235520250417188</v>
      </c>
      <c r="Q1697" s="8">
        <v>0.89481480313284223</v>
      </c>
      <c r="R1697" s="8">
        <f t="shared" si="318"/>
        <v>0.90281358027255554</v>
      </c>
      <c r="S1697" s="8">
        <f t="shared" si="319"/>
        <v>0.69967323056575359</v>
      </c>
      <c r="T1697" s="22">
        <f t="shared" si="320"/>
        <v>-0.14749997493480149</v>
      </c>
      <c r="U1697" s="22">
        <f t="shared" si="321"/>
        <v>-0.51524679956001407</v>
      </c>
      <c r="V1697" s="8">
        <f t="shared" si="322"/>
        <v>0.77499192065157596</v>
      </c>
      <c r="W1697" s="22">
        <f t="shared" si="323"/>
        <v>-0.36774682462521263</v>
      </c>
      <c r="X1697" s="25"/>
      <c r="Y1697" s="1" t="s">
        <v>4811</v>
      </c>
    </row>
    <row r="1698" spans="1:25">
      <c r="A1698" s="6" t="s">
        <v>4812</v>
      </c>
      <c r="B1698" s="6" t="s">
        <v>4813</v>
      </c>
      <c r="C1698" s="7">
        <v>0.97218992239093549</v>
      </c>
      <c r="D1698" s="7">
        <v>0.91108822446959548</v>
      </c>
      <c r="E1698" s="7">
        <v>0.8673979938612919</v>
      </c>
      <c r="F1698" s="8">
        <v>0.92748242777372658</v>
      </c>
      <c r="G1698" s="8">
        <f t="shared" si="312"/>
        <v>0.80003319747686108</v>
      </c>
      <c r="H1698" s="8">
        <f t="shared" si="313"/>
        <v>0.76248106271666027</v>
      </c>
      <c r="I1698" s="22">
        <f t="shared" si="314"/>
        <v>-0.32186822883543309</v>
      </c>
      <c r="J1698" s="22">
        <f t="shared" si="315"/>
        <v>-0.39122658822812656</v>
      </c>
      <c r="K1698" s="8">
        <f t="shared" si="316"/>
        <v>0.95306177933786695</v>
      </c>
      <c r="L1698" s="22">
        <f t="shared" si="317"/>
        <v>-6.9358359392693483E-2</v>
      </c>
      <c r="M1698" s="8"/>
      <c r="N1698" s="8">
        <v>0.78781636195301041</v>
      </c>
      <c r="O1698" s="8">
        <v>0.83829033239437989</v>
      </c>
      <c r="P1698" s="8">
        <v>0.82208943112226807</v>
      </c>
      <c r="Q1698" s="8">
        <v>0.89955861856877295</v>
      </c>
      <c r="R1698" s="8">
        <f t="shared" si="318"/>
        <v>0.64019948596353948</v>
      </c>
      <c r="S1698" s="8">
        <f t="shared" si="319"/>
        <v>0.67781419279174848</v>
      </c>
      <c r="T1698" s="22">
        <f t="shared" si="320"/>
        <v>-0.64340657638898258</v>
      </c>
      <c r="U1698" s="22">
        <f t="shared" si="321"/>
        <v>-0.56103824907180255</v>
      </c>
      <c r="V1698" s="8">
        <f t="shared" si="322"/>
        <v>1.0587546657767095</v>
      </c>
      <c r="W1698" s="22">
        <f t="shared" si="323"/>
        <v>8.2368327317179968E-2</v>
      </c>
      <c r="X1698" s="25"/>
      <c r="Y1698" s="1" t="s">
        <v>4814</v>
      </c>
    </row>
    <row r="1699" spans="1:25">
      <c r="A1699" s="6" t="s">
        <v>4815</v>
      </c>
      <c r="B1699" s="6" t="s">
        <v>4816</v>
      </c>
      <c r="C1699" s="7">
        <v>1.0110611967737946</v>
      </c>
      <c r="D1699" s="7">
        <v>0.93317893179149858</v>
      </c>
      <c r="E1699" s="7">
        <v>0.87526651073474881</v>
      </c>
      <c r="F1699" s="8">
        <v>0.86986181254950612</v>
      </c>
      <c r="G1699" s="8">
        <f t="shared" si="312"/>
        <v>0.82593038596656454</v>
      </c>
      <c r="H1699" s="8">
        <f t="shared" si="313"/>
        <v>0.7413459317265314</v>
      </c>
      <c r="I1699" s="22">
        <f t="shared" si="314"/>
        <v>-0.2759079065273542</v>
      </c>
      <c r="J1699" s="22">
        <f t="shared" si="315"/>
        <v>-0.43178119536888432</v>
      </c>
      <c r="K1699" s="8">
        <f t="shared" si="316"/>
        <v>0.89758888197212139</v>
      </c>
      <c r="L1699" s="22">
        <f t="shared" si="317"/>
        <v>-0.15587328884153018</v>
      </c>
      <c r="M1699" s="8"/>
      <c r="N1699" s="8">
        <v>1.1308940960585985</v>
      </c>
      <c r="O1699" s="8">
        <v>0.91919352832401247</v>
      </c>
      <c r="P1699" s="8">
        <v>0.94003885110253416</v>
      </c>
      <c r="Q1699" s="8">
        <v>0.94997427410595126</v>
      </c>
      <c r="R1699" s="8">
        <f t="shared" si="318"/>
        <v>0.80712111196165792</v>
      </c>
      <c r="S1699" s="8">
        <f t="shared" si="319"/>
        <v>0.74409965559389191</v>
      </c>
      <c r="T1699" s="22">
        <f t="shared" si="320"/>
        <v>-0.30914292260300802</v>
      </c>
      <c r="U1699" s="22">
        <f t="shared" si="321"/>
        <v>-0.42643224371117627</v>
      </c>
      <c r="V1699" s="8">
        <f t="shared" si="322"/>
        <v>0.92191821594829026</v>
      </c>
      <c r="W1699" s="22">
        <f t="shared" si="323"/>
        <v>-0.11728932110816828</v>
      </c>
      <c r="X1699" s="25"/>
      <c r="Y1699" s="1" t="s">
        <v>4817</v>
      </c>
    </row>
    <row r="1700" spans="1:25">
      <c r="A1700" s="6" t="s">
        <v>4818</v>
      </c>
      <c r="B1700" s="13" t="s">
        <v>4819</v>
      </c>
      <c r="C1700" s="14">
        <v>0.1864978718104795</v>
      </c>
      <c r="D1700" s="14">
        <v>0.17124659457727934</v>
      </c>
      <c r="E1700" s="14">
        <v>0.40491603406614202</v>
      </c>
      <c r="F1700" s="8">
        <v>0.39726085516140869</v>
      </c>
      <c r="G1700" s="8">
        <f t="shared" si="312"/>
        <v>0.15197301036013544</v>
      </c>
      <c r="H1700" s="8">
        <f t="shared" si="313"/>
        <v>0.34077183059793997</v>
      </c>
      <c r="I1700" s="22">
        <f t="shared" si="314"/>
        <v>-2.7181129638301034</v>
      </c>
      <c r="J1700" s="22">
        <f t="shared" si="315"/>
        <v>-1.5531220126579057</v>
      </c>
      <c r="K1700" s="8">
        <f t="shared" si="316"/>
        <v>2.2423180918138144</v>
      </c>
      <c r="L1700" s="22">
        <f t="shared" si="317"/>
        <v>1.1649909511721979</v>
      </c>
      <c r="M1700" s="8"/>
      <c r="N1700" s="8">
        <v>1.2798515315325327</v>
      </c>
      <c r="O1700" s="8">
        <v>1.2681438945093013</v>
      </c>
      <c r="P1700" s="8">
        <v>1.2486268833846514</v>
      </c>
      <c r="Q1700" s="8">
        <v>0.99766475907355245</v>
      </c>
      <c r="R1700" s="8">
        <f t="shared" si="318"/>
        <v>1.0031478055282812</v>
      </c>
      <c r="S1700" s="8">
        <f t="shared" si="319"/>
        <v>0.88436678836937155</v>
      </c>
      <c r="T1700" s="22">
        <f t="shared" si="320"/>
        <v>4.5341907880257831E-3</v>
      </c>
      <c r="U1700" s="22">
        <f t="shared" si="321"/>
        <v>-0.17728324788166933</v>
      </c>
      <c r="V1700" s="8">
        <f t="shared" si="322"/>
        <v>0.88159170911373641</v>
      </c>
      <c r="W1700" s="22">
        <f t="shared" si="323"/>
        <v>-0.18181743866969516</v>
      </c>
      <c r="X1700" s="25"/>
      <c r="Y1700" s="1" t="s">
        <v>4820</v>
      </c>
    </row>
    <row r="1701" spans="1:25">
      <c r="A1701" s="6" t="s">
        <v>4821</v>
      </c>
      <c r="B1701" s="6" t="s">
        <v>4822</v>
      </c>
      <c r="C1701" s="7">
        <v>1.0303257108473853</v>
      </c>
      <c r="D1701" s="7">
        <v>1.0584802149426145</v>
      </c>
      <c r="E1701" s="7">
        <v>1.0213119325942366</v>
      </c>
      <c r="F1701" s="8">
        <v>0.91968441871636508</v>
      </c>
      <c r="G1701" s="8">
        <f t="shared" si="312"/>
        <v>0.88734321401444338</v>
      </c>
      <c r="H1701" s="8">
        <f t="shared" si="313"/>
        <v>0.82455240072667868</v>
      </c>
      <c r="I1701" s="22">
        <f t="shared" si="314"/>
        <v>-0.17243586478659578</v>
      </c>
      <c r="J1701" s="22">
        <f t="shared" si="315"/>
        <v>-0.27831691430368227</v>
      </c>
      <c r="K1701" s="8">
        <f t="shared" si="316"/>
        <v>0.92923728688509177</v>
      </c>
      <c r="L1701" s="22">
        <f t="shared" si="317"/>
        <v>-0.10588104951708645</v>
      </c>
      <c r="M1701" s="8"/>
      <c r="N1701" s="8">
        <v>1.2618041669242315</v>
      </c>
      <c r="O1701" s="8">
        <v>1.2222327009880036</v>
      </c>
      <c r="P1701" s="8">
        <v>0.82881269421903658</v>
      </c>
      <c r="Q1701" s="8">
        <v>0.98535102538879615</v>
      </c>
      <c r="R1701" s="8">
        <f t="shared" si="318"/>
        <v>0.97796727083158852</v>
      </c>
      <c r="S1701" s="8">
        <f t="shared" si="319"/>
        <v>0.71423768488497341</v>
      </c>
      <c r="T1701" s="22">
        <f t="shared" si="320"/>
        <v>-3.2141910894991951E-2</v>
      </c>
      <c r="U1701" s="22">
        <f t="shared" si="321"/>
        <v>-0.48552383892144174</v>
      </c>
      <c r="V1701" s="8">
        <f t="shared" si="322"/>
        <v>0.73032882202452476</v>
      </c>
      <c r="W1701" s="22">
        <f t="shared" si="323"/>
        <v>-0.45338192802644983</v>
      </c>
      <c r="X1701" s="25"/>
      <c r="Y1701" s="1" t="s">
        <v>4823</v>
      </c>
    </row>
    <row r="1702" spans="1:25">
      <c r="A1702" s="6" t="s">
        <v>4824</v>
      </c>
      <c r="B1702" s="13" t="s">
        <v>4825</v>
      </c>
      <c r="C1702" s="14">
        <v>1.130643347851032</v>
      </c>
      <c r="D1702" s="14">
        <v>1.020708271390744</v>
      </c>
      <c r="E1702" s="14">
        <v>1.0753639727057827</v>
      </c>
      <c r="F1702" s="8">
        <v>1.0082172887963086</v>
      </c>
      <c r="G1702" s="8">
        <f t="shared" si="312"/>
        <v>0.91391317724799315</v>
      </c>
      <c r="H1702" s="8">
        <f t="shared" si="313"/>
        <v>0.88512373045968185</v>
      </c>
      <c r="I1702" s="22">
        <f t="shared" si="314"/>
        <v>-0.12987098070185932</v>
      </c>
      <c r="J1702" s="22">
        <f t="shared" si="315"/>
        <v>-0.17604895286293787</v>
      </c>
      <c r="K1702" s="8">
        <f t="shared" si="316"/>
        <v>0.96849870698330109</v>
      </c>
      <c r="L1702" s="22">
        <f t="shared" si="317"/>
        <v>-4.6177972161078579E-2</v>
      </c>
      <c r="M1702" s="8"/>
      <c r="N1702" s="8">
        <v>1.1948600016530453</v>
      </c>
      <c r="O1702" s="8">
        <v>1.2975709037635397</v>
      </c>
      <c r="P1702" s="8">
        <v>0.83875143097078142</v>
      </c>
      <c r="Q1702" s="8">
        <v>0.81871189167131575</v>
      </c>
      <c r="R1702" s="8">
        <f t="shared" si="318"/>
        <v>0.98127201000652953</v>
      </c>
      <c r="S1702" s="8">
        <f t="shared" si="319"/>
        <v>0.652544615213424</v>
      </c>
      <c r="T1702" s="22">
        <f t="shared" si="320"/>
        <v>-2.7274985872272263E-2</v>
      </c>
      <c r="U1702" s="22">
        <f t="shared" si="321"/>
        <v>-0.61585155114091417</v>
      </c>
      <c r="V1702" s="8">
        <f t="shared" si="322"/>
        <v>0.66499870429309593</v>
      </c>
      <c r="W1702" s="22">
        <f t="shared" si="323"/>
        <v>-0.58857656526864188</v>
      </c>
      <c r="X1702" s="25"/>
      <c r="Y1702" s="1" t="s">
        <v>4826</v>
      </c>
    </row>
    <row r="1703" spans="1:25">
      <c r="A1703" s="6" t="s">
        <v>4827</v>
      </c>
      <c r="B1703" s="6" t="s">
        <v>4828</v>
      </c>
      <c r="C1703" s="7">
        <v>1.1645717967917089</v>
      </c>
      <c r="D1703" s="7">
        <v>1.1116167978660807</v>
      </c>
      <c r="E1703" s="7">
        <v>1.1127160738091884</v>
      </c>
      <c r="F1703" s="8">
        <v>1.0111872756866007</v>
      </c>
      <c r="G1703" s="8">
        <f t="shared" si="312"/>
        <v>0.96694502746720024</v>
      </c>
      <c r="H1703" s="8">
        <f t="shared" si="313"/>
        <v>0.90225290972633343</v>
      </c>
      <c r="I1703" s="22">
        <f t="shared" si="314"/>
        <v>-4.849422261526614E-2</v>
      </c>
      <c r="J1703" s="22">
        <f t="shared" si="315"/>
        <v>-0.14839620412868632</v>
      </c>
      <c r="K1703" s="8">
        <f t="shared" si="316"/>
        <v>0.93309638510648296</v>
      </c>
      <c r="L1703" s="22">
        <f t="shared" si="317"/>
        <v>-9.9901981513420196E-2</v>
      </c>
      <c r="M1703" s="8"/>
      <c r="N1703" s="8">
        <v>1.0315002358020429</v>
      </c>
      <c r="O1703" s="8">
        <v>0.97893288665245926</v>
      </c>
      <c r="P1703" s="8">
        <v>0.90564302685384857</v>
      </c>
      <c r="Q1703" s="8">
        <v>0.8304704980178248</v>
      </c>
      <c r="R1703" s="8">
        <f t="shared" si="318"/>
        <v>0.79150910332854418</v>
      </c>
      <c r="S1703" s="8">
        <f t="shared" si="319"/>
        <v>0.68350926176050131</v>
      </c>
      <c r="T1703" s="22">
        <f t="shared" si="320"/>
        <v>-0.33732215166145518</v>
      </c>
      <c r="U1703" s="22">
        <f t="shared" si="321"/>
        <v>-0.54896720796251453</v>
      </c>
      <c r="V1703" s="8">
        <f t="shared" si="322"/>
        <v>0.86355199060393661</v>
      </c>
      <c r="W1703" s="22">
        <f t="shared" si="323"/>
        <v>-0.2116450563010594</v>
      </c>
      <c r="X1703" s="25"/>
      <c r="Y1703" s="1" t="s">
        <v>4829</v>
      </c>
    </row>
    <row r="1704" spans="1:25">
      <c r="A1704" s="6" t="s">
        <v>4830</v>
      </c>
      <c r="B1704" s="13" t="s">
        <v>4831</v>
      </c>
      <c r="C1704" s="14">
        <v>9.5809201014439238E-2</v>
      </c>
      <c r="D1704" s="14">
        <v>9.0727613984838376E-2</v>
      </c>
      <c r="E1704" s="14">
        <v>0.14192073812856137</v>
      </c>
      <c r="F1704" s="8">
        <v>0.15032868426587906</v>
      </c>
      <c r="G1704" s="8">
        <f t="shared" si="312"/>
        <v>7.924248725542804E-2</v>
      </c>
      <c r="H1704" s="8">
        <f t="shared" si="313"/>
        <v>0.12415013695600698</v>
      </c>
      <c r="I1704" s="22">
        <f t="shared" si="314"/>
        <v>-3.6575820256660099</v>
      </c>
      <c r="J1704" s="22">
        <f t="shared" si="315"/>
        <v>-3.0098422418652135</v>
      </c>
      <c r="K1704" s="8">
        <f t="shared" si="316"/>
        <v>1.5667117635495824</v>
      </c>
      <c r="L1704" s="22">
        <f t="shared" si="317"/>
        <v>0.64773978380079611</v>
      </c>
      <c r="M1704" s="8"/>
      <c r="N1704" s="8">
        <v>0.89356680629574092</v>
      </c>
      <c r="O1704" s="8">
        <v>0.83592942620779342</v>
      </c>
      <c r="P1704" s="8">
        <v>1.1217618319064964</v>
      </c>
      <c r="Q1704" s="8">
        <v>1.1750027105827063</v>
      </c>
      <c r="R1704" s="8">
        <f t="shared" si="318"/>
        <v>0.68090402854469856</v>
      </c>
      <c r="S1704" s="8">
        <f t="shared" si="319"/>
        <v>0.90423800885401684</v>
      </c>
      <c r="T1704" s="22">
        <f t="shared" si="320"/>
        <v>-0.55447662601824965</v>
      </c>
      <c r="U1704" s="22">
        <f t="shared" si="321"/>
        <v>-0.14522553353138795</v>
      </c>
      <c r="V1704" s="8">
        <f t="shared" si="322"/>
        <v>1.3279962681182129</v>
      </c>
      <c r="W1704" s="22">
        <f t="shared" si="323"/>
        <v>0.40925109248686159</v>
      </c>
      <c r="X1704" s="25"/>
      <c r="Y1704" s="1" t="s">
        <v>4832</v>
      </c>
    </row>
    <row r="1705" spans="1:25">
      <c r="A1705" s="6" t="s">
        <v>4833</v>
      </c>
      <c r="B1705" s="6" t="s">
        <v>4834</v>
      </c>
      <c r="C1705" s="7">
        <v>1.199704689215634</v>
      </c>
      <c r="D1705" s="7">
        <v>1.1769972797000487</v>
      </c>
      <c r="E1705" s="7">
        <v>1.0853810617666038</v>
      </c>
      <c r="F1705" s="8">
        <v>1.0410951871494711</v>
      </c>
      <c r="G1705" s="8">
        <f t="shared" si="312"/>
        <v>1.0096439969905195</v>
      </c>
      <c r="H1705" s="8">
        <f t="shared" si="313"/>
        <v>0.90334590013427141</v>
      </c>
      <c r="I1705" s="22">
        <f t="shared" si="314"/>
        <v>1.3846684744724391E-2</v>
      </c>
      <c r="J1705" s="22">
        <f t="shared" si="315"/>
        <v>-0.14664957910294799</v>
      </c>
      <c r="K1705" s="8">
        <f t="shared" si="316"/>
        <v>0.89471724967107757</v>
      </c>
      <c r="L1705" s="22">
        <f t="shared" si="317"/>
        <v>-0.16049626384767243</v>
      </c>
      <c r="M1705" s="8"/>
      <c r="N1705" s="8">
        <v>0.43407023497552033</v>
      </c>
      <c r="O1705" s="8">
        <v>0.36505511910093214</v>
      </c>
      <c r="P1705" s="8">
        <v>0.5317711355161524</v>
      </c>
      <c r="Q1705" s="8">
        <v>0.64727847639624581</v>
      </c>
      <c r="R1705" s="8">
        <f t="shared" si="318"/>
        <v>0.31461628113246159</v>
      </c>
      <c r="S1705" s="8">
        <f t="shared" si="319"/>
        <v>0.46419276059543235</v>
      </c>
      <c r="T1705" s="22">
        <f t="shared" si="320"/>
        <v>-1.6683347639262252</v>
      </c>
      <c r="U1705" s="22">
        <f t="shared" si="321"/>
        <v>-1.1072040718484633</v>
      </c>
      <c r="V1705" s="8">
        <f t="shared" si="322"/>
        <v>1.4754251080858565</v>
      </c>
      <c r="W1705" s="22">
        <f t="shared" si="323"/>
        <v>0.56113069207776212</v>
      </c>
      <c r="X1705" s="25"/>
      <c r="Y1705" s="1" t="s">
        <v>4835</v>
      </c>
    </row>
    <row r="1706" spans="1:25">
      <c r="A1706" s="6" t="s">
        <v>4836</v>
      </c>
      <c r="B1706" s="13" t="s">
        <v>4837</v>
      </c>
      <c r="C1706" s="14">
        <v>1.0559678518896507</v>
      </c>
      <c r="D1706" s="14">
        <v>1.15745226956587</v>
      </c>
      <c r="E1706" s="14">
        <v>1.0910794488722215</v>
      </c>
      <c r="F1706" s="8">
        <v>1.1244198193493369</v>
      </c>
      <c r="G1706" s="8">
        <f t="shared" si="312"/>
        <v>0.94028042542715407</v>
      </c>
      <c r="H1706" s="8">
        <f t="shared" si="313"/>
        <v>0.94116366534475704</v>
      </c>
      <c r="I1706" s="22">
        <f t="shared" si="314"/>
        <v>-8.8837010396364699E-2</v>
      </c>
      <c r="J1706" s="22">
        <f t="shared" si="315"/>
        <v>-8.7482470073962815E-2</v>
      </c>
      <c r="K1706" s="8">
        <f t="shared" si="316"/>
        <v>1.0009393367060702</v>
      </c>
      <c r="L1706" s="22">
        <f t="shared" si="317"/>
        <v>1.3545403224019107E-3</v>
      </c>
      <c r="M1706" s="8"/>
      <c r="N1706" s="8">
        <v>0.84787052349442649</v>
      </c>
      <c r="O1706" s="8">
        <v>1.0245489669004335</v>
      </c>
      <c r="P1706" s="8">
        <v>0.7902270103593213</v>
      </c>
      <c r="Q1706" s="8">
        <v>0.86680610561218752</v>
      </c>
      <c r="R1706" s="8">
        <f t="shared" si="318"/>
        <v>0.73717302771451176</v>
      </c>
      <c r="S1706" s="8">
        <f t="shared" si="319"/>
        <v>0.65237524250846801</v>
      </c>
      <c r="T1706" s="22">
        <f t="shared" si="320"/>
        <v>-0.43992480945101092</v>
      </c>
      <c r="U1706" s="22">
        <f t="shared" si="321"/>
        <v>-0.61622606174618733</v>
      </c>
      <c r="V1706" s="8">
        <f t="shared" si="322"/>
        <v>0.88496895298930589</v>
      </c>
      <c r="W1706" s="22">
        <f t="shared" si="323"/>
        <v>-0.17630125229517635</v>
      </c>
      <c r="X1706" s="25"/>
      <c r="Y1706" s="1" t="s">
        <v>4838</v>
      </c>
    </row>
    <row r="1707" spans="1:25">
      <c r="A1707" s="6" t="s">
        <v>4839</v>
      </c>
      <c r="B1707" s="6" t="s">
        <v>80</v>
      </c>
      <c r="C1707" s="7">
        <v>1.0799777416540715</v>
      </c>
      <c r="D1707" s="7">
        <v>1.0928277434957694</v>
      </c>
      <c r="E1707" s="7">
        <v>1.1227762780309598</v>
      </c>
      <c r="F1707" s="8">
        <v>1.0984001515930808</v>
      </c>
      <c r="G1707" s="8">
        <f t="shared" si="312"/>
        <v>0.92302696905260873</v>
      </c>
      <c r="H1707" s="8">
        <f t="shared" si="313"/>
        <v>0.94357537367206479</v>
      </c>
      <c r="I1707" s="22">
        <f t="shared" si="314"/>
        <v>-0.11555529365765543</v>
      </c>
      <c r="J1707" s="22">
        <f t="shared" si="315"/>
        <v>-8.3790328646579496E-2</v>
      </c>
      <c r="K1707" s="8">
        <f t="shared" si="316"/>
        <v>1.0222619764193313</v>
      </c>
      <c r="L1707" s="22">
        <f t="shared" si="317"/>
        <v>3.1764965011075799E-2</v>
      </c>
      <c r="M1707" s="8"/>
      <c r="N1707" s="8">
        <v>0.94784225503154329</v>
      </c>
      <c r="O1707" s="8">
        <v>0.93104021829599093</v>
      </c>
      <c r="P1707" s="8">
        <v>0.8775319920217074</v>
      </c>
      <c r="Q1707" s="8">
        <v>1.1211048926510683</v>
      </c>
      <c r="R1707" s="8">
        <f t="shared" si="318"/>
        <v>0.73971750918406864</v>
      </c>
      <c r="S1707" s="8">
        <f t="shared" si="319"/>
        <v>0.78686491522550228</v>
      </c>
      <c r="T1707" s="22">
        <f t="shared" si="320"/>
        <v>-0.43495366996825457</v>
      </c>
      <c r="U1707" s="22">
        <f t="shared" si="321"/>
        <v>-0.34581211209210594</v>
      </c>
      <c r="V1707" s="8">
        <f t="shared" si="322"/>
        <v>1.0637370421222538</v>
      </c>
      <c r="W1707" s="22">
        <f t="shared" si="323"/>
        <v>8.9141557876148733E-2</v>
      </c>
      <c r="X1707" s="25"/>
      <c r="Y1707" s="1">
        <v>0</v>
      </c>
    </row>
    <row r="1708" spans="1:25">
      <c r="A1708" s="6" t="s">
        <v>4840</v>
      </c>
      <c r="B1708" s="6" t="s">
        <v>80</v>
      </c>
      <c r="C1708" s="7">
        <v>1.1969930459637312</v>
      </c>
      <c r="D1708" s="7">
        <v>1.0663822140811601</v>
      </c>
      <c r="E1708" s="7">
        <v>1.2254765914149295</v>
      </c>
      <c r="F1708" s="8">
        <v>1.0710389680192292</v>
      </c>
      <c r="G1708" s="8">
        <f t="shared" si="312"/>
        <v>0.96150180970471166</v>
      </c>
      <c r="H1708" s="8">
        <f t="shared" si="313"/>
        <v>0.97558010171374621</v>
      </c>
      <c r="I1708" s="22">
        <f t="shared" si="314"/>
        <v>-5.6638521930035948E-2</v>
      </c>
      <c r="J1708" s="22">
        <f t="shared" si="315"/>
        <v>-3.5667762185470644E-2</v>
      </c>
      <c r="K1708" s="8">
        <f t="shared" si="316"/>
        <v>1.0146419818110983</v>
      </c>
      <c r="L1708" s="22">
        <f t="shared" si="317"/>
        <v>2.0970759744565259E-2</v>
      </c>
      <c r="M1708" s="8"/>
      <c r="N1708" s="8">
        <v>1.3719553233266215</v>
      </c>
      <c r="O1708" s="8">
        <v>1.2890126188371638</v>
      </c>
      <c r="P1708" s="8">
        <v>1.0714835165741401</v>
      </c>
      <c r="Q1708" s="8">
        <v>1.6382312412891729</v>
      </c>
      <c r="R1708" s="8">
        <f t="shared" si="318"/>
        <v>1.0476251740802305</v>
      </c>
      <c r="S1708" s="8">
        <f t="shared" si="319"/>
        <v>1.0668168338044539</v>
      </c>
      <c r="T1708" s="22">
        <f t="shared" si="320"/>
        <v>6.7122632693799616E-2</v>
      </c>
      <c r="U1708" s="22">
        <f t="shared" si="321"/>
        <v>9.331249514451527E-2</v>
      </c>
      <c r="V1708" s="8">
        <f t="shared" si="322"/>
        <v>1.0183192044244955</v>
      </c>
      <c r="W1708" s="22">
        <f t="shared" si="323"/>
        <v>2.6189862450715678E-2</v>
      </c>
      <c r="X1708" s="25"/>
      <c r="Y1708" s="1">
        <v>0</v>
      </c>
    </row>
    <row r="1709" spans="1:25">
      <c r="A1709" s="6" t="s">
        <v>4841</v>
      </c>
      <c r="B1709" s="6" t="s">
        <v>4842</v>
      </c>
      <c r="C1709" s="7">
        <v>0.71979648689586673</v>
      </c>
      <c r="D1709" s="7">
        <v>0.70215368142531986</v>
      </c>
      <c r="E1709" s="7">
        <v>0.275606480515587</v>
      </c>
      <c r="F1709" s="8">
        <v>0.2942080491733699</v>
      </c>
      <c r="G1709" s="8">
        <f t="shared" si="312"/>
        <v>0.6040569958883546</v>
      </c>
      <c r="H1709" s="8">
        <f t="shared" si="313"/>
        <v>0.2420622471066087</v>
      </c>
      <c r="I1709" s="22">
        <f t="shared" si="314"/>
        <v>-0.72724341320777741</v>
      </c>
      <c r="J1709" s="22">
        <f t="shared" si="315"/>
        <v>-2.046550005881794</v>
      </c>
      <c r="K1709" s="8">
        <f t="shared" si="316"/>
        <v>0.4007274955083015</v>
      </c>
      <c r="L1709" s="22">
        <f t="shared" si="317"/>
        <v>-1.3193065926740171</v>
      </c>
      <c r="M1709" s="8"/>
      <c r="N1709" s="8">
        <v>1.1305384829628684</v>
      </c>
      <c r="O1709" s="8">
        <v>0.99048446335111451</v>
      </c>
      <c r="P1709" s="8">
        <v>1.3025591460522079</v>
      </c>
      <c r="Q1709" s="8">
        <v>1.3402287928937393</v>
      </c>
      <c r="R1709" s="8">
        <f t="shared" si="318"/>
        <v>0.8350484040606232</v>
      </c>
      <c r="S1709" s="8">
        <f t="shared" si="319"/>
        <v>1.0404676924984044</v>
      </c>
      <c r="T1709" s="22">
        <f t="shared" si="320"/>
        <v>-0.2600682682297189</v>
      </c>
      <c r="U1709" s="22">
        <f t="shared" si="321"/>
        <v>5.7232168729212884E-2</v>
      </c>
      <c r="V1709" s="8">
        <f t="shared" si="322"/>
        <v>1.2459968637014103</v>
      </c>
      <c r="W1709" s="22">
        <f t="shared" si="323"/>
        <v>0.3173004369589319</v>
      </c>
      <c r="X1709" s="25"/>
      <c r="Y1709" s="1" t="s">
        <v>4843</v>
      </c>
    </row>
    <row r="1710" spans="1:25">
      <c r="A1710" s="6" t="s">
        <v>4844</v>
      </c>
      <c r="B1710" s="6" t="s">
        <v>4845</v>
      </c>
      <c r="C1710" s="7">
        <v>1.3279943743275011</v>
      </c>
      <c r="D1710" s="7">
        <v>1.3903124894785304</v>
      </c>
      <c r="E1710" s="7">
        <v>1.0059198201349262</v>
      </c>
      <c r="F1710" s="8">
        <v>1.2521866466829235</v>
      </c>
      <c r="G1710" s="8">
        <f t="shared" si="312"/>
        <v>1.1547607747689173</v>
      </c>
      <c r="H1710" s="8">
        <f t="shared" si="313"/>
        <v>0.95926357978668197</v>
      </c>
      <c r="I1710" s="22">
        <f t="shared" si="314"/>
        <v>0.20759400765753785</v>
      </c>
      <c r="J1710" s="22">
        <f t="shared" si="315"/>
        <v>-6.0000811444773594E-2</v>
      </c>
      <c r="K1710" s="8">
        <f t="shared" si="316"/>
        <v>0.83070329434998624</v>
      </c>
      <c r="L1710" s="22">
        <f t="shared" si="317"/>
        <v>-0.26759481910231137</v>
      </c>
      <c r="M1710" s="8"/>
      <c r="N1710" s="8">
        <v>1.0657724479030288</v>
      </c>
      <c r="O1710" s="8">
        <v>0.91877193793355061</v>
      </c>
      <c r="P1710" s="8">
        <v>0.62243774872692281</v>
      </c>
      <c r="Q1710" s="8">
        <v>0.69618014828365904</v>
      </c>
      <c r="R1710" s="8">
        <f t="shared" si="318"/>
        <v>0.78131668733723603</v>
      </c>
      <c r="S1710" s="8">
        <f t="shared" si="319"/>
        <v>0.5191409043348747</v>
      </c>
      <c r="T1710" s="22">
        <f t="shared" si="320"/>
        <v>-0.35602066733280413</v>
      </c>
      <c r="U1710" s="22">
        <f t="shared" si="321"/>
        <v>-0.94580192933803453</v>
      </c>
      <c r="V1710" s="8">
        <f t="shared" si="322"/>
        <v>0.66444364077789164</v>
      </c>
      <c r="W1710" s="22">
        <f t="shared" si="323"/>
        <v>-0.58978126200523018</v>
      </c>
      <c r="X1710" s="25"/>
      <c r="Y1710" s="1" t="s">
        <v>4846</v>
      </c>
    </row>
    <row r="1711" spans="1:25">
      <c r="A1711" s="6" t="s">
        <v>4847</v>
      </c>
      <c r="B1711" s="6" t="s">
        <v>4848</v>
      </c>
      <c r="C1711" s="7">
        <v>1.1005914956952354</v>
      </c>
      <c r="D1711" s="7">
        <v>1.2829926156508586</v>
      </c>
      <c r="E1711" s="7">
        <v>1.0920710975740817</v>
      </c>
      <c r="F1711" s="8">
        <v>1.1624987817011996</v>
      </c>
      <c r="G1711" s="8">
        <f t="shared" si="312"/>
        <v>1.0125675919057324</v>
      </c>
      <c r="H1711" s="8">
        <f t="shared" si="313"/>
        <v>0.95776120614922733</v>
      </c>
      <c r="I1711" s="22">
        <f t="shared" si="314"/>
        <v>1.8018215407079593E-2</v>
      </c>
      <c r="J1711" s="22">
        <f t="shared" si="315"/>
        <v>-6.2262094090634948E-2</v>
      </c>
      <c r="K1711" s="8">
        <f t="shared" si="316"/>
        <v>0.94587384961298715</v>
      </c>
      <c r="L1711" s="22">
        <f t="shared" si="317"/>
        <v>-8.0280309497714586E-2</v>
      </c>
      <c r="M1711" s="8"/>
      <c r="N1711" s="8">
        <v>1.4112061187678284</v>
      </c>
      <c r="O1711" s="8">
        <v>0.83415874656785349</v>
      </c>
      <c r="P1711" s="8">
        <v>0.90690972859671792</v>
      </c>
      <c r="Q1711" s="8">
        <v>1.2488851126912439</v>
      </c>
      <c r="R1711" s="8">
        <f t="shared" si="318"/>
        <v>0.88400191548648888</v>
      </c>
      <c r="S1711" s="8">
        <f t="shared" si="319"/>
        <v>0.84873812649132352</v>
      </c>
      <c r="T1711" s="22">
        <f t="shared" si="320"/>
        <v>-0.17787859918483601</v>
      </c>
      <c r="U1711" s="22">
        <f t="shared" si="321"/>
        <v>-0.23660860811839335</v>
      </c>
      <c r="V1711" s="8">
        <f t="shared" si="322"/>
        <v>0.96010892241589907</v>
      </c>
      <c r="W1711" s="22">
        <f t="shared" si="323"/>
        <v>-5.8730008933557329E-2</v>
      </c>
      <c r="X1711" s="25"/>
      <c r="Y1711" s="1" t="s">
        <v>4849</v>
      </c>
    </row>
    <row r="1712" spans="1:25">
      <c r="A1712" s="6" t="s">
        <v>4850</v>
      </c>
      <c r="B1712" s="6" t="s">
        <v>4851</v>
      </c>
      <c r="C1712" s="7">
        <v>1.0976429127417102</v>
      </c>
      <c r="D1712" s="7">
        <v>1.0922656225431502</v>
      </c>
      <c r="E1712" s="7">
        <v>1.0344404991036482</v>
      </c>
      <c r="F1712" s="8">
        <v>1.144026037154092</v>
      </c>
      <c r="G1712" s="8">
        <f t="shared" si="312"/>
        <v>0.93029249587292284</v>
      </c>
      <c r="H1712" s="8">
        <f t="shared" si="313"/>
        <v>0.9254318335844266</v>
      </c>
      <c r="I1712" s="22">
        <f t="shared" si="314"/>
        <v>-0.1042437055483425</v>
      </c>
      <c r="J1712" s="22">
        <f t="shared" si="315"/>
        <v>-0.11180136840205009</v>
      </c>
      <c r="K1712" s="8">
        <f t="shared" si="316"/>
        <v>0.99477512469458829</v>
      </c>
      <c r="L1712" s="22">
        <f t="shared" si="317"/>
        <v>-7.5576628537076217E-3</v>
      </c>
      <c r="M1712" s="8"/>
      <c r="N1712" s="8">
        <v>0.72145006796238553</v>
      </c>
      <c r="O1712" s="8">
        <v>0.61653378701143691</v>
      </c>
      <c r="P1712" s="8">
        <v>0.6836779060648801</v>
      </c>
      <c r="Q1712" s="8">
        <v>0.7312541028365509</v>
      </c>
      <c r="R1712" s="8">
        <f t="shared" si="318"/>
        <v>0.5267652972337884</v>
      </c>
      <c r="S1712" s="8">
        <f t="shared" si="319"/>
        <v>0.55705984602418535</v>
      </c>
      <c r="T1712" s="22">
        <f t="shared" si="320"/>
        <v>-0.92476778945583371</v>
      </c>
      <c r="U1712" s="22">
        <f t="shared" si="321"/>
        <v>-0.84409576745790915</v>
      </c>
      <c r="V1712" s="8">
        <f t="shared" si="322"/>
        <v>1.0575105249899399</v>
      </c>
      <c r="W1712" s="22">
        <f t="shared" si="323"/>
        <v>8.0672021997924337E-2</v>
      </c>
      <c r="X1712" s="25"/>
      <c r="Y1712" s="1" t="s">
        <v>4852</v>
      </c>
    </row>
    <row r="1713" spans="1:25">
      <c r="A1713" s="6" t="s">
        <v>4853</v>
      </c>
      <c r="B1713" s="6" t="s">
        <v>4854</v>
      </c>
      <c r="C1713" s="7">
        <v>1.1518757777797659</v>
      </c>
      <c r="D1713" s="7">
        <v>1.1364534983473311</v>
      </c>
      <c r="E1713" s="7">
        <v>1.1593738638177327</v>
      </c>
      <c r="F1713" s="8">
        <v>1.3101013910436221</v>
      </c>
      <c r="G1713" s="8">
        <f t="shared" si="312"/>
        <v>0.97210249623071232</v>
      </c>
      <c r="H1713" s="8">
        <f t="shared" si="313"/>
        <v>1.0490549086072025</v>
      </c>
      <c r="I1713" s="22">
        <f t="shared" si="314"/>
        <v>-4.0819658620187486E-2</v>
      </c>
      <c r="J1713" s="22">
        <f t="shared" si="315"/>
        <v>6.9090192025899291E-2</v>
      </c>
      <c r="K1713" s="8">
        <f t="shared" si="316"/>
        <v>1.0791608011242333</v>
      </c>
      <c r="L1713" s="22">
        <f t="shared" si="317"/>
        <v>0.10990985064608674</v>
      </c>
      <c r="M1713" s="8"/>
      <c r="N1713" s="8">
        <v>1.0918655588022228</v>
      </c>
      <c r="O1713" s="8">
        <v>0.80106390091659685</v>
      </c>
      <c r="P1713" s="8">
        <v>0.98812479803377029</v>
      </c>
      <c r="Q1713" s="8">
        <v>0.77828852822258709</v>
      </c>
      <c r="R1713" s="8">
        <f t="shared" si="318"/>
        <v>0.74524781878693691</v>
      </c>
      <c r="S1713" s="8">
        <f t="shared" si="319"/>
        <v>0.69543831742376283</v>
      </c>
      <c r="T1713" s="22">
        <f t="shared" si="320"/>
        <v>-0.42420784718668392</v>
      </c>
      <c r="U1713" s="22">
        <f t="shared" si="321"/>
        <v>-0.52400553568162989</v>
      </c>
      <c r="V1713" s="8">
        <f t="shared" si="322"/>
        <v>0.93316384146651976</v>
      </c>
      <c r="W1713" s="22">
        <f t="shared" si="323"/>
        <v>-9.9797688494945913E-2</v>
      </c>
      <c r="X1713" s="25"/>
      <c r="Y1713" s="1" t="s">
        <v>4855</v>
      </c>
    </row>
    <row r="1714" spans="1:25">
      <c r="A1714" s="6" t="s">
        <v>4856</v>
      </c>
      <c r="B1714" s="6" t="s">
        <v>4857</v>
      </c>
      <c r="C1714" s="7">
        <v>1.1700411549041634</v>
      </c>
      <c r="D1714" s="7">
        <v>1.3174176781285127</v>
      </c>
      <c r="E1714" s="7">
        <v>1.2142163485467039</v>
      </c>
      <c r="F1714" s="8">
        <v>1.2559816299316302</v>
      </c>
      <c r="G1714" s="8">
        <f t="shared" si="312"/>
        <v>1.0566944915177043</v>
      </c>
      <c r="H1714" s="8">
        <f t="shared" si="313"/>
        <v>1.0493619279856983</v>
      </c>
      <c r="I1714" s="22">
        <f t="shared" si="314"/>
        <v>7.9558329150859169E-2</v>
      </c>
      <c r="J1714" s="22">
        <f t="shared" si="315"/>
        <v>6.9512353467085966E-2</v>
      </c>
      <c r="K1714" s="8">
        <f t="shared" si="316"/>
        <v>0.9930608481534956</v>
      </c>
      <c r="L1714" s="22">
        <f t="shared" si="317"/>
        <v>-1.0045975683773262E-2</v>
      </c>
      <c r="M1714" s="8"/>
      <c r="N1714" s="8">
        <v>1.2674050731819801</v>
      </c>
      <c r="O1714" s="8">
        <v>1.1318858803120253</v>
      </c>
      <c r="P1714" s="8">
        <v>0.82959220298387937</v>
      </c>
      <c r="Q1714" s="8">
        <v>0.9899434424597503</v>
      </c>
      <c r="R1714" s="8">
        <f t="shared" si="318"/>
        <v>0.94460273759606506</v>
      </c>
      <c r="S1714" s="8">
        <f t="shared" si="319"/>
        <v>0.71635261631638958</v>
      </c>
      <c r="T1714" s="22">
        <f t="shared" si="320"/>
        <v>-8.2220378252850002E-2</v>
      </c>
      <c r="U1714" s="22">
        <f t="shared" si="321"/>
        <v>-0.48125818255815966</v>
      </c>
      <c r="V1714" s="8">
        <f t="shared" si="322"/>
        <v>0.75836390029892042</v>
      </c>
      <c r="W1714" s="22">
        <f t="shared" si="323"/>
        <v>-0.39903780430530961</v>
      </c>
      <c r="X1714" s="25"/>
      <c r="Y1714" s="1" t="s">
        <v>4858</v>
      </c>
    </row>
    <row r="1715" spans="1:25">
      <c r="A1715" s="6" t="s">
        <v>4859</v>
      </c>
      <c r="B1715" s="6" t="s">
        <v>4860</v>
      </c>
      <c r="C1715" s="7">
        <v>1.0312010714117132</v>
      </c>
      <c r="D1715" s="7">
        <v>1.0692703527687561</v>
      </c>
      <c r="E1715" s="7">
        <v>0.9908151420819522</v>
      </c>
      <c r="F1715" s="8">
        <v>1.0851141232819184</v>
      </c>
      <c r="G1715" s="8">
        <f t="shared" si="312"/>
        <v>0.89229882080733613</v>
      </c>
      <c r="H1715" s="8">
        <f t="shared" si="313"/>
        <v>0.88187309488694576</v>
      </c>
      <c r="I1715" s="22">
        <f t="shared" si="314"/>
        <v>-0.16440116153291012</v>
      </c>
      <c r="J1715" s="22">
        <f t="shared" si="315"/>
        <v>-0.18135703383245641</v>
      </c>
      <c r="K1715" s="8">
        <f t="shared" si="316"/>
        <v>0.98831588064751963</v>
      </c>
      <c r="L1715" s="22">
        <f t="shared" si="317"/>
        <v>-1.6955872299546339E-2</v>
      </c>
      <c r="M1715" s="8"/>
      <c r="N1715" s="8">
        <v>0.97117936443882935</v>
      </c>
      <c r="O1715" s="8">
        <v>1.2753109311471531</v>
      </c>
      <c r="P1715" s="8">
        <v>1.0220821486022318</v>
      </c>
      <c r="Q1715" s="8">
        <v>1.0441440571213414</v>
      </c>
      <c r="R1715" s="8">
        <f t="shared" si="318"/>
        <v>0.8844449982621978</v>
      </c>
      <c r="S1715" s="8">
        <f t="shared" si="319"/>
        <v>0.81347488414313907</v>
      </c>
      <c r="T1715" s="22">
        <f t="shared" si="320"/>
        <v>-0.17715566729287496</v>
      </c>
      <c r="U1715" s="22">
        <f t="shared" si="321"/>
        <v>-0.2978302911917739</v>
      </c>
      <c r="V1715" s="8">
        <f t="shared" si="322"/>
        <v>0.91975745890529725</v>
      </c>
      <c r="W1715" s="22">
        <f t="shared" si="323"/>
        <v>-0.12067462389889885</v>
      </c>
      <c r="X1715" s="25"/>
      <c r="Y1715" s="1" t="s">
        <v>4861</v>
      </c>
    </row>
    <row r="1716" spans="1:25">
      <c r="A1716" s="6" t="s">
        <v>4862</v>
      </c>
      <c r="B1716" s="13" t="s">
        <v>4863</v>
      </c>
      <c r="C1716" s="14">
        <v>0.92987644067617081</v>
      </c>
      <c r="D1716" s="14">
        <v>1.0393616413931817</v>
      </c>
      <c r="E1716" s="14">
        <v>0.94661491624758354</v>
      </c>
      <c r="F1716" s="8">
        <v>1.0681048505358244</v>
      </c>
      <c r="G1716" s="8">
        <f t="shared" si="312"/>
        <v>0.83654973749760086</v>
      </c>
      <c r="H1716" s="8">
        <f t="shared" si="313"/>
        <v>0.85587075904137966</v>
      </c>
      <c r="I1716" s="22">
        <f t="shared" si="314"/>
        <v>-0.25747677589337403</v>
      </c>
      <c r="J1716" s="22">
        <f t="shared" si="315"/>
        <v>-0.2245351363067748</v>
      </c>
      <c r="K1716" s="8">
        <f t="shared" si="316"/>
        <v>1.0230960822503805</v>
      </c>
      <c r="L1716" s="22">
        <f t="shared" si="317"/>
        <v>3.2941639586599285E-2</v>
      </c>
      <c r="M1716" s="8"/>
      <c r="N1716" s="8">
        <v>1.4889964834587819</v>
      </c>
      <c r="O1716" s="8">
        <v>1.2895185273057179</v>
      </c>
      <c r="P1716" s="8">
        <v>0.72528418638836101</v>
      </c>
      <c r="Q1716" s="8">
        <v>0.88991958933193505</v>
      </c>
      <c r="R1716" s="8">
        <f t="shared" si="318"/>
        <v>1.0939035475450787</v>
      </c>
      <c r="S1716" s="8">
        <f t="shared" si="319"/>
        <v>0.63590699831507713</v>
      </c>
      <c r="T1716" s="22">
        <f t="shared" si="320"/>
        <v>0.12948553738741772</v>
      </c>
      <c r="U1716" s="22">
        <f t="shared" si="321"/>
        <v>-0.65311230874972892</v>
      </c>
      <c r="V1716" s="8">
        <f t="shared" si="322"/>
        <v>0.58131907492408241</v>
      </c>
      <c r="W1716" s="22">
        <f t="shared" si="323"/>
        <v>-0.78259784613714667</v>
      </c>
      <c r="X1716" s="25"/>
      <c r="Y1716" s="1" t="s">
        <v>4864</v>
      </c>
    </row>
    <row r="1717" spans="1:25">
      <c r="A1717" s="6" t="s">
        <v>4865</v>
      </c>
      <c r="B1717" s="6" t="s">
        <v>4866</v>
      </c>
      <c r="C1717" s="7">
        <v>0.94255271471297852</v>
      </c>
      <c r="D1717" s="7">
        <v>0.97911778205728695</v>
      </c>
      <c r="E1717" s="7">
        <v>1.0623719375393808</v>
      </c>
      <c r="F1717" s="8">
        <v>1.113859865961631</v>
      </c>
      <c r="G1717" s="8">
        <f t="shared" si="312"/>
        <v>0.81634260695423344</v>
      </c>
      <c r="H1717" s="8">
        <f t="shared" si="313"/>
        <v>0.92448249936321658</v>
      </c>
      <c r="I1717" s="22">
        <f t="shared" si="314"/>
        <v>-0.29275333776549922</v>
      </c>
      <c r="J1717" s="22">
        <f t="shared" si="315"/>
        <v>-0.11328208550221126</v>
      </c>
      <c r="K1717" s="8">
        <f t="shared" si="316"/>
        <v>1.1324687594249823</v>
      </c>
      <c r="L1717" s="22">
        <f t="shared" si="317"/>
        <v>0.17947125226328806</v>
      </c>
      <c r="M1717" s="8"/>
      <c r="N1717" s="8">
        <v>1.3336380122617062</v>
      </c>
      <c r="O1717" s="8">
        <v>1.2147705510768287</v>
      </c>
      <c r="P1717" s="8">
        <v>1.2975897776763357</v>
      </c>
      <c r="Q1717" s="8">
        <v>1.0554484683729211</v>
      </c>
      <c r="R1717" s="8">
        <f t="shared" si="318"/>
        <v>1.0033104580072973</v>
      </c>
      <c r="S1717" s="8">
        <f t="shared" si="319"/>
        <v>0.92639301025561283</v>
      </c>
      <c r="T1717" s="22">
        <f t="shared" si="320"/>
        <v>4.7680934110142254E-3</v>
      </c>
      <c r="U1717" s="22">
        <f t="shared" si="321"/>
        <v>-0.11030372682317383</v>
      </c>
      <c r="V1717" s="8">
        <f t="shared" si="322"/>
        <v>0.92333634406198417</v>
      </c>
      <c r="W1717" s="22">
        <f t="shared" si="323"/>
        <v>-0.11507182023418806</v>
      </c>
      <c r="X1717" s="25"/>
      <c r="Y1717" s="1" t="s">
        <v>4867</v>
      </c>
    </row>
    <row r="1718" spans="1:25">
      <c r="A1718" s="6" t="s">
        <v>4868</v>
      </c>
      <c r="B1718" s="6" t="s">
        <v>4869</v>
      </c>
      <c r="C1718" s="7">
        <v>0.78336214351450073</v>
      </c>
      <c r="D1718" s="7">
        <v>0.98502328263997763</v>
      </c>
      <c r="E1718" s="7">
        <v>0.97093186702363676</v>
      </c>
      <c r="F1718" s="8">
        <v>0.90412427000852968</v>
      </c>
      <c r="G1718" s="8">
        <f t="shared" si="312"/>
        <v>0.75122575452611651</v>
      </c>
      <c r="H1718" s="8">
        <f t="shared" si="313"/>
        <v>0.79654041505189732</v>
      </c>
      <c r="I1718" s="22">
        <f t="shared" si="314"/>
        <v>-0.41268157064675731</v>
      </c>
      <c r="J1718" s="22">
        <f t="shared" si="315"/>
        <v>-0.32818053148487797</v>
      </c>
      <c r="K1718" s="8">
        <f t="shared" si="316"/>
        <v>1.0603209624440604</v>
      </c>
      <c r="L1718" s="22">
        <f t="shared" si="317"/>
        <v>8.4501039161879329E-2</v>
      </c>
      <c r="M1718" s="8"/>
      <c r="N1718" s="8">
        <v>0.92646101765077271</v>
      </c>
      <c r="O1718" s="8">
        <v>0.76936030355386431</v>
      </c>
      <c r="P1718" s="8">
        <v>0.70823243215742626</v>
      </c>
      <c r="Q1718" s="8">
        <v>0.84288516394589874</v>
      </c>
      <c r="R1718" s="8">
        <f t="shared" si="318"/>
        <v>0.66764618945064447</v>
      </c>
      <c r="S1718" s="8">
        <f t="shared" si="319"/>
        <v>0.61067621893831692</v>
      </c>
      <c r="T1718" s="22">
        <f t="shared" si="320"/>
        <v>-0.58284432744529158</v>
      </c>
      <c r="U1718" s="22">
        <f t="shared" si="321"/>
        <v>-0.71152043029859791</v>
      </c>
      <c r="V1718" s="8">
        <f t="shared" si="322"/>
        <v>0.91467041763661705</v>
      </c>
      <c r="W1718" s="22">
        <f t="shared" si="323"/>
        <v>-0.12867610285330638</v>
      </c>
      <c r="X1718" s="25"/>
      <c r="Y1718" s="1" t="s">
        <v>4870</v>
      </c>
    </row>
    <row r="1719" spans="1:25">
      <c r="A1719" s="6" t="s">
        <v>4871</v>
      </c>
      <c r="B1719" s="6" t="s">
        <v>4872</v>
      </c>
      <c r="C1719" s="7">
        <v>0.77534568360960354</v>
      </c>
      <c r="D1719" s="7">
        <v>0.76100839128060349</v>
      </c>
      <c r="E1719" s="7">
        <v>0.76310960538231409</v>
      </c>
      <c r="F1719" s="8">
        <v>0.84230693417846136</v>
      </c>
      <c r="G1719" s="8">
        <f t="shared" si="312"/>
        <v>0.65265678627451451</v>
      </c>
      <c r="H1719" s="8">
        <f t="shared" si="313"/>
        <v>0.68199513150415259</v>
      </c>
      <c r="I1719" s="22">
        <f t="shared" si="314"/>
        <v>-0.61560357617891914</v>
      </c>
      <c r="J1719" s="22">
        <f t="shared" si="315"/>
        <v>-0.55216665443540069</v>
      </c>
      <c r="K1719" s="8">
        <f t="shared" si="316"/>
        <v>1.0449521798388197</v>
      </c>
      <c r="L1719" s="22">
        <f t="shared" si="317"/>
        <v>6.3436921743518518E-2</v>
      </c>
      <c r="M1719" s="8"/>
      <c r="N1719" s="8">
        <v>0.97758040016197068</v>
      </c>
      <c r="O1719" s="8">
        <v>0.8266965966566785</v>
      </c>
      <c r="P1719" s="8">
        <v>0.92050241268366317</v>
      </c>
      <c r="Q1719" s="8">
        <v>0.87942263602689685</v>
      </c>
      <c r="R1719" s="8">
        <f t="shared" si="318"/>
        <v>0.71034527433805084</v>
      </c>
      <c r="S1719" s="8">
        <f t="shared" si="319"/>
        <v>0.70863190894116546</v>
      </c>
      <c r="T1719" s="22">
        <f t="shared" si="320"/>
        <v>-0.49340765548863141</v>
      </c>
      <c r="U1719" s="22">
        <f t="shared" si="321"/>
        <v>-0.49689166494522963</v>
      </c>
      <c r="V1719" s="8">
        <f t="shared" si="322"/>
        <v>0.99758798226892964</v>
      </c>
      <c r="W1719" s="22">
        <f t="shared" si="323"/>
        <v>-3.4840094565983539E-3</v>
      </c>
      <c r="X1719" s="25"/>
      <c r="Y1719" s="1" t="s">
        <v>4873</v>
      </c>
    </row>
    <row r="1720" spans="1:25">
      <c r="A1720" s="6" t="s">
        <v>4874</v>
      </c>
      <c r="B1720" s="6" t="s">
        <v>4875</v>
      </c>
      <c r="C1720" s="7">
        <v>0.90580731598634434</v>
      </c>
      <c r="D1720" s="7">
        <v>0.85952170351723867</v>
      </c>
      <c r="E1720" s="7">
        <v>0.78372583817678709</v>
      </c>
      <c r="F1720" s="8">
        <v>0.80769295653193951</v>
      </c>
      <c r="G1720" s="8">
        <f t="shared" si="312"/>
        <v>0.74992736597433429</v>
      </c>
      <c r="H1720" s="8">
        <f t="shared" si="313"/>
        <v>0.67604876580659579</v>
      </c>
      <c r="I1720" s="22">
        <f t="shared" si="314"/>
        <v>-0.41517722437632087</v>
      </c>
      <c r="J1720" s="22">
        <f t="shared" si="315"/>
        <v>-0.56480077789198768</v>
      </c>
      <c r="K1720" s="8">
        <f t="shared" si="316"/>
        <v>0.90148565911879663</v>
      </c>
      <c r="L1720" s="22">
        <f t="shared" si="317"/>
        <v>-0.14962355351566686</v>
      </c>
      <c r="M1720" s="8"/>
      <c r="N1720" s="8">
        <v>0.87325240820216044</v>
      </c>
      <c r="O1720" s="8">
        <v>1.1917095567185645</v>
      </c>
      <c r="P1720" s="8">
        <v>1.0329465520122274</v>
      </c>
      <c r="Q1720" s="8">
        <v>0.93241206376867591</v>
      </c>
      <c r="R1720" s="8">
        <f t="shared" si="318"/>
        <v>0.8129771515435924</v>
      </c>
      <c r="S1720" s="8">
        <f t="shared" si="319"/>
        <v>0.77376323455941076</v>
      </c>
      <c r="T1720" s="22">
        <f t="shared" si="320"/>
        <v>-0.2987132884886079</v>
      </c>
      <c r="U1720" s="22">
        <f t="shared" si="321"/>
        <v>-0.37003591428266897</v>
      </c>
      <c r="V1720" s="8">
        <f t="shared" si="322"/>
        <v>0.95176504418392749</v>
      </c>
      <c r="W1720" s="22">
        <f t="shared" si="323"/>
        <v>-7.1322625794061068E-2</v>
      </c>
      <c r="X1720" s="25"/>
      <c r="Y1720" s="1" t="s">
        <v>4876</v>
      </c>
    </row>
    <row r="1721" spans="1:25">
      <c r="A1721" s="6" t="s">
        <v>4877</v>
      </c>
      <c r="B1721" s="6" t="s">
        <v>4878</v>
      </c>
      <c r="C1721" s="7">
        <v>0.90360904208795712</v>
      </c>
      <c r="D1721" s="7">
        <v>0.80217244402931487</v>
      </c>
      <c r="E1721" s="7">
        <v>0.89091731415976183</v>
      </c>
      <c r="F1721" s="8">
        <v>0.87456070485178006</v>
      </c>
      <c r="G1721" s="8">
        <f t="shared" si="312"/>
        <v>0.7246310476284078</v>
      </c>
      <c r="H1721" s="8">
        <f t="shared" si="313"/>
        <v>0.74999066228187838</v>
      </c>
      <c r="I1721" s="22">
        <f t="shared" si="314"/>
        <v>-0.46468147388786168</v>
      </c>
      <c r="J1721" s="22">
        <f t="shared" si="315"/>
        <v>-0.41505546136349702</v>
      </c>
      <c r="K1721" s="8">
        <f t="shared" si="316"/>
        <v>1.0349965885901082</v>
      </c>
      <c r="L1721" s="22">
        <f t="shared" si="317"/>
        <v>4.9626012524364535E-2</v>
      </c>
      <c r="M1721" s="8"/>
      <c r="N1721" s="8">
        <v>1.1410290692869054</v>
      </c>
      <c r="O1721" s="8">
        <v>0.71312014546625102</v>
      </c>
      <c r="P1721" s="8">
        <v>0.7293766074037854</v>
      </c>
      <c r="Q1721" s="8">
        <v>0.79751612057460408</v>
      </c>
      <c r="R1721" s="8">
        <f t="shared" si="318"/>
        <v>0.72998000580832934</v>
      </c>
      <c r="S1721" s="8">
        <f t="shared" si="319"/>
        <v>0.60113886928283056</v>
      </c>
      <c r="T1721" s="22">
        <f t="shared" si="320"/>
        <v>-0.4540711458484149</v>
      </c>
      <c r="U1721" s="22">
        <f t="shared" si="321"/>
        <v>-0.73422978800599403</v>
      </c>
      <c r="V1721" s="8">
        <f t="shared" si="322"/>
        <v>0.82350045823127849</v>
      </c>
      <c r="W1721" s="22">
        <f t="shared" si="323"/>
        <v>-0.28015864215757907</v>
      </c>
      <c r="X1721" s="25"/>
      <c r="Y1721" s="1" t="s">
        <v>4879</v>
      </c>
    </row>
    <row r="1722" spans="1:25">
      <c r="A1722" s="6" t="s">
        <v>4880</v>
      </c>
      <c r="B1722" s="6" t="s">
        <v>4881</v>
      </c>
      <c r="C1722" s="7">
        <v>0.94662676124921108</v>
      </c>
      <c r="D1722" s="7">
        <v>0.9511538799545679</v>
      </c>
      <c r="E1722" s="7">
        <v>0.98540418938267083</v>
      </c>
      <c r="F1722" s="8">
        <v>0.89357866438357891</v>
      </c>
      <c r="G1722" s="8">
        <f t="shared" si="312"/>
        <v>0.8061939852182578</v>
      </c>
      <c r="H1722" s="8">
        <f t="shared" si="313"/>
        <v>0.79820851901709844</v>
      </c>
      <c r="I1722" s="22">
        <f t="shared" si="314"/>
        <v>-0.31080107519150008</v>
      </c>
      <c r="J1722" s="22">
        <f t="shared" si="315"/>
        <v>-0.32516241854615135</v>
      </c>
      <c r="K1722" s="8">
        <f t="shared" si="316"/>
        <v>0.9900948576303289</v>
      </c>
      <c r="L1722" s="22">
        <f t="shared" si="317"/>
        <v>-1.4361343354651328E-2</v>
      </c>
      <c r="M1722" s="8"/>
      <c r="N1722" s="8">
        <v>0.84827058822712287</v>
      </c>
      <c r="O1722" s="8">
        <v>0.98344390383040126</v>
      </c>
      <c r="P1722" s="8">
        <v>0.69644236208917987</v>
      </c>
      <c r="Q1722" s="8">
        <v>0.90480709522129199</v>
      </c>
      <c r="R1722" s="8">
        <f t="shared" si="318"/>
        <v>0.7211474378179229</v>
      </c>
      <c r="S1722" s="8">
        <f t="shared" si="319"/>
        <v>0.63041317216947712</v>
      </c>
      <c r="T1722" s="22">
        <f t="shared" si="320"/>
        <v>-0.4716338478160863</v>
      </c>
      <c r="U1722" s="22">
        <f t="shared" si="321"/>
        <v>-0.66563041538328971</v>
      </c>
      <c r="V1722" s="8">
        <f t="shared" si="322"/>
        <v>0.87418070024211247</v>
      </c>
      <c r="W1722" s="22">
        <f t="shared" si="323"/>
        <v>-0.19399656756720346</v>
      </c>
      <c r="X1722" s="25"/>
      <c r="Y1722" s="1" t="s">
        <v>4882</v>
      </c>
    </row>
    <row r="1723" spans="1:25">
      <c r="A1723" s="6" t="s">
        <v>4883</v>
      </c>
      <c r="B1723" s="13" t="s">
        <v>4884</v>
      </c>
      <c r="C1723" s="14">
        <v>0.20763815852191583</v>
      </c>
      <c r="D1723" s="14">
        <v>0.18699244241099613</v>
      </c>
      <c r="E1723" s="14">
        <v>0.90496567076944978</v>
      </c>
      <c r="F1723" s="8">
        <v>0.94208845025835219</v>
      </c>
      <c r="G1723" s="8">
        <f t="shared" si="312"/>
        <v>0.16764256624167884</v>
      </c>
      <c r="H1723" s="8">
        <f t="shared" si="313"/>
        <v>0.78464491122676372</v>
      </c>
      <c r="I1723" s="22">
        <f t="shared" si="314"/>
        <v>-2.5765395836258862</v>
      </c>
      <c r="J1723" s="22">
        <f t="shared" si="315"/>
        <v>-0.34988818064264232</v>
      </c>
      <c r="K1723" s="8">
        <f t="shared" si="316"/>
        <v>4.6804634933564229</v>
      </c>
      <c r="L1723" s="22">
        <f t="shared" si="317"/>
        <v>2.2266514029832436</v>
      </c>
      <c r="M1723" s="8"/>
      <c r="N1723" s="8">
        <v>0.67748739900275534</v>
      </c>
      <c r="O1723" s="8">
        <v>1.0493806408986375</v>
      </c>
      <c r="P1723" s="8">
        <v>0.64543325728978351</v>
      </c>
      <c r="Q1723" s="8">
        <v>0.66756585730309836</v>
      </c>
      <c r="R1723" s="8">
        <f t="shared" si="318"/>
        <v>0.67986930704779247</v>
      </c>
      <c r="S1723" s="8">
        <f t="shared" si="319"/>
        <v>0.51692878527278818</v>
      </c>
      <c r="T1723" s="22">
        <f t="shared" si="320"/>
        <v>-0.55667065469437127</v>
      </c>
      <c r="U1723" s="22">
        <f t="shared" si="321"/>
        <v>-0.9519625536325127</v>
      </c>
      <c r="V1723" s="8">
        <f t="shared" si="322"/>
        <v>0.76033552318673781</v>
      </c>
      <c r="W1723" s="22">
        <f t="shared" si="323"/>
        <v>-0.39529189893814137</v>
      </c>
      <c r="X1723" s="25"/>
      <c r="Y1723" s="1" t="s">
        <v>4885</v>
      </c>
    </row>
    <row r="1724" spans="1:25">
      <c r="A1724" s="6" t="s">
        <v>4886</v>
      </c>
      <c r="B1724" s="6" t="s">
        <v>4887</v>
      </c>
      <c r="C1724" s="7">
        <v>0.10479974635934024</v>
      </c>
      <c r="D1724" s="7">
        <v>0.1633381342783588</v>
      </c>
      <c r="E1724" s="7">
        <v>0.71561825559539449</v>
      </c>
      <c r="F1724" s="8">
        <v>0.67222138059889913</v>
      </c>
      <c r="G1724" s="8">
        <f t="shared" si="312"/>
        <v>0.11390734096758667</v>
      </c>
      <c r="H1724" s="8">
        <f t="shared" si="313"/>
        <v>0.58956654043937706</v>
      </c>
      <c r="I1724" s="22">
        <f t="shared" si="314"/>
        <v>-3.1340673677161903</v>
      </c>
      <c r="J1724" s="22">
        <f t="shared" si="315"/>
        <v>-0.76227344513541673</v>
      </c>
      <c r="K1724" s="8">
        <f t="shared" si="316"/>
        <v>5.1758432374182393</v>
      </c>
      <c r="L1724" s="22">
        <f t="shared" si="317"/>
        <v>2.3717939225807738</v>
      </c>
      <c r="M1724" s="8"/>
      <c r="N1724" s="8">
        <v>0.28271241110540801</v>
      </c>
      <c r="O1724" s="8">
        <v>0.28288715199991393</v>
      </c>
      <c r="P1724" s="8">
        <v>0.34819682139568858</v>
      </c>
      <c r="Q1724" s="8">
        <v>0.33378292865154918</v>
      </c>
      <c r="R1724" s="8">
        <f t="shared" si="318"/>
        <v>0.22267699334855195</v>
      </c>
      <c r="S1724" s="8">
        <f t="shared" si="319"/>
        <v>0.26849596458552671</v>
      </c>
      <c r="T1724" s="22">
        <f t="shared" si="320"/>
        <v>-2.1669755861399471</v>
      </c>
      <c r="U1724" s="22">
        <f t="shared" si="321"/>
        <v>-1.897027689791009</v>
      </c>
      <c r="V1724" s="8">
        <f t="shared" si="322"/>
        <v>1.2057642801259456</v>
      </c>
      <c r="W1724" s="22">
        <f t="shared" si="323"/>
        <v>0.26994789634893829</v>
      </c>
      <c r="X1724" s="25"/>
      <c r="Y1724" s="1" t="s">
        <v>4888</v>
      </c>
    </row>
    <row r="1725" spans="1:25">
      <c r="A1725" s="6" t="s">
        <v>4889</v>
      </c>
      <c r="B1725" s="6" t="s">
        <v>4890</v>
      </c>
      <c r="C1725" s="7">
        <v>1.0332150588755051</v>
      </c>
      <c r="D1725" s="7">
        <v>1.0054340882643975</v>
      </c>
      <c r="E1725" s="7">
        <v>0.99910762470475523</v>
      </c>
      <c r="F1725" s="8">
        <v>0.9019577578325193</v>
      </c>
      <c r="G1725" s="8">
        <f t="shared" si="312"/>
        <v>0.86603617125739274</v>
      </c>
      <c r="H1725" s="8">
        <f t="shared" si="313"/>
        <v>0.80758937236077921</v>
      </c>
      <c r="I1725" s="22">
        <f t="shared" si="314"/>
        <v>-0.20750081242511287</v>
      </c>
      <c r="J1725" s="22">
        <f t="shared" si="315"/>
        <v>-0.30830616953655582</v>
      </c>
      <c r="K1725" s="8">
        <f t="shared" si="316"/>
        <v>0.93251228893620575</v>
      </c>
      <c r="L1725" s="22">
        <f t="shared" si="317"/>
        <v>-0.10080535711144301</v>
      </c>
      <c r="M1725" s="8"/>
      <c r="N1725" s="8">
        <v>0.76127873468415375</v>
      </c>
      <c r="O1725" s="8">
        <v>0.82610637011003185</v>
      </c>
      <c r="P1725" s="8">
        <v>0.76835204564592208</v>
      </c>
      <c r="Q1725" s="8">
        <v>0.89723717697246641</v>
      </c>
      <c r="R1725" s="8">
        <f t="shared" si="318"/>
        <v>0.62495476566700225</v>
      </c>
      <c r="S1725" s="8">
        <f t="shared" si="319"/>
        <v>0.65574378843243641</v>
      </c>
      <c r="T1725" s="22">
        <f t="shared" si="320"/>
        <v>-0.67817632384796278</v>
      </c>
      <c r="U1725" s="22">
        <f t="shared" si="321"/>
        <v>-0.60879585833711602</v>
      </c>
      <c r="V1725" s="8">
        <f t="shared" si="322"/>
        <v>1.049266002048282</v>
      </c>
      <c r="W1725" s="22">
        <f t="shared" si="323"/>
        <v>6.9380465510846687E-2</v>
      </c>
      <c r="X1725" s="25"/>
      <c r="Y1725" s="1" t="s">
        <v>4891</v>
      </c>
    </row>
    <row r="1726" spans="1:25">
      <c r="A1726" s="6" t="s">
        <v>4892</v>
      </c>
      <c r="B1726" s="6" t="s">
        <v>4893</v>
      </c>
      <c r="C1726" s="7">
        <v>1.0482278216366465</v>
      </c>
      <c r="D1726" s="7">
        <v>1.0790654718971577</v>
      </c>
      <c r="E1726" s="7">
        <v>0.95058869691518322</v>
      </c>
      <c r="F1726" s="8">
        <v>0.96988724059623244</v>
      </c>
      <c r="G1726" s="8">
        <f t="shared" si="312"/>
        <v>0.90369298790730856</v>
      </c>
      <c r="H1726" s="8">
        <f t="shared" si="313"/>
        <v>0.81583514762591991</v>
      </c>
      <c r="I1726" s="22">
        <f t="shared" si="314"/>
        <v>-0.14609536655291866</v>
      </c>
      <c r="J1726" s="22">
        <f t="shared" si="315"/>
        <v>-0.29365043255550732</v>
      </c>
      <c r="K1726" s="8">
        <f t="shared" si="316"/>
        <v>0.90277910589431265</v>
      </c>
      <c r="L1726" s="22">
        <f t="shared" si="317"/>
        <v>-0.14755506600258861</v>
      </c>
      <c r="M1726" s="8"/>
      <c r="N1726" s="8">
        <v>0.79648443116143097</v>
      </c>
      <c r="O1726" s="8">
        <v>0.97387380196691686</v>
      </c>
      <c r="P1726" s="8">
        <v>0.70701444971235949</v>
      </c>
      <c r="Q1726" s="8">
        <v>0.79943383319763994</v>
      </c>
      <c r="R1726" s="8">
        <f t="shared" si="318"/>
        <v>0.69699143036549127</v>
      </c>
      <c r="S1726" s="8">
        <f t="shared" si="319"/>
        <v>0.59308987516141709</v>
      </c>
      <c r="T1726" s="22">
        <f t="shared" si="320"/>
        <v>-0.52078717687861753</v>
      </c>
      <c r="U1726" s="22">
        <f t="shared" si="321"/>
        <v>-0.75367735162562999</v>
      </c>
      <c r="V1726" s="8">
        <f t="shared" si="322"/>
        <v>0.85092850402824916</v>
      </c>
      <c r="W1726" s="22">
        <f t="shared" si="323"/>
        <v>-0.23289017474701257</v>
      </c>
      <c r="X1726" s="25"/>
      <c r="Y1726" s="1" t="s">
        <v>4894</v>
      </c>
    </row>
    <row r="1727" spans="1:25">
      <c r="A1727" s="6" t="s">
        <v>4895</v>
      </c>
      <c r="B1727" s="6" t="s">
        <v>4896</v>
      </c>
      <c r="C1727" s="7">
        <v>1.0884878259373489</v>
      </c>
      <c r="D1727" s="7">
        <v>1.1833615226693597</v>
      </c>
      <c r="E1727" s="7">
        <v>1.1258877554795506</v>
      </c>
      <c r="F1727" s="8">
        <v>1.1214283108149121</v>
      </c>
      <c r="G1727" s="8">
        <f t="shared" si="312"/>
        <v>0.96510167740301978</v>
      </c>
      <c r="H1727" s="8">
        <f t="shared" si="313"/>
        <v>0.95467972230011156</v>
      </c>
      <c r="I1727" s="22">
        <f t="shared" si="314"/>
        <v>-5.1247150685227116E-2</v>
      </c>
      <c r="J1727" s="22">
        <f t="shared" si="315"/>
        <v>-6.6911278542692285E-2</v>
      </c>
      <c r="K1727" s="8">
        <f t="shared" si="316"/>
        <v>0.9892011843446874</v>
      </c>
      <c r="L1727" s="22">
        <f t="shared" si="317"/>
        <v>-1.5664127857465106E-2</v>
      </c>
      <c r="M1727" s="8"/>
      <c r="N1727" s="8">
        <v>1.0435910810568654</v>
      </c>
      <c r="O1727" s="8">
        <v>1.2024601116753422</v>
      </c>
      <c r="P1727" s="8">
        <v>1.1230285336493659</v>
      </c>
      <c r="Q1727" s="8">
        <v>0.946037916616562</v>
      </c>
      <c r="R1727" s="8">
        <f t="shared" si="318"/>
        <v>0.88427212312291625</v>
      </c>
      <c r="S1727" s="8">
        <f t="shared" si="319"/>
        <v>0.81459309065587715</v>
      </c>
      <c r="T1727" s="22">
        <f t="shared" si="320"/>
        <v>-0.17743768650772077</v>
      </c>
      <c r="U1727" s="22">
        <f t="shared" si="321"/>
        <v>-0.29584851737242313</v>
      </c>
      <c r="V1727" s="8">
        <f t="shared" si="322"/>
        <v>0.92120182165082964</v>
      </c>
      <c r="W1727" s="22">
        <f t="shared" si="323"/>
        <v>-0.1184108308647023</v>
      </c>
      <c r="X1727" s="25"/>
      <c r="Y1727" s="1" t="s">
        <v>4897</v>
      </c>
    </row>
    <row r="1728" spans="1:25">
      <c r="A1728" s="6" t="s">
        <v>4898</v>
      </c>
      <c r="B1728" s="6" t="s">
        <v>4899</v>
      </c>
      <c r="C1728" s="7">
        <v>1.1614915806706154</v>
      </c>
      <c r="D1728" s="7">
        <v>1.2196215546934954</v>
      </c>
      <c r="E1728" s="7">
        <v>0.99287029808725691</v>
      </c>
      <c r="F1728" s="8">
        <v>1.1028336102843868</v>
      </c>
      <c r="G1728" s="8">
        <f t="shared" si="312"/>
        <v>1.0115178994749834</v>
      </c>
      <c r="H1728" s="8">
        <f t="shared" si="313"/>
        <v>0.89027353796586395</v>
      </c>
      <c r="I1728" s="22">
        <f t="shared" si="314"/>
        <v>1.652184956036783E-2</v>
      </c>
      <c r="J1728" s="22">
        <f t="shared" si="315"/>
        <v>-0.16767942034203351</v>
      </c>
      <c r="K1728" s="8">
        <f t="shared" si="316"/>
        <v>0.88013621748853887</v>
      </c>
      <c r="L1728" s="22">
        <f t="shared" si="317"/>
        <v>-0.18420126990240129</v>
      </c>
      <c r="M1728" s="8"/>
      <c r="N1728" s="8">
        <v>1.0643944471570748</v>
      </c>
      <c r="O1728" s="8">
        <v>1.1374930325051682</v>
      </c>
      <c r="P1728" s="8">
        <v>1.214182339838163</v>
      </c>
      <c r="Q1728" s="8">
        <v>0.98348377888741911</v>
      </c>
      <c r="R1728" s="8">
        <f t="shared" si="318"/>
        <v>0.86688483451269405</v>
      </c>
      <c r="S1728" s="8">
        <f t="shared" si="319"/>
        <v>0.8652228813880245</v>
      </c>
      <c r="T1728" s="22">
        <f t="shared" si="320"/>
        <v>-0.20608775047524563</v>
      </c>
      <c r="U1728" s="22">
        <f t="shared" si="321"/>
        <v>-0.20885627606397242</v>
      </c>
      <c r="V1728" s="8">
        <f t="shared" si="322"/>
        <v>0.99808284438889305</v>
      </c>
      <c r="W1728" s="22">
        <f t="shared" si="323"/>
        <v>-2.7685255887267418E-3</v>
      </c>
      <c r="X1728" s="25"/>
      <c r="Y1728" s="1" t="s">
        <v>4900</v>
      </c>
    </row>
    <row r="1729" spans="1:25">
      <c r="A1729" s="6" t="s">
        <v>4901</v>
      </c>
      <c r="B1729" s="6" t="s">
        <v>4902</v>
      </c>
      <c r="C1729" s="7">
        <v>1.0865988899827468</v>
      </c>
      <c r="D1729" s="7">
        <v>1.1870185394415731</v>
      </c>
      <c r="E1729" s="7">
        <v>1.1512610276988899</v>
      </c>
      <c r="F1729" s="8">
        <v>1.1469099374678542</v>
      </c>
      <c r="G1729" s="8">
        <f t="shared" si="312"/>
        <v>0.96585277375714518</v>
      </c>
      <c r="H1729" s="8">
        <f t="shared" si="313"/>
        <v>0.97628333269615286</v>
      </c>
      <c r="I1729" s="22">
        <f t="shared" si="314"/>
        <v>-5.0124801020970451E-2</v>
      </c>
      <c r="J1729" s="22">
        <f t="shared" si="315"/>
        <v>-3.4628193661433347E-2</v>
      </c>
      <c r="K1729" s="8">
        <f t="shared" si="316"/>
        <v>1.0107993259660404</v>
      </c>
      <c r="L1729" s="22">
        <f t="shared" si="317"/>
        <v>1.5496607359537071E-2</v>
      </c>
      <c r="M1729" s="8"/>
      <c r="N1729" s="8">
        <v>0.86436208080890864</v>
      </c>
      <c r="O1729" s="8">
        <v>0.8070926435002016</v>
      </c>
      <c r="P1729" s="8">
        <v>0.83514620293338382</v>
      </c>
      <c r="Q1729" s="8">
        <v>0.83672829710352059</v>
      </c>
      <c r="R1729" s="8">
        <f t="shared" si="318"/>
        <v>0.6580530410665788</v>
      </c>
      <c r="S1729" s="8">
        <f t="shared" si="319"/>
        <v>0.65821830710114337</v>
      </c>
      <c r="T1729" s="22">
        <f t="shared" si="320"/>
        <v>-0.60372422065377862</v>
      </c>
      <c r="U1729" s="22">
        <f t="shared" si="321"/>
        <v>-0.60336194202471249</v>
      </c>
      <c r="V1729" s="8">
        <f t="shared" si="322"/>
        <v>1.0002511439416748</v>
      </c>
      <c r="W1729" s="22">
        <f t="shared" si="323"/>
        <v>3.6227862906603717E-4</v>
      </c>
      <c r="X1729" s="25"/>
      <c r="Y1729" s="1" t="s">
        <v>4903</v>
      </c>
    </row>
    <row r="1730" spans="1:25">
      <c r="A1730" s="6" t="s">
        <v>4904</v>
      </c>
      <c r="B1730" s="6" t="s">
        <v>4905</v>
      </c>
      <c r="C1730" s="7">
        <v>1.0896396161535697</v>
      </c>
      <c r="D1730" s="7">
        <v>1.2030809841336616</v>
      </c>
      <c r="E1730" s="7">
        <v>1.1294519421181211</v>
      </c>
      <c r="F1730" s="8">
        <v>1.2908179979008552</v>
      </c>
      <c r="G1730" s="8">
        <f t="shared" si="312"/>
        <v>0.97396796953578213</v>
      </c>
      <c r="H1730" s="8">
        <f t="shared" si="313"/>
        <v>1.0281520560828277</v>
      </c>
      <c r="I1730" s="22">
        <f t="shared" si="314"/>
        <v>-3.8053767088701229E-2</v>
      </c>
      <c r="J1730" s="22">
        <f t="shared" si="315"/>
        <v>4.0053644234312E-2</v>
      </c>
      <c r="K1730" s="8">
        <f t="shared" si="316"/>
        <v>1.0556323084966244</v>
      </c>
      <c r="L1730" s="22">
        <f t="shared" si="317"/>
        <v>7.8107411323013146E-2</v>
      </c>
      <c r="M1730" s="8"/>
      <c r="N1730" s="8">
        <v>0.942641413506491</v>
      </c>
      <c r="O1730" s="8">
        <v>0.885255501891832</v>
      </c>
      <c r="P1730" s="8">
        <v>1.023251411749496</v>
      </c>
      <c r="Q1730" s="8">
        <v>1.1700570306601403</v>
      </c>
      <c r="R1730" s="8">
        <f t="shared" si="318"/>
        <v>0.71964445488122952</v>
      </c>
      <c r="S1730" s="8">
        <f t="shared" si="319"/>
        <v>0.86350726079119533</v>
      </c>
      <c r="T1730" s="22">
        <f t="shared" si="320"/>
        <v>-0.47464378537448326</v>
      </c>
      <c r="U1730" s="22">
        <f t="shared" si="321"/>
        <v>-0.2117197861969608</v>
      </c>
      <c r="V1730" s="8">
        <f t="shared" si="322"/>
        <v>1.1999081698388254</v>
      </c>
      <c r="W1730" s="22">
        <f t="shared" si="323"/>
        <v>0.26292399917752235</v>
      </c>
      <c r="X1730" s="25"/>
      <c r="Y1730" s="1" t="s">
        <v>4906</v>
      </c>
    </row>
    <row r="1731" spans="1:25">
      <c r="A1731" s="6" t="s">
        <v>4907</v>
      </c>
      <c r="B1731" s="6" t="s">
        <v>80</v>
      </c>
      <c r="C1731" s="7">
        <v>1.0084022067889189</v>
      </c>
      <c r="D1731" s="7">
        <v>1.1477863736449672</v>
      </c>
      <c r="E1731" s="7">
        <v>1.0770382781226919</v>
      </c>
      <c r="F1731" s="8">
        <v>1.1000501443099098</v>
      </c>
      <c r="G1731" s="8">
        <f t="shared" si="312"/>
        <v>0.9159679611019057</v>
      </c>
      <c r="H1731" s="8">
        <f t="shared" si="313"/>
        <v>0.92484639865446117</v>
      </c>
      <c r="I1731" s="22">
        <f t="shared" si="314"/>
        <v>-0.12663095853869541</v>
      </c>
      <c r="J1731" s="22">
        <f t="shared" si="315"/>
        <v>-0.11271431661026322</v>
      </c>
      <c r="K1731" s="8">
        <f t="shared" si="316"/>
        <v>1.0096929564456323</v>
      </c>
      <c r="L1731" s="22">
        <f t="shared" si="317"/>
        <v>1.3916641928432068E-2</v>
      </c>
      <c r="M1731" s="8"/>
      <c r="N1731" s="8">
        <v>1.1752568297509249</v>
      </c>
      <c r="O1731" s="8">
        <v>1.1013205770035397</v>
      </c>
      <c r="P1731" s="8">
        <v>0.87149079909417626</v>
      </c>
      <c r="Q1731" s="8">
        <v>1.0910270841424012</v>
      </c>
      <c r="R1731" s="8">
        <f t="shared" si="318"/>
        <v>0.89629031761986799</v>
      </c>
      <c r="S1731" s="8">
        <f t="shared" si="319"/>
        <v>0.7726448359199124</v>
      </c>
      <c r="T1731" s="22">
        <f t="shared" si="320"/>
        <v>-0.15796198319612278</v>
      </c>
      <c r="U1731" s="22">
        <f t="shared" si="321"/>
        <v>-0.37212269652735491</v>
      </c>
      <c r="V1731" s="8">
        <f t="shared" si="322"/>
        <v>0.86204750930669349</v>
      </c>
      <c r="W1731" s="22">
        <f t="shared" si="323"/>
        <v>-0.2141607133312321</v>
      </c>
      <c r="X1731" s="25"/>
      <c r="Y1731" s="1">
        <v>0</v>
      </c>
    </row>
    <row r="1732" spans="1:25">
      <c r="A1732" s="6" t="s">
        <v>4908</v>
      </c>
      <c r="B1732" s="6" t="s">
        <v>80</v>
      </c>
      <c r="C1732" s="7">
        <v>1.0880929264346446</v>
      </c>
      <c r="D1732" s="7">
        <v>1.1141754173745548</v>
      </c>
      <c r="E1732" s="7">
        <v>1.071706369885153</v>
      </c>
      <c r="F1732" s="8">
        <v>0.94860950843051561</v>
      </c>
      <c r="G1732" s="8">
        <f t="shared" si="312"/>
        <v>0.93554305174562424</v>
      </c>
      <c r="H1732" s="8">
        <f t="shared" si="313"/>
        <v>0.8582480366676587</v>
      </c>
      <c r="I1732" s="22">
        <f t="shared" si="314"/>
        <v>-9.6124050068237404E-2</v>
      </c>
      <c r="J1732" s="22">
        <f t="shared" si="315"/>
        <v>-0.22053344301717792</v>
      </c>
      <c r="K1732" s="8">
        <f t="shared" si="316"/>
        <v>0.91737952098116571</v>
      </c>
      <c r="L1732" s="22">
        <f t="shared" si="317"/>
        <v>-0.12440939294894052</v>
      </c>
      <c r="M1732" s="8"/>
      <c r="N1732" s="8">
        <v>1.3046555449597053</v>
      </c>
      <c r="O1732" s="8">
        <v>1.3119892951173355</v>
      </c>
      <c r="P1732" s="8">
        <v>1.1136257091734505</v>
      </c>
      <c r="Q1732" s="8">
        <v>1.5010643226204534</v>
      </c>
      <c r="R1732" s="8">
        <f t="shared" si="318"/>
        <v>1.0301751338885987</v>
      </c>
      <c r="S1732" s="8">
        <f t="shared" si="319"/>
        <v>1.0294055243283087</v>
      </c>
      <c r="T1732" s="22">
        <f t="shared" si="320"/>
        <v>4.2889622179701166E-2</v>
      </c>
      <c r="U1732" s="22">
        <f t="shared" si="321"/>
        <v>4.1811429933818839E-2</v>
      </c>
      <c r="V1732" s="8">
        <f t="shared" si="322"/>
        <v>0.99925293327806797</v>
      </c>
      <c r="W1732" s="22">
        <f t="shared" si="323"/>
        <v>-1.0781922458823344E-3</v>
      </c>
      <c r="X1732" s="25"/>
      <c r="Y1732" s="1">
        <v>0</v>
      </c>
    </row>
    <row r="1733" spans="1:25">
      <c r="A1733" s="6" t="s">
        <v>4909</v>
      </c>
      <c r="B1733" s="6" t="s">
        <v>4910</v>
      </c>
      <c r="C1733" s="7">
        <v>1.0814257064973205</v>
      </c>
      <c r="D1733" s="7">
        <v>1.0816757806886315</v>
      </c>
      <c r="E1733" s="7">
        <v>1.0057401736309659</v>
      </c>
      <c r="F1733" s="8">
        <v>0.97613569127605027</v>
      </c>
      <c r="G1733" s="8">
        <f t="shared" ref="G1733:G1796" si="324">(C1733/1.177+D1733/1.177)/2</f>
        <v>0.91890462497279179</v>
      </c>
      <c r="H1733" s="8">
        <f t="shared" ref="H1733:H1796" si="325">(E1733/1.177+F1733/1.177)/2</f>
        <v>0.84191837931479019</v>
      </c>
      <c r="I1733" s="22">
        <f t="shared" ref="I1733:I1796" si="326">LOG(G1733,2)</f>
        <v>-0.1220129659293907</v>
      </c>
      <c r="J1733" s="22">
        <f t="shared" ref="J1733:J1796" si="327">LOG(H1733,2)</f>
        <v>-0.2482477184430594</v>
      </c>
      <c r="K1733" s="8">
        <f t="shared" ref="K1733:K1796" si="328">H1733/G1733</f>
        <v>0.91621954709360498</v>
      </c>
      <c r="L1733" s="22">
        <f t="shared" ref="L1733:L1796" si="329">LOG(K1733,2)</f>
        <v>-0.12623475251366864</v>
      </c>
      <c r="M1733" s="8"/>
      <c r="N1733" s="8">
        <v>1.2766065620339957</v>
      </c>
      <c r="O1733" s="8">
        <v>1.1053678447519737</v>
      </c>
      <c r="P1733" s="8">
        <v>1.3074797951302777</v>
      </c>
      <c r="Q1733" s="8">
        <v>1.1681393180371045</v>
      </c>
      <c r="R1733" s="8">
        <f t="shared" ref="R1733:R1796" si="330">(N1733/1.27+O1733/1.27)/2</f>
        <v>0.93778519952203521</v>
      </c>
      <c r="S1733" s="8">
        <f t="shared" ref="S1733:S1796" si="331">(P1733/1.27+Q1733/1.27)/2</f>
        <v>0.97465319416038665</v>
      </c>
      <c r="T1733" s="22">
        <f t="shared" ref="T1733:T1796" si="332">LOG(R1733,2)</f>
        <v>-9.2670584803526315E-2</v>
      </c>
      <c r="U1733" s="22">
        <f t="shared" ref="U1733:U1796" si="333">LOG(S1733,2)</f>
        <v>-3.7039131481763687E-2</v>
      </c>
      <c r="V1733" s="8">
        <f t="shared" ref="V1733:V1796" si="334">S1733/R1733</f>
        <v>1.0393139011547017</v>
      </c>
      <c r="W1733" s="22">
        <f t="shared" ref="W1733:W1796" si="335">LOG(V1733,2)</f>
        <v>5.5631453321762697E-2</v>
      </c>
      <c r="X1733" s="25"/>
      <c r="Y1733" s="1" t="s">
        <v>4911</v>
      </c>
    </row>
    <row r="1734" spans="1:25">
      <c r="A1734" s="6" t="s">
        <v>4912</v>
      </c>
      <c r="B1734" s="6" t="s">
        <v>4913</v>
      </c>
      <c r="C1734" s="7">
        <v>1.0744557302745898</v>
      </c>
      <c r="D1734" s="7">
        <v>0.93315308714999878</v>
      </c>
      <c r="E1734" s="7">
        <v>0.87861512156856703</v>
      </c>
      <c r="F1734" s="8">
        <v>0.82938677381755244</v>
      </c>
      <c r="G1734" s="8">
        <f t="shared" si="324"/>
        <v>0.85284996492123555</v>
      </c>
      <c r="H1734" s="8">
        <f t="shared" si="325"/>
        <v>0.72557429710540333</v>
      </c>
      <c r="I1734" s="22">
        <f t="shared" si="326"/>
        <v>-0.22963613283097589</v>
      </c>
      <c r="J1734" s="22">
        <f t="shared" si="327"/>
        <v>-0.46280474444451247</v>
      </c>
      <c r="K1734" s="8">
        <f t="shared" si="328"/>
        <v>0.85076429260616004</v>
      </c>
      <c r="L1734" s="22">
        <f t="shared" si="329"/>
        <v>-0.23316861161353652</v>
      </c>
      <c r="M1734" s="8"/>
      <c r="N1734" s="8">
        <v>1.0246991353462054</v>
      </c>
      <c r="O1734" s="8">
        <v>0.88348482225189218</v>
      </c>
      <c r="P1734" s="8">
        <v>1.069144990279612</v>
      </c>
      <c r="Q1734" s="8">
        <v>0.89955861856877295</v>
      </c>
      <c r="R1734" s="8">
        <f t="shared" si="330"/>
        <v>0.75125352661342415</v>
      </c>
      <c r="S1734" s="8">
        <f t="shared" si="331"/>
        <v>0.77508016096393106</v>
      </c>
      <c r="T1734" s="22">
        <f t="shared" si="332"/>
        <v>-0.41262823659664249</v>
      </c>
      <c r="U1734" s="22">
        <f t="shared" si="333"/>
        <v>-0.36758256921710797</v>
      </c>
      <c r="V1734" s="8">
        <f t="shared" si="334"/>
        <v>1.0317158369397812</v>
      </c>
      <c r="W1734" s="22">
        <f t="shared" si="335"/>
        <v>4.5045667379534506E-2</v>
      </c>
      <c r="X1734" s="25"/>
      <c r="Y1734" s="1" t="s">
        <v>4914</v>
      </c>
    </row>
    <row r="1735" spans="1:25">
      <c r="A1735" s="6" t="s">
        <v>4915</v>
      </c>
      <c r="B1735" s="6" t="s">
        <v>4916</v>
      </c>
      <c r="C1735" s="7">
        <v>1.1311435538877908</v>
      </c>
      <c r="D1735" s="7">
        <v>0.91301365026132619</v>
      </c>
      <c r="E1735" s="7">
        <v>0.91100179330251263</v>
      </c>
      <c r="F1735" s="8">
        <v>0.90653469415137555</v>
      </c>
      <c r="G1735" s="8">
        <f t="shared" si="324"/>
        <v>0.86837604254422973</v>
      </c>
      <c r="H1735" s="8">
        <f t="shared" si="325"/>
        <v>0.77210555966605265</v>
      </c>
      <c r="I1735" s="22">
        <f t="shared" si="326"/>
        <v>-0.20360817061487593</v>
      </c>
      <c r="J1735" s="22">
        <f t="shared" si="327"/>
        <v>-0.37312999351325221</v>
      </c>
      <c r="K1735" s="8">
        <f t="shared" si="328"/>
        <v>0.88913733433258135</v>
      </c>
      <c r="L1735" s="22">
        <f t="shared" si="329"/>
        <v>-0.16952182289837625</v>
      </c>
      <c r="M1735" s="8"/>
      <c r="N1735" s="8">
        <v>0.93481792540042941</v>
      </c>
      <c r="O1735" s="8">
        <v>1.2477389196109467</v>
      </c>
      <c r="P1735" s="8">
        <v>1.3013411636071412</v>
      </c>
      <c r="Q1735" s="8">
        <v>0.93533909882488853</v>
      </c>
      <c r="R1735" s="8">
        <f t="shared" si="330"/>
        <v>0.85927434842967565</v>
      </c>
      <c r="S1735" s="8">
        <f t="shared" si="331"/>
        <v>0.88058278048505101</v>
      </c>
      <c r="T1735" s="22">
        <f t="shared" si="332"/>
        <v>-0.21880926745061999</v>
      </c>
      <c r="U1735" s="22">
        <f t="shared" si="333"/>
        <v>-0.18346946177734774</v>
      </c>
      <c r="V1735" s="8">
        <f t="shared" si="334"/>
        <v>1.0247981707987868</v>
      </c>
      <c r="W1735" s="22">
        <f t="shared" si="335"/>
        <v>3.533980567327219E-2</v>
      </c>
      <c r="X1735" s="25"/>
      <c r="Y1735" s="1" t="s">
        <v>4917</v>
      </c>
    </row>
    <row r="1736" spans="1:25">
      <c r="A1736" s="6" t="s">
        <v>4918</v>
      </c>
      <c r="B1736" s="6" t="s">
        <v>4919</v>
      </c>
      <c r="C1736" s="7">
        <v>1.0262582459695313</v>
      </c>
      <c r="D1736" s="7">
        <v>1.1483678780787114</v>
      </c>
      <c r="E1736" s="7">
        <v>1.0855391506900887</v>
      </c>
      <c r="F1736" s="8">
        <v>0.97863937587680383</v>
      </c>
      <c r="G1736" s="8">
        <f t="shared" si="324"/>
        <v>0.92380039254385837</v>
      </c>
      <c r="H1736" s="8">
        <f t="shared" si="325"/>
        <v>0.87688127721618203</v>
      </c>
      <c r="I1736" s="22">
        <f t="shared" si="326"/>
        <v>-0.11434693566625211</v>
      </c>
      <c r="J1736" s="22">
        <f t="shared" si="327"/>
        <v>-0.18954656848412912</v>
      </c>
      <c r="K1736" s="8">
        <f t="shared" si="328"/>
        <v>0.94921076489426925</v>
      </c>
      <c r="L1736" s="22">
        <f t="shared" si="329"/>
        <v>-7.5199632817877088E-2</v>
      </c>
      <c r="M1736" s="8"/>
      <c r="N1736" s="8">
        <v>1.2411786073718873</v>
      </c>
      <c r="O1736" s="8">
        <v>0.99752502287182765</v>
      </c>
      <c r="P1736" s="8">
        <v>1.4677175656032622</v>
      </c>
      <c r="Q1736" s="8">
        <v>1.0845169544484112</v>
      </c>
      <c r="R1736" s="8">
        <f t="shared" si="330"/>
        <v>0.88137938198571453</v>
      </c>
      <c r="S1736" s="8">
        <f t="shared" si="331"/>
        <v>1.0048167401778243</v>
      </c>
      <c r="T1736" s="22">
        <f t="shared" si="332"/>
        <v>-0.18216494668916408</v>
      </c>
      <c r="U1736" s="22">
        <f t="shared" si="333"/>
        <v>6.9324047426083807E-3</v>
      </c>
      <c r="V1736" s="8">
        <f t="shared" si="334"/>
        <v>1.1400501993976873</v>
      </c>
      <c r="W1736" s="22">
        <f t="shared" si="335"/>
        <v>0.18909735143177236</v>
      </c>
      <c r="X1736" s="25"/>
      <c r="Y1736" s="1" t="s">
        <v>4920</v>
      </c>
    </row>
    <row r="1737" spans="1:25">
      <c r="A1737" s="6" t="s">
        <v>4921</v>
      </c>
      <c r="B1737" s="6" t="s">
        <v>4922</v>
      </c>
      <c r="C1737" s="7">
        <v>1.1347108127288861</v>
      </c>
      <c r="D1737" s="7">
        <v>1.0324869667542507</v>
      </c>
      <c r="E1737" s="7">
        <v>1.1054367974687209</v>
      </c>
      <c r="F1737" s="8">
        <v>1.0094870658001291</v>
      </c>
      <c r="G1737" s="8">
        <f t="shared" si="324"/>
        <v>0.92064476613557211</v>
      </c>
      <c r="H1737" s="8">
        <f t="shared" si="325"/>
        <v>0.89843834463417593</v>
      </c>
      <c r="I1737" s="22">
        <f t="shared" si="326"/>
        <v>-0.11928349991238019</v>
      </c>
      <c r="J1737" s="22">
        <f t="shared" si="327"/>
        <v>-0.15450859275764725</v>
      </c>
      <c r="K1737" s="8">
        <f t="shared" si="328"/>
        <v>0.97587948976823258</v>
      </c>
      <c r="L1737" s="22">
        <f t="shared" si="329"/>
        <v>-3.5225092845267085E-2</v>
      </c>
      <c r="M1737" s="8"/>
      <c r="N1737" s="8">
        <v>0.67726514081792399</v>
      </c>
      <c r="O1737" s="8">
        <v>0.64688829512469137</v>
      </c>
      <c r="P1737" s="8">
        <v>0.78939878229667593</v>
      </c>
      <c r="Q1737" s="8">
        <v>0.54240987558918208</v>
      </c>
      <c r="R1737" s="8">
        <f t="shared" si="330"/>
        <v>0.52132025037110841</v>
      </c>
      <c r="S1737" s="8">
        <f t="shared" si="331"/>
        <v>0.52433411727789681</v>
      </c>
      <c r="T1737" s="22">
        <f t="shared" si="332"/>
        <v>-0.93975819324512078</v>
      </c>
      <c r="U1737" s="22">
        <f t="shared" si="333"/>
        <v>-0.93144167295785174</v>
      </c>
      <c r="V1737" s="8">
        <f t="shared" si="334"/>
        <v>1.0057812197102318</v>
      </c>
      <c r="W1737" s="22">
        <f t="shared" si="335"/>
        <v>8.3165202872691191E-3</v>
      </c>
      <c r="X1737" s="25"/>
      <c r="Y1737" s="1" t="s">
        <v>4923</v>
      </c>
    </row>
    <row r="1738" spans="1:25">
      <c r="A1738" s="6" t="s">
        <v>4924</v>
      </c>
      <c r="B1738" s="6" t="s">
        <v>4925</v>
      </c>
      <c r="C1738" s="7">
        <v>0.95765762069141758</v>
      </c>
      <c r="D1738" s="7">
        <v>0.99267329652390079</v>
      </c>
      <c r="E1738" s="7">
        <v>1.0077019134542113</v>
      </c>
      <c r="F1738" s="8">
        <v>0.78078372748487135</v>
      </c>
      <c r="G1738" s="8">
        <f t="shared" si="324"/>
        <v>0.82851780680344866</v>
      </c>
      <c r="H1738" s="8">
        <f t="shared" si="325"/>
        <v>0.75976450337259238</v>
      </c>
      <c r="I1738" s="22">
        <f t="shared" si="326"/>
        <v>-0.27139539018540237</v>
      </c>
      <c r="J1738" s="22">
        <f t="shared" si="327"/>
        <v>-0.39637578483837482</v>
      </c>
      <c r="K1738" s="8">
        <f t="shared" si="328"/>
        <v>0.91701650481585029</v>
      </c>
      <c r="L1738" s="22">
        <f t="shared" si="329"/>
        <v>-0.12498039465297246</v>
      </c>
      <c r="M1738" s="8"/>
      <c r="N1738" s="8">
        <v>1.331370978776427</v>
      </c>
      <c r="O1738" s="8">
        <v>1.337116082388863</v>
      </c>
      <c r="P1738" s="8">
        <v>1.5911722662352301</v>
      </c>
      <c r="Q1738" s="8">
        <v>1.6186503860855441</v>
      </c>
      <c r="R1738" s="8">
        <f t="shared" si="330"/>
        <v>1.0505854571516888</v>
      </c>
      <c r="S1738" s="8">
        <f t="shared" si="331"/>
        <v>1.2637097056381001</v>
      </c>
      <c r="T1738" s="22">
        <f t="shared" si="332"/>
        <v>7.1193519073803072E-2</v>
      </c>
      <c r="U1738" s="22">
        <f t="shared" si="333"/>
        <v>0.33766509141384615</v>
      </c>
      <c r="V1738" s="8">
        <f t="shared" si="334"/>
        <v>1.2028623631096385</v>
      </c>
      <c r="W1738" s="22">
        <f t="shared" si="335"/>
        <v>0.26647157234004321</v>
      </c>
      <c r="X1738" s="25"/>
      <c r="Y1738" s="1" t="s">
        <v>4926</v>
      </c>
    </row>
    <row r="1739" spans="1:25">
      <c r="A1739" s="6" t="s">
        <v>4927</v>
      </c>
      <c r="B1739" s="6" t="s">
        <v>4928</v>
      </c>
      <c r="C1739" s="7">
        <v>0.98857167009478508</v>
      </c>
      <c r="D1739" s="7">
        <v>0.89487717308888337</v>
      </c>
      <c r="E1739" s="7">
        <v>0.95064618379645049</v>
      </c>
      <c r="F1739" s="8">
        <v>0.94614169323664954</v>
      </c>
      <c r="G1739" s="8">
        <f t="shared" si="324"/>
        <v>0.80010571078320658</v>
      </c>
      <c r="H1739" s="8">
        <f t="shared" si="325"/>
        <v>0.80577225022646559</v>
      </c>
      <c r="I1739" s="22">
        <f t="shared" si="326"/>
        <v>-0.32173747195302155</v>
      </c>
      <c r="J1739" s="22">
        <f t="shared" si="327"/>
        <v>-0.31155597313133487</v>
      </c>
      <c r="K1739" s="8">
        <f t="shared" si="328"/>
        <v>1.0070822384678546</v>
      </c>
      <c r="L1739" s="22">
        <f t="shared" si="329"/>
        <v>1.0181498821686633E-2</v>
      </c>
      <c r="M1739" s="8"/>
      <c r="N1739" s="8">
        <v>0.92317159651526948</v>
      </c>
      <c r="O1739" s="8">
        <v>1.2776296782946932</v>
      </c>
      <c r="P1739" s="8">
        <v>1.1629296385497534</v>
      </c>
      <c r="Q1739" s="8">
        <v>0.88769907997894615</v>
      </c>
      <c r="R1739" s="8">
        <f t="shared" si="330"/>
        <v>0.86645719480707184</v>
      </c>
      <c r="S1739" s="8">
        <f t="shared" si="331"/>
        <v>0.80733414115303126</v>
      </c>
      <c r="T1739" s="22">
        <f t="shared" si="332"/>
        <v>-0.20679961655207299</v>
      </c>
      <c r="U1739" s="22">
        <f t="shared" si="333"/>
        <v>-0.30876219212546807</v>
      </c>
      <c r="V1739" s="8">
        <f t="shared" si="334"/>
        <v>0.93176459955739055</v>
      </c>
      <c r="W1739" s="22">
        <f t="shared" si="335"/>
        <v>-0.10196257557339516</v>
      </c>
      <c r="X1739" s="25"/>
      <c r="Y1739" s="1" t="s">
        <v>4929</v>
      </c>
    </row>
    <row r="1740" spans="1:25">
      <c r="A1740" s="6" t="s">
        <v>4930</v>
      </c>
      <c r="B1740" s="6" t="s">
        <v>4931</v>
      </c>
      <c r="C1740" s="7">
        <v>0.84201788298284463</v>
      </c>
      <c r="D1740" s="7">
        <v>0.92649163080344077</v>
      </c>
      <c r="E1740" s="7">
        <v>0.87397305590623531</v>
      </c>
      <c r="F1740" s="8">
        <v>1.032665876530888</v>
      </c>
      <c r="G1740" s="8">
        <f t="shared" si="324"/>
        <v>0.75127846804854936</v>
      </c>
      <c r="H1740" s="8">
        <f t="shared" si="325"/>
        <v>0.80995706560625458</v>
      </c>
      <c r="I1740" s="22">
        <f t="shared" si="326"/>
        <v>-0.41258034026578372</v>
      </c>
      <c r="J1740" s="22">
        <f t="shared" si="327"/>
        <v>-0.30408265957974057</v>
      </c>
      <c r="K1740" s="8">
        <f t="shared" si="328"/>
        <v>1.0781049904306765</v>
      </c>
      <c r="L1740" s="22">
        <f t="shared" si="329"/>
        <v>0.10849768068604322</v>
      </c>
      <c r="M1740" s="8"/>
      <c r="N1740" s="8">
        <v>0.97766930343590319</v>
      </c>
      <c r="O1740" s="8">
        <v>1.1049040953224656</v>
      </c>
      <c r="P1740" s="8">
        <v>1.4645995305438912</v>
      </c>
      <c r="Q1740" s="8">
        <v>1.047424355029166</v>
      </c>
      <c r="R1740" s="8">
        <f t="shared" si="330"/>
        <v>0.81991078691274355</v>
      </c>
      <c r="S1740" s="8">
        <f t="shared" si="331"/>
        <v>0.98898578172167606</v>
      </c>
      <c r="T1740" s="22">
        <f t="shared" si="332"/>
        <v>-0.28646115379142456</v>
      </c>
      <c r="U1740" s="22">
        <f t="shared" si="333"/>
        <v>-1.597831484036601E-2</v>
      </c>
      <c r="V1740" s="8">
        <f t="shared" si="334"/>
        <v>1.2062114531332855</v>
      </c>
      <c r="W1740" s="22">
        <f t="shared" si="335"/>
        <v>0.27048283895105846</v>
      </c>
      <c r="X1740" s="25"/>
      <c r="Y1740" s="1" t="s">
        <v>4932</v>
      </c>
    </row>
    <row r="1741" spans="1:25">
      <c r="A1741" s="6" t="s">
        <v>4933</v>
      </c>
      <c r="B1741" s="6" t="s">
        <v>4934</v>
      </c>
      <c r="C1741" s="7">
        <v>0.80198165506700791</v>
      </c>
      <c r="D1741" s="7">
        <v>0.86994355520200894</v>
      </c>
      <c r="E1741" s="7">
        <v>0.86360385969765241</v>
      </c>
      <c r="F1741" s="8">
        <v>0.83534109536089196</v>
      </c>
      <c r="G1741" s="8">
        <f t="shared" si="324"/>
        <v>0.7102486024932102</v>
      </c>
      <c r="H1741" s="8">
        <f t="shared" si="325"/>
        <v>0.72172682882690919</v>
      </c>
      <c r="I1741" s="22">
        <f t="shared" si="326"/>
        <v>-0.49360400716047098</v>
      </c>
      <c r="J1741" s="22">
        <f t="shared" si="327"/>
        <v>-0.47047520967324752</v>
      </c>
      <c r="K1741" s="8">
        <f t="shared" si="328"/>
        <v>1.0161608573299639</v>
      </c>
      <c r="L1741" s="22">
        <f t="shared" si="329"/>
        <v>2.3128797487223414E-2</v>
      </c>
      <c r="M1741" s="8"/>
      <c r="N1741" s="8">
        <v>0.86418427426104361</v>
      </c>
      <c r="O1741" s="8">
        <v>1.0685630036646525</v>
      </c>
      <c r="P1741" s="8">
        <v>1.0274899906583284</v>
      </c>
      <c r="Q1741" s="8">
        <v>1.0209801072799352</v>
      </c>
      <c r="R1741" s="8">
        <f t="shared" si="330"/>
        <v>0.76092412516759689</v>
      </c>
      <c r="S1741" s="8">
        <f t="shared" si="331"/>
        <v>0.80648429052687542</v>
      </c>
      <c r="T1741" s="22">
        <f t="shared" si="332"/>
        <v>-0.39417549096381999</v>
      </c>
      <c r="U1741" s="22">
        <f t="shared" si="333"/>
        <v>-0.3102816634279642</v>
      </c>
      <c r="V1741" s="8">
        <f t="shared" si="334"/>
        <v>1.0598747810095306</v>
      </c>
      <c r="W1741" s="22">
        <f t="shared" si="335"/>
        <v>8.3893827535855794E-2</v>
      </c>
      <c r="X1741" s="25"/>
      <c r="Y1741" s="1" t="s">
        <v>4935</v>
      </c>
    </row>
    <row r="1742" spans="1:25">
      <c r="A1742" s="6" t="s">
        <v>4936</v>
      </c>
      <c r="B1742" s="13" t="s">
        <v>4937</v>
      </c>
      <c r="C1742" s="14">
        <v>0.72711529101265293</v>
      </c>
      <c r="D1742" s="14">
        <v>0.8319777768388904</v>
      </c>
      <c r="E1742" s="14">
        <v>0.91914337286198911</v>
      </c>
      <c r="F1742" s="8">
        <v>0.86258032295132581</v>
      </c>
      <c r="G1742" s="8">
        <f t="shared" si="324"/>
        <v>0.66231651140677283</v>
      </c>
      <c r="H1742" s="8">
        <f t="shared" si="325"/>
        <v>0.75689196933445824</v>
      </c>
      <c r="I1742" s="22">
        <f t="shared" si="326"/>
        <v>-0.59440727013390959</v>
      </c>
      <c r="J1742" s="22">
        <f t="shared" si="327"/>
        <v>-0.40184069484474605</v>
      </c>
      <c r="K1742" s="8">
        <f t="shared" si="328"/>
        <v>1.1427949572430338</v>
      </c>
      <c r="L1742" s="22">
        <f t="shared" si="329"/>
        <v>0.19256657528916363</v>
      </c>
      <c r="M1742" s="8"/>
      <c r="N1742" s="8">
        <v>1.3402168545327127</v>
      </c>
      <c r="O1742" s="8">
        <v>1.2468535797909768</v>
      </c>
      <c r="P1742" s="8">
        <v>1.4276215835116641</v>
      </c>
      <c r="Q1742" s="8">
        <v>0.90510989195124503</v>
      </c>
      <c r="R1742" s="8">
        <f t="shared" si="330"/>
        <v>1.0185316670565707</v>
      </c>
      <c r="S1742" s="8">
        <f t="shared" si="331"/>
        <v>0.91839821868618476</v>
      </c>
      <c r="T1742" s="22">
        <f t="shared" si="332"/>
        <v>2.6490835674698354E-2</v>
      </c>
      <c r="U1742" s="22">
        <f t="shared" si="333"/>
        <v>-0.12280825110448869</v>
      </c>
      <c r="V1742" s="8">
        <f t="shared" si="334"/>
        <v>0.90168842893244638</v>
      </c>
      <c r="W1742" s="22">
        <f t="shared" si="335"/>
        <v>-0.14929908677918696</v>
      </c>
      <c r="X1742" s="25"/>
      <c r="Y1742" s="1" t="s">
        <v>4938</v>
      </c>
    </row>
    <row r="1743" spans="1:25">
      <c r="A1743" s="6" t="s">
        <v>4939</v>
      </c>
      <c r="B1743" s="6" t="s">
        <v>4940</v>
      </c>
      <c r="C1743" s="7">
        <v>0.76684218098470458</v>
      </c>
      <c r="D1743" s="7">
        <v>0.77426023120959531</v>
      </c>
      <c r="E1743" s="7">
        <v>0.8492105818003608</v>
      </c>
      <c r="F1743" s="8">
        <v>0.84166845873586238</v>
      </c>
      <c r="G1743" s="8">
        <f t="shared" si="324"/>
        <v>0.65467392191771445</v>
      </c>
      <c r="H1743" s="8">
        <f t="shared" si="325"/>
        <v>0.71830035706721462</v>
      </c>
      <c r="I1743" s="22">
        <f t="shared" si="326"/>
        <v>-0.61115158269272429</v>
      </c>
      <c r="J1743" s="22">
        <f t="shared" si="327"/>
        <v>-0.47734086220162314</v>
      </c>
      <c r="K1743" s="8">
        <f t="shared" si="328"/>
        <v>1.0971879786552692</v>
      </c>
      <c r="L1743" s="22">
        <f t="shared" si="329"/>
        <v>0.13381072049110126</v>
      </c>
      <c r="M1743" s="8"/>
      <c r="N1743" s="8">
        <v>1.1587652724364428</v>
      </c>
      <c r="O1743" s="8">
        <v>1.1605961859024785</v>
      </c>
      <c r="P1743" s="8">
        <v>1.3991207942971016</v>
      </c>
      <c r="Q1743" s="8">
        <v>0.92267210228852037</v>
      </c>
      <c r="R1743" s="8">
        <f t="shared" si="330"/>
        <v>0.91313443241689818</v>
      </c>
      <c r="S1743" s="8">
        <f t="shared" si="331"/>
        <v>0.91409169156914249</v>
      </c>
      <c r="T1743" s="22">
        <f t="shared" si="332"/>
        <v>-0.13110082426809319</v>
      </c>
      <c r="U1743" s="22">
        <f t="shared" si="333"/>
        <v>-0.12958920713433575</v>
      </c>
      <c r="V1743" s="8">
        <f t="shared" si="334"/>
        <v>1.0010483222604043</v>
      </c>
      <c r="W1743" s="22">
        <f t="shared" si="335"/>
        <v>1.5116171337573748E-3</v>
      </c>
      <c r="X1743" s="25"/>
      <c r="Y1743" s="1" t="s">
        <v>4941</v>
      </c>
    </row>
    <row r="1744" spans="1:25">
      <c r="A1744" s="6" t="s">
        <v>4942</v>
      </c>
      <c r="B1744" s="6" t="s">
        <v>4943</v>
      </c>
      <c r="C1744" s="7">
        <v>0.82312852343682275</v>
      </c>
      <c r="D1744" s="7">
        <v>0.78397781641349773</v>
      </c>
      <c r="E1744" s="7">
        <v>0.77730167919517024</v>
      </c>
      <c r="F1744" s="8">
        <v>0.85459579297814892</v>
      </c>
      <c r="G1744" s="8">
        <f t="shared" si="324"/>
        <v>0.68271297359826699</v>
      </c>
      <c r="H1744" s="8">
        <f t="shared" si="325"/>
        <v>0.6932444656641118</v>
      </c>
      <c r="I1744" s="22">
        <f t="shared" si="326"/>
        <v>-0.55064892720719605</v>
      </c>
      <c r="J1744" s="22">
        <f t="shared" si="327"/>
        <v>-0.52856390095518824</v>
      </c>
      <c r="K1744" s="8">
        <f t="shared" si="328"/>
        <v>1.0154259439517286</v>
      </c>
      <c r="L1744" s="22">
        <f t="shared" si="329"/>
        <v>2.208502625200778E-2</v>
      </c>
      <c r="M1744" s="8"/>
      <c r="N1744" s="8">
        <v>0.89738964707483915</v>
      </c>
      <c r="O1744" s="8">
        <v>1.0551985882870114</v>
      </c>
      <c r="P1744" s="8">
        <v>1.2949589355949913</v>
      </c>
      <c r="Q1744" s="8">
        <v>0.95799838744970633</v>
      </c>
      <c r="R1744" s="8">
        <f t="shared" si="330"/>
        <v>0.76873552573301196</v>
      </c>
      <c r="S1744" s="8">
        <f t="shared" si="331"/>
        <v>0.88699107206484151</v>
      </c>
      <c r="T1744" s="22">
        <f t="shared" si="332"/>
        <v>-0.37944075332021049</v>
      </c>
      <c r="U1744" s="22">
        <f t="shared" si="333"/>
        <v>-0.17300851161536482</v>
      </c>
      <c r="V1744" s="8">
        <f t="shared" si="334"/>
        <v>1.153831249335159</v>
      </c>
      <c r="W1744" s="22">
        <f t="shared" si="335"/>
        <v>0.20643224170484553</v>
      </c>
      <c r="X1744" s="25"/>
      <c r="Y1744" s="1" t="s">
        <v>4944</v>
      </c>
    </row>
    <row r="1745" spans="1:25">
      <c r="A1745" s="6" t="s">
        <v>4945</v>
      </c>
      <c r="B1745" s="6" t="s">
        <v>4946</v>
      </c>
      <c r="C1745" s="7">
        <v>0.8243066402865572</v>
      </c>
      <c r="D1745" s="7">
        <v>0.80181708020869347</v>
      </c>
      <c r="E1745" s="7">
        <v>0.83247471349142821</v>
      </c>
      <c r="F1745" s="8">
        <v>0.79776430470545523</v>
      </c>
      <c r="G1745" s="8">
        <f t="shared" si="324"/>
        <v>0.69079172493426111</v>
      </c>
      <c r="H1745" s="8">
        <f t="shared" si="325"/>
        <v>0.6925399397607831</v>
      </c>
      <c r="I1745" s="22">
        <f t="shared" si="326"/>
        <v>-0.53367729411058007</v>
      </c>
      <c r="J1745" s="22">
        <f t="shared" si="327"/>
        <v>-0.53003081905659089</v>
      </c>
      <c r="K1745" s="8">
        <f t="shared" si="328"/>
        <v>1.0025307408346391</v>
      </c>
      <c r="L1745" s="22">
        <f t="shared" si="329"/>
        <v>3.6464750539889606E-3</v>
      </c>
      <c r="M1745" s="8"/>
      <c r="N1745" s="8">
        <v>1.0079408682099256</v>
      </c>
      <c r="O1745" s="8">
        <v>0.97745732028584276</v>
      </c>
      <c r="P1745" s="8">
        <v>1.4552454253657785</v>
      </c>
      <c r="Q1745" s="8">
        <v>1.0479794823674131</v>
      </c>
      <c r="R1745" s="8">
        <f t="shared" si="330"/>
        <v>0.78165283011644426</v>
      </c>
      <c r="S1745" s="8">
        <f t="shared" si="331"/>
        <v>0.98552161721779197</v>
      </c>
      <c r="T1745" s="22">
        <f t="shared" si="332"/>
        <v>-0.35540011584711506</v>
      </c>
      <c r="U1745" s="22">
        <f t="shared" si="333"/>
        <v>-2.1040578046949386E-2</v>
      </c>
      <c r="V1745" s="8">
        <f t="shared" si="334"/>
        <v>1.2608175640725012</v>
      </c>
      <c r="W1745" s="22">
        <f t="shared" si="335"/>
        <v>0.33435953780016558</v>
      </c>
      <c r="X1745" s="25"/>
      <c r="Y1745" s="1" t="s">
        <v>4947</v>
      </c>
    </row>
    <row r="1746" spans="1:25">
      <c r="A1746" s="6" t="s">
        <v>4948</v>
      </c>
      <c r="B1746" s="6" t="s">
        <v>4949</v>
      </c>
      <c r="C1746" s="7">
        <v>0.87942144754731932</v>
      </c>
      <c r="D1746" s="7">
        <v>0.77547492936008311</v>
      </c>
      <c r="E1746" s="7">
        <v>0.74426828004696788</v>
      </c>
      <c r="F1746" s="8">
        <v>0.74458432205391811</v>
      </c>
      <c r="G1746" s="8">
        <f t="shared" si="324"/>
        <v>0.70301460361401968</v>
      </c>
      <c r="H1746" s="8">
        <f t="shared" si="325"/>
        <v>0.63247774090946729</v>
      </c>
      <c r="I1746" s="22">
        <f t="shared" si="326"/>
        <v>-0.50837343639652655</v>
      </c>
      <c r="J1746" s="22">
        <f t="shared" si="327"/>
        <v>-0.66091338764105501</v>
      </c>
      <c r="K1746" s="8">
        <f t="shared" si="328"/>
        <v>0.89966515298268301</v>
      </c>
      <c r="L1746" s="22">
        <f t="shared" si="329"/>
        <v>-0.15253995124452849</v>
      </c>
      <c r="M1746" s="8"/>
      <c r="N1746" s="8">
        <v>1.3082561275539724</v>
      </c>
      <c r="O1746" s="8">
        <v>1.2316763257343495</v>
      </c>
      <c r="P1746" s="8">
        <v>1.4355628290534994</v>
      </c>
      <c r="Q1746" s="8">
        <v>1.0070514577020961</v>
      </c>
      <c r="R1746" s="8">
        <f t="shared" si="330"/>
        <v>0.99997340680642588</v>
      </c>
      <c r="S1746" s="8">
        <f t="shared" si="331"/>
        <v>0.96165916801401408</v>
      </c>
      <c r="T1746" s="22">
        <f t="shared" si="332"/>
        <v>-3.8366378635311694E-5</v>
      </c>
      <c r="U1746" s="22">
        <f t="shared" si="333"/>
        <v>-5.6402431394079688E-2</v>
      </c>
      <c r="V1746" s="8">
        <f t="shared" si="334"/>
        <v>0.96168474228252288</v>
      </c>
      <c r="W1746" s="22">
        <f t="shared" si="335"/>
        <v>-5.6364065015444373E-2</v>
      </c>
      <c r="X1746" s="25"/>
      <c r="Y1746" s="1" t="s">
        <v>4950</v>
      </c>
    </row>
    <row r="1747" spans="1:25">
      <c r="A1747" s="6" t="s">
        <v>4951</v>
      </c>
      <c r="B1747" s="6" t="s">
        <v>4952</v>
      </c>
      <c r="C1747" s="7">
        <v>0.82263489905844234</v>
      </c>
      <c r="D1747" s="7">
        <v>0.80239212348206268</v>
      </c>
      <c r="E1747" s="7">
        <v>0.74395210219999797</v>
      </c>
      <c r="F1747" s="8">
        <v>0.76447032123239655</v>
      </c>
      <c r="G1747" s="8">
        <f t="shared" si="324"/>
        <v>0.69032583795263591</v>
      </c>
      <c r="H1747" s="8">
        <f t="shared" si="325"/>
        <v>0.64079117393049889</v>
      </c>
      <c r="I1747" s="22">
        <f t="shared" si="326"/>
        <v>-0.53465061149001325</v>
      </c>
      <c r="J1747" s="22">
        <f t="shared" si="327"/>
        <v>-0.6420738182618253</v>
      </c>
      <c r="K1747" s="8">
        <f t="shared" si="328"/>
        <v>0.92824451686605469</v>
      </c>
      <c r="L1747" s="22">
        <f t="shared" si="329"/>
        <v>-0.10742320677181212</v>
      </c>
      <c r="M1747" s="8"/>
      <c r="N1747" s="8">
        <v>0.96308916651097021</v>
      </c>
      <c r="O1747" s="8">
        <v>0.66969633524867855</v>
      </c>
      <c r="P1747" s="8">
        <v>1.0375261660056785</v>
      </c>
      <c r="Q1747" s="8">
        <v>0.75956559708715854</v>
      </c>
      <c r="R1747" s="8">
        <f t="shared" si="330"/>
        <v>0.64282893770064908</v>
      </c>
      <c r="S1747" s="8">
        <f t="shared" si="331"/>
        <v>0.70751644216253429</v>
      </c>
      <c r="T1747" s="22">
        <f t="shared" si="332"/>
        <v>-0.63749321979854179</v>
      </c>
      <c r="U1747" s="22">
        <f t="shared" si="333"/>
        <v>-0.49916441937999018</v>
      </c>
      <c r="V1747" s="8">
        <f t="shared" si="334"/>
        <v>1.1006294220251931</v>
      </c>
      <c r="W1747" s="22">
        <f t="shared" si="335"/>
        <v>0.13832880041855153</v>
      </c>
      <c r="X1747" s="25"/>
      <c r="Y1747" s="1" t="s">
        <v>4953</v>
      </c>
    </row>
    <row r="1748" spans="1:25">
      <c r="A1748" s="6" t="s">
        <v>4954</v>
      </c>
      <c r="B1748" s="13" t="s">
        <v>4955</v>
      </c>
      <c r="C1748" s="14">
        <v>0.98564283211639503</v>
      </c>
      <c r="D1748" s="14">
        <v>0.92905671147228996</v>
      </c>
      <c r="E1748" s="14">
        <v>0.79101230037741299</v>
      </c>
      <c r="F1748" s="8">
        <v>0.73961999614067597</v>
      </c>
      <c r="G1748" s="8">
        <f t="shared" si="324"/>
        <v>0.81338128444718982</v>
      </c>
      <c r="H1748" s="8">
        <f t="shared" si="325"/>
        <v>0.65022612426426885</v>
      </c>
      <c r="I1748" s="22">
        <f t="shared" si="326"/>
        <v>-0.29799629949654083</v>
      </c>
      <c r="J1748" s="22">
        <f t="shared" si="327"/>
        <v>-0.6209865742491717</v>
      </c>
      <c r="K1748" s="8">
        <f t="shared" si="328"/>
        <v>0.79941121918755664</v>
      </c>
      <c r="L1748" s="22">
        <f t="shared" si="329"/>
        <v>-0.32299027475263087</v>
      </c>
      <c r="M1748" s="8"/>
      <c r="N1748" s="8">
        <v>1.2265984704469544</v>
      </c>
      <c r="O1748" s="8">
        <v>0.88445448014995443</v>
      </c>
      <c r="P1748" s="8">
        <v>1.166388708693743</v>
      </c>
      <c r="Q1748" s="8">
        <v>1.0753825864281616</v>
      </c>
      <c r="R1748" s="8">
        <f t="shared" si="330"/>
        <v>0.83112320889642077</v>
      </c>
      <c r="S1748" s="8">
        <f t="shared" si="331"/>
        <v>0.88258712406374196</v>
      </c>
      <c r="T1748" s="22">
        <f t="shared" si="332"/>
        <v>-0.26686573138413133</v>
      </c>
      <c r="U1748" s="22">
        <f t="shared" si="333"/>
        <v>-0.18018939468980943</v>
      </c>
      <c r="V1748" s="8">
        <f t="shared" si="334"/>
        <v>1.0619209217315153</v>
      </c>
      <c r="W1748" s="22">
        <f t="shared" si="335"/>
        <v>8.6676336694321746E-2</v>
      </c>
      <c r="X1748" s="25"/>
      <c r="Y1748" s="1" t="s">
        <v>4956</v>
      </c>
    </row>
    <row r="1749" spans="1:25">
      <c r="A1749" s="6" t="s">
        <v>4957</v>
      </c>
      <c r="B1749" s="6" t="s">
        <v>4958</v>
      </c>
      <c r="C1749" s="7">
        <v>0.95035856154976661</v>
      </c>
      <c r="D1749" s="7">
        <v>0.91227061681820865</v>
      </c>
      <c r="E1749" s="7">
        <v>0.87632283217803486</v>
      </c>
      <c r="F1749" s="8">
        <v>0.85112363439143035</v>
      </c>
      <c r="G1749" s="8">
        <f t="shared" si="324"/>
        <v>0.79126133320644654</v>
      </c>
      <c r="H1749" s="8">
        <f t="shared" si="325"/>
        <v>0.73383452275678218</v>
      </c>
      <c r="I1749" s="22">
        <f t="shared" si="326"/>
        <v>-0.33777383653135096</v>
      </c>
      <c r="J1749" s="22">
        <f t="shared" si="327"/>
        <v>-0.44647331807625612</v>
      </c>
      <c r="K1749" s="8">
        <f t="shared" si="328"/>
        <v>0.92742371193983109</v>
      </c>
      <c r="L1749" s="22">
        <f t="shared" si="329"/>
        <v>-0.10869948154490519</v>
      </c>
      <c r="M1749" s="8"/>
      <c r="N1749" s="8">
        <v>1.0657724479030288</v>
      </c>
      <c r="O1749" s="8">
        <v>0.83065954632701999</v>
      </c>
      <c r="P1749" s="8">
        <v>1.001181569844886</v>
      </c>
      <c r="Q1749" s="8">
        <v>0.85403817683250172</v>
      </c>
      <c r="R1749" s="8">
        <f t="shared" si="330"/>
        <v>0.74662676938190897</v>
      </c>
      <c r="S1749" s="8">
        <f t="shared" si="331"/>
        <v>0.73040147506983766</v>
      </c>
      <c r="T1749" s="22">
        <f t="shared" si="332"/>
        <v>-0.42154085926783386</v>
      </c>
      <c r="U1749" s="22">
        <f t="shared" si="333"/>
        <v>-0.45323841599212927</v>
      </c>
      <c r="V1749" s="8">
        <f t="shared" si="334"/>
        <v>0.97826853392156921</v>
      </c>
      <c r="W1749" s="22">
        <f t="shared" si="335"/>
        <v>-3.1697556724295403E-2</v>
      </c>
      <c r="X1749" s="25"/>
      <c r="Y1749" s="1" t="s">
        <v>4959</v>
      </c>
    </row>
    <row r="1750" spans="1:25">
      <c r="A1750" s="6" t="s">
        <v>4960</v>
      </c>
      <c r="B1750" s="13" t="s">
        <v>4961</v>
      </c>
      <c r="C1750" s="14">
        <v>0.99789129835860635</v>
      </c>
      <c r="D1750" s="14">
        <v>0.99010175469467665</v>
      </c>
      <c r="E1750" s="14">
        <v>0.85804200393504448</v>
      </c>
      <c r="F1750" s="8">
        <v>0.85524861618350301</v>
      </c>
      <c r="G1750" s="8">
        <f t="shared" si="324"/>
        <v>0.84451701489094433</v>
      </c>
      <c r="H1750" s="8">
        <f t="shared" si="325"/>
        <v>0.72782099410303625</v>
      </c>
      <c r="I1750" s="22">
        <f t="shared" si="326"/>
        <v>-0.24380160489622305</v>
      </c>
      <c r="J1750" s="22">
        <f t="shared" si="327"/>
        <v>-0.4583444283580963</v>
      </c>
      <c r="K1750" s="8">
        <f t="shared" si="328"/>
        <v>0.8618192188786421</v>
      </c>
      <c r="L1750" s="22">
        <f t="shared" si="329"/>
        <v>-0.21454282346187334</v>
      </c>
      <c r="M1750" s="8"/>
      <c r="N1750" s="8">
        <v>0.80688611421153567</v>
      </c>
      <c r="O1750" s="8">
        <v>0.77416643400512963</v>
      </c>
      <c r="P1750" s="8">
        <v>0.91070983382532633</v>
      </c>
      <c r="Q1750" s="8">
        <v>0.89708577860748984</v>
      </c>
      <c r="R1750" s="8">
        <f t="shared" si="330"/>
        <v>0.62246163315616743</v>
      </c>
      <c r="S1750" s="8">
        <f t="shared" si="331"/>
        <v>0.71173055607591185</v>
      </c>
      <c r="T1750" s="22">
        <f t="shared" si="332"/>
        <v>-0.68394317876874755</v>
      </c>
      <c r="U1750" s="22">
        <f t="shared" si="333"/>
        <v>-0.49059691968557989</v>
      </c>
      <c r="V1750" s="8">
        <f t="shared" si="334"/>
        <v>1.143412731266841</v>
      </c>
      <c r="W1750" s="22">
        <f t="shared" si="335"/>
        <v>0.19334625908316752</v>
      </c>
      <c r="X1750" s="25"/>
      <c r="Y1750" s="1" t="s">
        <v>4962</v>
      </c>
    </row>
    <row r="1751" spans="1:25">
      <c r="A1751" s="6" t="s">
        <v>4963</v>
      </c>
      <c r="B1751" s="6" t="s">
        <v>4964</v>
      </c>
      <c r="C1751" s="7">
        <v>1.0501957374917896</v>
      </c>
      <c r="D1751" s="7">
        <v>0.98199299842413312</v>
      </c>
      <c r="E1751" s="7">
        <v>0.95719250240076037</v>
      </c>
      <c r="F1751" s="8">
        <v>0.98343152863698546</v>
      </c>
      <c r="G1751" s="8">
        <f t="shared" si="324"/>
        <v>0.86329173148509886</v>
      </c>
      <c r="H1751" s="8">
        <f t="shared" si="325"/>
        <v>0.82439423578493876</v>
      </c>
      <c r="I1751" s="22">
        <f t="shared" si="326"/>
        <v>-0.2120799243069286</v>
      </c>
      <c r="J1751" s="22">
        <f t="shared" si="327"/>
        <v>-0.27859367738714169</v>
      </c>
      <c r="K1751" s="8">
        <f t="shared" si="328"/>
        <v>0.95494281448376006</v>
      </c>
      <c r="L1751" s="22">
        <f t="shared" si="329"/>
        <v>-6.6513753080213081E-2</v>
      </c>
      <c r="M1751" s="8"/>
      <c r="N1751" s="8">
        <v>0.85867227127722745</v>
      </c>
      <c r="O1751" s="8">
        <v>0.8791846002691811</v>
      </c>
      <c r="P1751" s="8">
        <v>0.98680937699309823</v>
      </c>
      <c r="Q1751" s="8">
        <v>0.98383704173903097</v>
      </c>
      <c r="R1751" s="8">
        <f t="shared" si="330"/>
        <v>0.68419561871905854</v>
      </c>
      <c r="S1751" s="8">
        <f t="shared" si="331"/>
        <v>0.77584504674493271</v>
      </c>
      <c r="T1751" s="22">
        <f t="shared" si="332"/>
        <v>-0.54751922912198348</v>
      </c>
      <c r="U1751" s="22">
        <f t="shared" si="333"/>
        <v>-0.36615955151505591</v>
      </c>
      <c r="V1751" s="8">
        <f t="shared" si="334"/>
        <v>1.133952082589273</v>
      </c>
      <c r="W1751" s="22">
        <f t="shared" si="335"/>
        <v>0.18135967760692748</v>
      </c>
      <c r="X1751" s="25"/>
      <c r="Y1751" s="1" t="s">
        <v>4965</v>
      </c>
    </row>
    <row r="1752" spans="1:25">
      <c r="A1752" s="6" t="s">
        <v>4966</v>
      </c>
      <c r="B1752" s="13" t="s">
        <v>4967</v>
      </c>
      <c r="C1752" s="14">
        <v>0.94740339693786291</v>
      </c>
      <c r="D1752" s="14">
        <v>1.0839824149424833</v>
      </c>
      <c r="E1752" s="14">
        <v>0.99749080616911345</v>
      </c>
      <c r="F1752" s="8">
        <v>1.097819067201502</v>
      </c>
      <c r="G1752" s="8">
        <f t="shared" si="324"/>
        <v>0.86295064226013007</v>
      </c>
      <c r="H1752" s="8">
        <f t="shared" si="325"/>
        <v>0.89010614841572444</v>
      </c>
      <c r="I1752" s="22">
        <f t="shared" si="326"/>
        <v>-0.21265005020263295</v>
      </c>
      <c r="J1752" s="22">
        <f t="shared" si="327"/>
        <v>-0.16795070188545</v>
      </c>
      <c r="K1752" s="8">
        <f t="shared" si="328"/>
        <v>1.031468203192331</v>
      </c>
      <c r="L1752" s="22">
        <f t="shared" si="329"/>
        <v>4.4699348317182884E-2</v>
      </c>
      <c r="M1752" s="8"/>
      <c r="N1752" s="8">
        <v>0.71513793551317684</v>
      </c>
      <c r="O1752" s="8">
        <v>0.88947140579645068</v>
      </c>
      <c r="P1752" s="8">
        <v>1.0051765522647051</v>
      </c>
      <c r="Q1752" s="8">
        <v>1.1828249594398261</v>
      </c>
      <c r="R1752" s="8">
        <f t="shared" si="330"/>
        <v>0.63173596114552266</v>
      </c>
      <c r="S1752" s="8">
        <f t="shared" si="331"/>
        <v>0.86141791799390988</v>
      </c>
      <c r="T1752" s="22">
        <f t="shared" si="332"/>
        <v>-0.66260639588475012</v>
      </c>
      <c r="U1752" s="22">
        <f t="shared" si="333"/>
        <v>-0.2152147620992034</v>
      </c>
      <c r="V1752" s="8">
        <f t="shared" si="334"/>
        <v>1.363572712295666</v>
      </c>
      <c r="W1752" s="22">
        <f t="shared" si="335"/>
        <v>0.44739163378554658</v>
      </c>
      <c r="X1752" s="25"/>
      <c r="Y1752" s="1" t="s">
        <v>4968</v>
      </c>
    </row>
    <row r="1753" spans="1:25">
      <c r="A1753" s="6" t="s">
        <v>4969</v>
      </c>
      <c r="B1753" s="6" t="s">
        <v>4970</v>
      </c>
      <c r="C1753" s="7">
        <v>0.9844252253163901</v>
      </c>
      <c r="D1753" s="7">
        <v>0.95468167351928246</v>
      </c>
      <c r="E1753" s="7">
        <v>0.98890370327981558</v>
      </c>
      <c r="F1753" s="8">
        <v>1.0716415740549405</v>
      </c>
      <c r="G1753" s="8">
        <f t="shared" si="324"/>
        <v>0.82374974462008177</v>
      </c>
      <c r="H1753" s="8">
        <f t="shared" si="325"/>
        <v>0.87533784083889388</v>
      </c>
      <c r="I1753" s="22">
        <f t="shared" si="326"/>
        <v>-0.27972198203271081</v>
      </c>
      <c r="J1753" s="22">
        <f t="shared" si="327"/>
        <v>-0.19208815539000335</v>
      </c>
      <c r="K1753" s="8">
        <f t="shared" si="328"/>
        <v>1.0626259328828136</v>
      </c>
      <c r="L1753" s="22">
        <f t="shared" si="329"/>
        <v>8.7633826642707413E-2</v>
      </c>
      <c r="M1753" s="8"/>
      <c r="N1753" s="8">
        <v>0.95793277662288412</v>
      </c>
      <c r="O1753" s="8">
        <v>0.81640979112940881</v>
      </c>
      <c r="P1753" s="8">
        <v>0.94846728962239624</v>
      </c>
      <c r="Q1753" s="8">
        <v>0.90258658586830309</v>
      </c>
      <c r="R1753" s="8">
        <f t="shared" si="330"/>
        <v>0.69856006604420973</v>
      </c>
      <c r="S1753" s="8">
        <f t="shared" si="331"/>
        <v>0.72876136830342486</v>
      </c>
      <c r="T1753" s="22">
        <f t="shared" si="332"/>
        <v>-0.51754392304879016</v>
      </c>
      <c r="U1753" s="22">
        <f t="shared" si="333"/>
        <v>-0.45648161109628643</v>
      </c>
      <c r="V1753" s="8">
        <f t="shared" si="334"/>
        <v>1.0432336512309361</v>
      </c>
      <c r="W1753" s="22">
        <f t="shared" si="335"/>
        <v>6.1062311952503702E-2</v>
      </c>
      <c r="X1753" s="25"/>
      <c r="Y1753" s="1" t="s">
        <v>4971</v>
      </c>
    </row>
    <row r="1754" spans="1:25">
      <c r="A1754" s="6" t="s">
        <v>4972</v>
      </c>
      <c r="B1754" s="13" t="s">
        <v>4973</v>
      </c>
      <c r="C1754" s="14">
        <v>1.0202821001619395</v>
      </c>
      <c r="D1754" s="14">
        <v>1.0385152293840652</v>
      </c>
      <c r="E1754" s="14">
        <v>1.0868900923998694</v>
      </c>
      <c r="F1754" s="8">
        <v>1.0508373180601398</v>
      </c>
      <c r="G1754" s="8">
        <f t="shared" si="324"/>
        <v>0.87459529717332396</v>
      </c>
      <c r="H1754" s="8">
        <f t="shared" si="325"/>
        <v>0.90812549297366574</v>
      </c>
      <c r="I1754" s="22">
        <f t="shared" si="326"/>
        <v>-0.1933125040293725</v>
      </c>
      <c r="J1754" s="22">
        <f t="shared" si="327"/>
        <v>-0.13903641897825531</v>
      </c>
      <c r="K1754" s="8">
        <f t="shared" si="328"/>
        <v>1.038337955747888</v>
      </c>
      <c r="L1754" s="22">
        <f t="shared" si="329"/>
        <v>5.4276085051117313E-2</v>
      </c>
      <c r="M1754" s="8"/>
      <c r="N1754" s="8">
        <v>0.90014564856674728</v>
      </c>
      <c r="O1754" s="8">
        <v>0.86885563570286528</v>
      </c>
      <c r="P1754" s="8">
        <v>0.37698992639706708</v>
      </c>
      <c r="Q1754" s="8">
        <v>0.64465423806998623</v>
      </c>
      <c r="R1754" s="8">
        <f t="shared" si="330"/>
        <v>0.69645719853134347</v>
      </c>
      <c r="S1754" s="8">
        <f t="shared" si="331"/>
        <v>0.40222211199490288</v>
      </c>
      <c r="T1754" s="22">
        <f t="shared" si="332"/>
        <v>-0.52189340159273945</v>
      </c>
      <c r="U1754" s="22">
        <f t="shared" si="333"/>
        <v>-1.3139356994984337</v>
      </c>
      <c r="V1754" s="8">
        <f t="shared" si="334"/>
        <v>0.57752595973318988</v>
      </c>
      <c r="W1754" s="22">
        <f t="shared" si="335"/>
        <v>-0.79204229790569414</v>
      </c>
      <c r="X1754" s="25"/>
      <c r="Y1754" s="1" t="s">
        <v>4974</v>
      </c>
    </row>
    <row r="1755" spans="1:25">
      <c r="A1755" s="6" t="s">
        <v>4975</v>
      </c>
      <c r="B1755" s="6" t="s">
        <v>80</v>
      </c>
      <c r="C1755" s="7">
        <v>1.0054272972018798</v>
      </c>
      <c r="D1755" s="7">
        <v>0.99163951086391111</v>
      </c>
      <c r="E1755" s="7">
        <v>1.0083198974278345</v>
      </c>
      <c r="F1755" s="8">
        <v>0.97181701468678472</v>
      </c>
      <c r="G1755" s="8">
        <f t="shared" si="324"/>
        <v>0.8483716261961729</v>
      </c>
      <c r="H1755" s="8">
        <f t="shared" si="325"/>
        <v>0.84117965680315177</v>
      </c>
      <c r="I1755" s="22">
        <f t="shared" si="326"/>
        <v>-0.23723172417282712</v>
      </c>
      <c r="J1755" s="22">
        <f t="shared" si="327"/>
        <v>-0.24951413471792716</v>
      </c>
      <c r="K1755" s="8">
        <f t="shared" si="328"/>
        <v>0.99152261913182127</v>
      </c>
      <c r="L1755" s="22">
        <f t="shared" si="329"/>
        <v>-1.2282410545099992E-2</v>
      </c>
      <c r="M1755" s="8"/>
      <c r="N1755" s="8">
        <v>0.95046490161255259</v>
      </c>
      <c r="O1755" s="8">
        <v>1.0201644268396299</v>
      </c>
      <c r="P1755" s="8">
        <v>1.0462469203123566</v>
      </c>
      <c r="Q1755" s="8">
        <v>0.97334008843399289</v>
      </c>
      <c r="R1755" s="8">
        <f t="shared" si="330"/>
        <v>0.77583831828826078</v>
      </c>
      <c r="S1755" s="8">
        <f t="shared" si="331"/>
        <v>0.79511299556942894</v>
      </c>
      <c r="T1755" s="22">
        <f t="shared" si="332"/>
        <v>-0.36617206323141799</v>
      </c>
      <c r="U1755" s="22">
        <f t="shared" si="333"/>
        <v>-0.33076819478767377</v>
      </c>
      <c r="V1755" s="8">
        <f t="shared" si="334"/>
        <v>1.0248436778988876</v>
      </c>
      <c r="W1755" s="22">
        <f t="shared" si="335"/>
        <v>3.5403868443744282E-2</v>
      </c>
      <c r="X1755" s="25"/>
      <c r="Y1755" s="1">
        <v>0</v>
      </c>
    </row>
    <row r="1756" spans="1:25">
      <c r="A1756" s="6" t="s">
        <v>4976</v>
      </c>
      <c r="B1756" s="6" t="s">
        <v>80</v>
      </c>
      <c r="C1756" s="7">
        <v>1.0979851589773872</v>
      </c>
      <c r="D1756" s="7">
        <v>1.0360276826397152</v>
      </c>
      <c r="E1756" s="7">
        <v>1.0556244148506355</v>
      </c>
      <c r="F1756" s="8">
        <v>0.96421270042661611</v>
      </c>
      <c r="G1756" s="8">
        <f t="shared" si="324"/>
        <v>0.90654751130718025</v>
      </c>
      <c r="H1756" s="8">
        <f t="shared" si="325"/>
        <v>0.85804465389857754</v>
      </c>
      <c r="I1756" s="22">
        <f t="shared" si="326"/>
        <v>-0.14154546263877663</v>
      </c>
      <c r="J1756" s="22">
        <f t="shared" si="327"/>
        <v>-0.22087536524913975</v>
      </c>
      <c r="K1756" s="8">
        <f t="shared" si="328"/>
        <v>0.94649716997329258</v>
      </c>
      <c r="L1756" s="22">
        <f t="shared" si="329"/>
        <v>-7.9329902610363101E-2</v>
      </c>
      <c r="M1756" s="8"/>
      <c r="N1756" s="8">
        <v>1.2448236416031204</v>
      </c>
      <c r="O1756" s="8">
        <v>1.2804121748717416</v>
      </c>
      <c r="P1756" s="8">
        <v>1.1273645511538035</v>
      </c>
      <c r="Q1756" s="8">
        <v>1.3156013255242267</v>
      </c>
      <c r="R1756" s="8">
        <f t="shared" si="330"/>
        <v>0.99418732932081189</v>
      </c>
      <c r="S1756" s="8">
        <f t="shared" si="331"/>
        <v>0.96179758924331893</v>
      </c>
      <c r="T1756" s="22">
        <f t="shared" si="332"/>
        <v>-8.4103782921315876E-3</v>
      </c>
      <c r="U1756" s="22">
        <f t="shared" si="333"/>
        <v>-5.6194784800868661E-2</v>
      </c>
      <c r="V1756" s="8">
        <f t="shared" si="334"/>
        <v>0.96742088827502937</v>
      </c>
      <c r="W1756" s="22">
        <f t="shared" si="335"/>
        <v>-4.7784406508736992E-2</v>
      </c>
      <c r="X1756" s="25"/>
      <c r="Y1756" s="1">
        <v>0</v>
      </c>
    </row>
    <row r="1757" spans="1:25">
      <c r="A1757" s="6" t="s">
        <v>4977</v>
      </c>
      <c r="B1757" s="6" t="s">
        <v>4978</v>
      </c>
      <c r="C1757" s="7">
        <v>1.1390810338921469</v>
      </c>
      <c r="D1757" s="7">
        <v>1.0865087286490829</v>
      </c>
      <c r="E1757" s="7">
        <v>1.0616820949641737</v>
      </c>
      <c r="F1757" s="8">
        <v>1.0399904094173333</v>
      </c>
      <c r="G1757" s="8">
        <f t="shared" si="324"/>
        <v>0.94545019649160134</v>
      </c>
      <c r="H1757" s="8">
        <f t="shared" si="325"/>
        <v>0.89280905028951008</v>
      </c>
      <c r="I1757" s="22">
        <f t="shared" si="326"/>
        <v>-8.0926631600753141E-2</v>
      </c>
      <c r="J1757" s="22">
        <f t="shared" si="327"/>
        <v>-0.16357644323368367</v>
      </c>
      <c r="K1757" s="8">
        <f t="shared" si="328"/>
        <v>0.94432160848087687</v>
      </c>
      <c r="L1757" s="22">
        <f t="shared" si="329"/>
        <v>-8.2649811632930531E-2</v>
      </c>
      <c r="M1757" s="8"/>
      <c r="N1757" s="8">
        <v>0.67877649647477678</v>
      </c>
      <c r="O1757" s="8">
        <v>0.43710491683086555</v>
      </c>
      <c r="P1757" s="8">
        <v>0.57985708244738854</v>
      </c>
      <c r="Q1757" s="8">
        <v>0.46252200500324286</v>
      </c>
      <c r="R1757" s="8">
        <f t="shared" si="330"/>
        <v>0.43932339106521356</v>
      </c>
      <c r="S1757" s="8">
        <f t="shared" si="331"/>
        <v>0.41038546750024857</v>
      </c>
      <c r="T1757" s="22">
        <f t="shared" si="332"/>
        <v>-1.1866447794416903</v>
      </c>
      <c r="U1757" s="22">
        <f t="shared" si="333"/>
        <v>-1.2849484515070648</v>
      </c>
      <c r="V1757" s="8">
        <f t="shared" si="334"/>
        <v>0.93413070154357103</v>
      </c>
      <c r="W1757" s="22">
        <f t="shared" si="335"/>
        <v>-9.8303672065374645E-2</v>
      </c>
      <c r="X1757" s="25"/>
      <c r="Y1757" s="1" t="s">
        <v>4979</v>
      </c>
    </row>
    <row r="1758" spans="1:25">
      <c r="A1758" s="6" t="s">
        <v>4980</v>
      </c>
      <c r="B1758" s="6" t="s">
        <v>4981</v>
      </c>
      <c r="C1758" s="7">
        <v>1.0419818278355404</v>
      </c>
      <c r="D1758" s="7">
        <v>1.0177102929767743</v>
      </c>
      <c r="E1758" s="7">
        <v>1.0261767599214788</v>
      </c>
      <c r="F1758" s="8">
        <v>0.97833807285894814</v>
      </c>
      <c r="G1758" s="8">
        <f t="shared" si="324"/>
        <v>0.87497541240964938</v>
      </c>
      <c r="H1758" s="8">
        <f t="shared" si="325"/>
        <v>0.85153561290587376</v>
      </c>
      <c r="I1758" s="22">
        <f t="shared" si="326"/>
        <v>-0.19268561839161252</v>
      </c>
      <c r="J1758" s="22">
        <f t="shared" si="327"/>
        <v>-0.23186122735782047</v>
      </c>
      <c r="K1758" s="8">
        <f t="shared" si="328"/>
        <v>0.97321090493363316</v>
      </c>
      <c r="L1758" s="22">
        <f t="shared" si="329"/>
        <v>-3.9175608966207934E-2</v>
      </c>
      <c r="M1758" s="8"/>
      <c r="N1758" s="8">
        <v>0.94744219029884702</v>
      </c>
      <c r="O1758" s="8">
        <v>1.1958411425450908</v>
      </c>
      <c r="P1758" s="8">
        <v>0.92586153544195693</v>
      </c>
      <c r="Q1758" s="8">
        <v>1.3975078409765194</v>
      </c>
      <c r="R1758" s="8">
        <f t="shared" si="330"/>
        <v>0.84381233576532977</v>
      </c>
      <c r="S1758" s="8">
        <f t="shared" si="331"/>
        <v>0.91471235292065989</v>
      </c>
      <c r="T1758" s="22">
        <f t="shared" si="332"/>
        <v>-0.24500591629267235</v>
      </c>
      <c r="U1758" s="22">
        <f t="shared" si="333"/>
        <v>-0.12860996051578011</v>
      </c>
      <c r="V1758" s="8">
        <f t="shared" si="334"/>
        <v>1.0840234423582165</v>
      </c>
      <c r="W1758" s="22">
        <f t="shared" si="335"/>
        <v>0.11639595577689234</v>
      </c>
      <c r="X1758" s="25"/>
      <c r="Y1758" s="1" t="s">
        <v>4982</v>
      </c>
    </row>
    <row r="1759" spans="1:25">
      <c r="A1759" s="6" t="s">
        <v>4983</v>
      </c>
      <c r="B1759" s="6" t="s">
        <v>4984</v>
      </c>
      <c r="C1759" s="7">
        <v>1.0563298431004629</v>
      </c>
      <c r="D1759" s="7">
        <v>0.57365412388861103</v>
      </c>
      <c r="E1759" s="7">
        <v>0.65468934731225159</v>
      </c>
      <c r="F1759" s="8">
        <v>0.80074146547712499</v>
      </c>
      <c r="G1759" s="8">
        <f t="shared" si="324"/>
        <v>0.69243159175406699</v>
      </c>
      <c r="H1759" s="8">
        <f t="shared" si="325"/>
        <v>0.61827986949421265</v>
      </c>
      <c r="I1759" s="22">
        <f t="shared" si="326"/>
        <v>-0.53025654663111721</v>
      </c>
      <c r="J1759" s="22">
        <f t="shared" si="327"/>
        <v>-0.69366806107240331</v>
      </c>
      <c r="K1759" s="8">
        <f t="shared" si="328"/>
        <v>0.8929111219896636</v>
      </c>
      <c r="L1759" s="22">
        <f t="shared" si="329"/>
        <v>-0.1634115144412861</v>
      </c>
      <c r="M1759" s="8"/>
      <c r="N1759" s="8">
        <v>0.49452446124963273</v>
      </c>
      <c r="O1759" s="8">
        <v>0.85005270428826596</v>
      </c>
      <c r="P1759" s="8">
        <v>1.1547935158167073</v>
      </c>
      <c r="Q1759" s="8">
        <v>0.63642826023959576</v>
      </c>
      <c r="R1759" s="8">
        <f t="shared" si="330"/>
        <v>0.52936108879444832</v>
      </c>
      <c r="S1759" s="8">
        <f t="shared" si="331"/>
        <v>0.70520542364421379</v>
      </c>
      <c r="T1759" s="22">
        <f t="shared" si="332"/>
        <v>-0.91767594286938248</v>
      </c>
      <c r="U1759" s="22">
        <f t="shared" si="333"/>
        <v>-0.50388452460459188</v>
      </c>
      <c r="V1759" s="8">
        <f t="shared" si="334"/>
        <v>1.3321822071399851</v>
      </c>
      <c r="W1759" s="22">
        <f t="shared" si="335"/>
        <v>0.41379141826479071</v>
      </c>
      <c r="X1759" s="25"/>
      <c r="Y1759" s="1" t="s">
        <v>4985</v>
      </c>
    </row>
    <row r="1760" spans="1:25">
      <c r="A1760" s="6" t="s">
        <v>4986</v>
      </c>
      <c r="B1760" s="6" t="s">
        <v>4987</v>
      </c>
      <c r="C1760" s="7">
        <v>2.3457030460634843E-2</v>
      </c>
      <c r="D1760" s="7">
        <v>2.201963455777875E-2</v>
      </c>
      <c r="E1760" s="7">
        <v>9.7749255734826346E-2</v>
      </c>
      <c r="F1760" s="8">
        <v>8.5950272784037079E-2</v>
      </c>
      <c r="G1760" s="8">
        <f t="shared" si="324"/>
        <v>1.9318889132716052E-2</v>
      </c>
      <c r="H1760" s="8">
        <f t="shared" si="325"/>
        <v>7.803718288821726E-2</v>
      </c>
      <c r="I1760" s="22">
        <f t="shared" si="326"/>
        <v>-5.693844050507769</v>
      </c>
      <c r="J1760" s="22">
        <f t="shared" si="327"/>
        <v>-3.6796944916145145</v>
      </c>
      <c r="K1760" s="8">
        <f t="shared" si="328"/>
        <v>4.0394239209159934</v>
      </c>
      <c r="L1760" s="22">
        <f t="shared" si="329"/>
        <v>2.0141495588932541</v>
      </c>
      <c r="M1760" s="8"/>
      <c r="N1760" s="8">
        <v>0.20518875623625213</v>
      </c>
      <c r="O1760" s="8">
        <v>0.22179870442198915</v>
      </c>
      <c r="P1760" s="8">
        <v>0.25163517315079498</v>
      </c>
      <c r="Q1760" s="8">
        <v>0.35618988666807289</v>
      </c>
      <c r="R1760" s="8">
        <f t="shared" si="330"/>
        <v>0.16810529947174851</v>
      </c>
      <c r="S1760" s="8">
        <f t="shared" si="331"/>
        <v>0.23930120465309759</v>
      </c>
      <c r="T1760" s="22">
        <f t="shared" si="332"/>
        <v>-2.5725628890455949</v>
      </c>
      <c r="U1760" s="22">
        <f t="shared" si="333"/>
        <v>-2.0631004354005222</v>
      </c>
      <c r="V1760" s="8">
        <f t="shared" si="334"/>
        <v>1.4235196951260549</v>
      </c>
      <c r="W1760" s="22">
        <f t="shared" si="335"/>
        <v>0.50946245364507259</v>
      </c>
      <c r="X1760" s="25"/>
      <c r="Y1760" s="1" t="s">
        <v>4988</v>
      </c>
    </row>
    <row r="1761" spans="1:25">
      <c r="A1761" s="6" t="s">
        <v>4989</v>
      </c>
      <c r="B1761" s="6" t="s">
        <v>4990</v>
      </c>
      <c r="C1761" s="7">
        <v>1.1243381191245201</v>
      </c>
      <c r="D1761" s="7">
        <v>1.0785098121049133</v>
      </c>
      <c r="E1761" s="7">
        <v>1.0981790787087287</v>
      </c>
      <c r="F1761" s="8">
        <v>1.380649340510129</v>
      </c>
      <c r="G1761" s="8">
        <f t="shared" si="324"/>
        <v>0.93578926560298781</v>
      </c>
      <c r="H1761" s="8">
        <f t="shared" si="325"/>
        <v>1.0530282154710524</v>
      </c>
      <c r="I1761" s="22">
        <f t="shared" si="326"/>
        <v>-9.5744415184819659E-2</v>
      </c>
      <c r="J1761" s="22">
        <f t="shared" si="327"/>
        <v>7.4544093319758989E-2</v>
      </c>
      <c r="K1761" s="8">
        <f t="shared" si="328"/>
        <v>1.1252834950960036</v>
      </c>
      <c r="L1761" s="22">
        <f t="shared" si="329"/>
        <v>0.17028850850457877</v>
      </c>
      <c r="M1761" s="8"/>
      <c r="N1761" s="8">
        <v>1.1117354405261406</v>
      </c>
      <c r="O1761" s="8">
        <v>1.1040187555024956</v>
      </c>
      <c r="P1761" s="8">
        <v>1.2685530761859438</v>
      </c>
      <c r="Q1761" s="8">
        <v>1.3356868419444439</v>
      </c>
      <c r="R1761" s="8">
        <f t="shared" si="330"/>
        <v>0.87234417166481737</v>
      </c>
      <c r="S1761" s="8">
        <f t="shared" si="331"/>
        <v>1.0252913063505464</v>
      </c>
      <c r="T1761" s="22">
        <f t="shared" si="332"/>
        <v>-0.19703065163905234</v>
      </c>
      <c r="U1761" s="22">
        <f t="shared" si="333"/>
        <v>3.6033867309762956E-2</v>
      </c>
      <c r="V1761" s="8">
        <f t="shared" si="334"/>
        <v>1.1753288892775411</v>
      </c>
      <c r="W1761" s="22">
        <f t="shared" si="335"/>
        <v>0.2330645189488153</v>
      </c>
      <c r="X1761" s="25"/>
      <c r="Y1761" s="1" t="s">
        <v>4991</v>
      </c>
    </row>
    <row r="1762" spans="1:25">
      <c r="A1762" s="6" t="s">
        <v>4992</v>
      </c>
      <c r="B1762" s="13" t="s">
        <v>4993</v>
      </c>
      <c r="C1762" s="14">
        <v>1.0905413033514113</v>
      </c>
      <c r="D1762" s="14">
        <v>1.0341862519328586</v>
      </c>
      <c r="E1762" s="14">
        <v>0.95849314308943223</v>
      </c>
      <c r="F1762" s="8">
        <v>1.1178700656516634</v>
      </c>
      <c r="G1762" s="8">
        <f t="shared" si="324"/>
        <v>0.90260303962798205</v>
      </c>
      <c r="H1762" s="8">
        <f t="shared" si="325"/>
        <v>0.88205743786792512</v>
      </c>
      <c r="I1762" s="22">
        <f t="shared" si="326"/>
        <v>-0.14783645787382016</v>
      </c>
      <c r="J1762" s="22">
        <f t="shared" si="327"/>
        <v>-0.181055490545449</v>
      </c>
      <c r="K1762" s="8">
        <f t="shared" si="328"/>
        <v>0.97723738913118996</v>
      </c>
      <c r="L1762" s="22">
        <f t="shared" si="329"/>
        <v>-3.3219032671628748E-2</v>
      </c>
      <c r="M1762" s="8"/>
      <c r="N1762" s="8">
        <v>0.94246360695862597</v>
      </c>
      <c r="O1762" s="8">
        <v>1.0372809966923819</v>
      </c>
      <c r="P1762" s="8">
        <v>0.84172330813674434</v>
      </c>
      <c r="Q1762" s="8">
        <v>0.97899229405978261</v>
      </c>
      <c r="R1762" s="8">
        <f t="shared" si="330"/>
        <v>0.77942700931142039</v>
      </c>
      <c r="S1762" s="8">
        <f t="shared" si="331"/>
        <v>0.71681716621910518</v>
      </c>
      <c r="T1762" s="22">
        <f t="shared" si="332"/>
        <v>-0.35951416912265916</v>
      </c>
      <c r="U1762" s="22">
        <f t="shared" si="333"/>
        <v>-0.48032290765558688</v>
      </c>
      <c r="V1762" s="8">
        <f t="shared" si="334"/>
        <v>0.91967196114023886</v>
      </c>
      <c r="W1762" s="22">
        <f t="shared" si="335"/>
        <v>-0.12080873853292773</v>
      </c>
      <c r="X1762" s="25"/>
      <c r="Y1762" s="1" t="s">
        <v>4994</v>
      </c>
    </row>
    <row r="1763" spans="1:25">
      <c r="A1763" s="6" t="s">
        <v>4995</v>
      </c>
      <c r="B1763" s="6" t="s">
        <v>4996</v>
      </c>
      <c r="C1763" s="7">
        <v>1.0407642210355355</v>
      </c>
      <c r="D1763" s="7">
        <v>0.89117492819404565</v>
      </c>
      <c r="E1763" s="7">
        <v>0.98912646494472634</v>
      </c>
      <c r="F1763" s="8">
        <v>0.96734051270721377</v>
      </c>
      <c r="G1763" s="8">
        <f t="shared" si="324"/>
        <v>0.82070482125300814</v>
      </c>
      <c r="H1763" s="8">
        <f t="shared" si="325"/>
        <v>0.83112445949530156</v>
      </c>
      <c r="I1763" s="22">
        <f t="shared" si="326"/>
        <v>-0.2850646664134685</v>
      </c>
      <c r="J1763" s="22">
        <f t="shared" si="327"/>
        <v>-0.26686356054901716</v>
      </c>
      <c r="K1763" s="8">
        <f t="shared" si="328"/>
        <v>1.0126959632409436</v>
      </c>
      <c r="L1763" s="22">
        <f t="shared" si="329"/>
        <v>1.8201105864451238E-2</v>
      </c>
      <c r="M1763" s="8"/>
      <c r="N1763" s="8">
        <v>0.93588476468761961</v>
      </c>
      <c r="O1763" s="8">
        <v>1.2542314116240596</v>
      </c>
      <c r="P1763" s="8">
        <v>1.375540654160609</v>
      </c>
      <c r="Q1763" s="8">
        <v>1.0067991270938019</v>
      </c>
      <c r="R1763" s="8">
        <f t="shared" si="330"/>
        <v>0.86225046311483433</v>
      </c>
      <c r="S1763" s="8">
        <f t="shared" si="331"/>
        <v>0.93792904773795704</v>
      </c>
      <c r="T1763" s="22">
        <f t="shared" si="332"/>
        <v>-0.21382109632933391</v>
      </c>
      <c r="U1763" s="22">
        <f t="shared" si="333"/>
        <v>-9.2449304714129793E-2</v>
      </c>
      <c r="V1763" s="8">
        <f t="shared" si="334"/>
        <v>1.0877686795896147</v>
      </c>
      <c r="W1763" s="22">
        <f t="shared" si="335"/>
        <v>0.12137179161520416</v>
      </c>
      <c r="X1763" s="25"/>
      <c r="Y1763" s="1" t="s">
        <v>4997</v>
      </c>
    </row>
    <row r="1764" spans="1:25">
      <c r="A1764" s="6" t="s">
        <v>4998</v>
      </c>
      <c r="B1764" s="13" t="s">
        <v>4999</v>
      </c>
      <c r="C1764" s="14">
        <v>0.995186236765082</v>
      </c>
      <c r="D1764" s="14">
        <v>1.0239130069367119</v>
      </c>
      <c r="E1764" s="14">
        <v>0.97843390502901495</v>
      </c>
      <c r="F1764" s="8">
        <v>1.1062412039387075</v>
      </c>
      <c r="G1764" s="8">
        <f t="shared" si="324"/>
        <v>0.85773119953347232</v>
      </c>
      <c r="H1764" s="8">
        <f t="shared" si="325"/>
        <v>0.88558840652834425</v>
      </c>
      <c r="I1764" s="22">
        <f t="shared" si="326"/>
        <v>-0.22140249594888559</v>
      </c>
      <c r="J1764" s="22">
        <f t="shared" si="327"/>
        <v>-0.17529175934597438</v>
      </c>
      <c r="K1764" s="8">
        <f t="shared" si="328"/>
        <v>1.0324777820953974</v>
      </c>
      <c r="L1764" s="22">
        <f t="shared" si="329"/>
        <v>4.6110736602911276E-2</v>
      </c>
      <c r="M1764" s="8"/>
      <c r="N1764" s="8">
        <v>0.5024368526296269</v>
      </c>
      <c r="O1764" s="8">
        <v>0.62277332479027248</v>
      </c>
      <c r="P1764" s="8">
        <v>1.0376236046012839</v>
      </c>
      <c r="Q1764" s="8">
        <v>0.88457018043609825</v>
      </c>
      <c r="R1764" s="8">
        <f t="shared" si="330"/>
        <v>0.44299613284248007</v>
      </c>
      <c r="S1764" s="8">
        <f t="shared" si="331"/>
        <v>0.75676920670763081</v>
      </c>
      <c r="T1764" s="22">
        <f t="shared" si="332"/>
        <v>-1.1746339901326397</v>
      </c>
      <c r="U1764" s="22">
        <f t="shared" si="333"/>
        <v>-0.40207470895057368</v>
      </c>
      <c r="V1764" s="8">
        <f t="shared" si="334"/>
        <v>1.7082975461926249</v>
      </c>
      <c r="W1764" s="22">
        <f t="shared" si="335"/>
        <v>0.77255928118206585</v>
      </c>
      <c r="X1764" s="25"/>
      <c r="Y1764" s="1" t="s">
        <v>5000</v>
      </c>
    </row>
    <row r="1765" spans="1:25">
      <c r="A1765" s="6" t="s">
        <v>5001</v>
      </c>
      <c r="B1765" s="6" t="s">
        <v>5002</v>
      </c>
      <c r="C1765" s="7">
        <v>0.84969209665206469</v>
      </c>
      <c r="D1765" s="7">
        <v>0.94487363207013109</v>
      </c>
      <c r="E1765" s="7">
        <v>0.95965725243509437</v>
      </c>
      <c r="F1765" s="8">
        <v>0.95210318866136667</v>
      </c>
      <c r="G1765" s="8">
        <f t="shared" si="324"/>
        <v>0.76234737838665922</v>
      </c>
      <c r="H1765" s="8">
        <f t="shared" si="325"/>
        <v>0.81213272773851353</v>
      </c>
      <c r="I1765" s="22">
        <f t="shared" si="326"/>
        <v>-0.39147955533607437</v>
      </c>
      <c r="J1765" s="22">
        <f t="shared" si="327"/>
        <v>-0.30021256698191706</v>
      </c>
      <c r="K1765" s="8">
        <f t="shared" si="328"/>
        <v>1.0653053329273776</v>
      </c>
      <c r="L1765" s="22">
        <f t="shared" si="329"/>
        <v>9.1266988354157322E-2</v>
      </c>
      <c r="M1765" s="8"/>
      <c r="N1765" s="8">
        <v>1.2196195634432516</v>
      </c>
      <c r="O1765" s="8">
        <v>1.1003930781445237</v>
      </c>
      <c r="P1765" s="8">
        <v>1.2876997602223934</v>
      </c>
      <c r="Q1765" s="8">
        <v>1.341894174908481</v>
      </c>
      <c r="R1765" s="8">
        <f t="shared" si="330"/>
        <v>0.91339080377471471</v>
      </c>
      <c r="S1765" s="8">
        <f t="shared" si="331"/>
        <v>1.035273202807431</v>
      </c>
      <c r="T1765" s="22">
        <f t="shared" si="332"/>
        <v>-0.1306958304780835</v>
      </c>
      <c r="U1765" s="22">
        <f t="shared" si="333"/>
        <v>5.0011537119858208E-2</v>
      </c>
      <c r="V1765" s="8">
        <f t="shared" si="334"/>
        <v>1.1334394856276417</v>
      </c>
      <c r="W1765" s="22">
        <f t="shared" si="335"/>
        <v>0.18070736759794162</v>
      </c>
      <c r="X1765" s="25"/>
      <c r="Y1765" s="1" t="s">
        <v>5003</v>
      </c>
    </row>
    <row r="1766" spans="1:25">
      <c r="A1766" s="6" t="s">
        <v>5004</v>
      </c>
      <c r="B1766" s="6" t="s">
        <v>5005</v>
      </c>
      <c r="C1766" s="7">
        <v>0.88304794131382036</v>
      </c>
      <c r="D1766" s="7">
        <v>0.98573401028122054</v>
      </c>
      <c r="E1766" s="7">
        <v>0.81573165932233715</v>
      </c>
      <c r="F1766" s="8">
        <v>0.8001532072041686</v>
      </c>
      <c r="G1766" s="8">
        <f t="shared" si="324"/>
        <v>0.79387508563935461</v>
      </c>
      <c r="H1766" s="8">
        <f t="shared" si="325"/>
        <v>0.68644216929758106</v>
      </c>
      <c r="I1766" s="22">
        <f t="shared" si="326"/>
        <v>-0.33301607430246066</v>
      </c>
      <c r="J1766" s="22">
        <f t="shared" si="327"/>
        <v>-0.54278991214345473</v>
      </c>
      <c r="K1766" s="8">
        <f t="shared" si="328"/>
        <v>0.86467276995441733</v>
      </c>
      <c r="L1766" s="22">
        <f t="shared" si="329"/>
        <v>-0.20977383784099415</v>
      </c>
      <c r="M1766" s="8"/>
      <c r="N1766" s="8">
        <v>1.0433688228720341</v>
      </c>
      <c r="O1766" s="8">
        <v>0.98234776881520036</v>
      </c>
      <c r="P1766" s="8">
        <v>1.1358417089714683</v>
      </c>
      <c r="Q1766" s="8">
        <v>0.97253263048745153</v>
      </c>
      <c r="R1766" s="8">
        <f t="shared" si="330"/>
        <v>0.79752621719969863</v>
      </c>
      <c r="S1766" s="8">
        <f t="shared" si="331"/>
        <v>0.83006863758225191</v>
      </c>
      <c r="T1766" s="22">
        <f t="shared" si="332"/>
        <v>-0.32639614929851135</v>
      </c>
      <c r="U1766" s="22">
        <f t="shared" si="333"/>
        <v>-0.26869745842134468</v>
      </c>
      <c r="V1766" s="8">
        <f t="shared" si="334"/>
        <v>1.040804201392673</v>
      </c>
      <c r="W1766" s="22">
        <f t="shared" si="335"/>
        <v>5.7698690877166524E-2</v>
      </c>
      <c r="X1766" s="25"/>
      <c r="Y1766" s="1" t="s">
        <v>5006</v>
      </c>
    </row>
    <row r="1767" spans="1:25">
      <c r="A1767" s="6" t="s">
        <v>5007</v>
      </c>
      <c r="B1767" s="6" t="s">
        <v>5008</v>
      </c>
      <c r="C1767" s="7">
        <v>0.9621463117054897</v>
      </c>
      <c r="D1767" s="7">
        <v>0.87312890726685188</v>
      </c>
      <c r="E1767" s="7">
        <v>0.9990429519633296</v>
      </c>
      <c r="F1767" s="8">
        <v>1.0786145867538877</v>
      </c>
      <c r="G1767" s="8">
        <f t="shared" si="324"/>
        <v>0.77964112955494547</v>
      </c>
      <c r="H1767" s="8">
        <f t="shared" si="325"/>
        <v>0.88260728067851202</v>
      </c>
      <c r="I1767" s="22">
        <f t="shared" si="326"/>
        <v>-0.35911789367102381</v>
      </c>
      <c r="J1767" s="22">
        <f t="shared" si="327"/>
        <v>-0.18015644664953354</v>
      </c>
      <c r="K1767" s="8">
        <f t="shared" si="328"/>
        <v>1.132068649562324</v>
      </c>
      <c r="L1767" s="22">
        <f t="shared" si="329"/>
        <v>0.17896144702149025</v>
      </c>
      <c r="M1767" s="8"/>
      <c r="N1767" s="8">
        <v>1.1741899904637347</v>
      </c>
      <c r="O1767" s="8">
        <v>1.1734968518506117</v>
      </c>
      <c r="P1767" s="8">
        <v>0.77093416842946361</v>
      </c>
      <c r="Q1767" s="8">
        <v>0.91000510575215221</v>
      </c>
      <c r="R1767" s="8">
        <f t="shared" si="330"/>
        <v>0.92428615839147499</v>
      </c>
      <c r="S1767" s="8">
        <f t="shared" si="331"/>
        <v>0.66178711581953387</v>
      </c>
      <c r="T1767" s="22">
        <f t="shared" si="332"/>
        <v>-0.11358851664613152</v>
      </c>
      <c r="U1767" s="22">
        <f t="shared" si="333"/>
        <v>-0.59556089045994698</v>
      </c>
      <c r="V1767" s="8">
        <f t="shared" si="334"/>
        <v>0.71599808112590879</v>
      </c>
      <c r="W1767" s="22">
        <f t="shared" si="335"/>
        <v>-0.48197237381381536</v>
      </c>
      <c r="X1767" s="25"/>
      <c r="Y1767" s="1" t="s">
        <v>5009</v>
      </c>
    </row>
    <row r="1768" spans="1:25">
      <c r="A1768" s="6" t="s">
        <v>5010</v>
      </c>
      <c r="B1768" s="6" t="s">
        <v>5011</v>
      </c>
      <c r="C1768" s="7">
        <v>0.94094679006864768</v>
      </c>
      <c r="D1768" s="7">
        <v>0.86960757486251228</v>
      </c>
      <c r="E1768" s="7">
        <v>0.87965707129153625</v>
      </c>
      <c r="F1768" s="8">
        <v>0.93033045868060105</v>
      </c>
      <c r="G1768" s="8">
        <f t="shared" si="324"/>
        <v>0.76913949232419698</v>
      </c>
      <c r="H1768" s="8">
        <f t="shared" si="325"/>
        <v>0.768898695825037</v>
      </c>
      <c r="I1768" s="22">
        <f t="shared" si="326"/>
        <v>-0.3786828235738412</v>
      </c>
      <c r="J1768" s="22">
        <f t="shared" si="327"/>
        <v>-0.37913456257579398</v>
      </c>
      <c r="K1768" s="8">
        <f t="shared" si="328"/>
        <v>0.99968692740190424</v>
      </c>
      <c r="L1768" s="22">
        <f t="shared" si="329"/>
        <v>-4.5173900195280846E-4</v>
      </c>
      <c r="M1768" s="8"/>
      <c r="N1768" s="8">
        <v>1.3332379475290099</v>
      </c>
      <c r="O1768" s="8">
        <v>1.235807911560876</v>
      </c>
      <c r="P1768" s="8">
        <v>1.6456891604764188</v>
      </c>
      <c r="Q1768" s="8">
        <v>1.6629091747803442</v>
      </c>
      <c r="R1768" s="8">
        <f t="shared" si="330"/>
        <v>1.0114353775944434</v>
      </c>
      <c r="S1768" s="8">
        <f t="shared" si="331"/>
        <v>1.3025977697861271</v>
      </c>
      <c r="T1768" s="22">
        <f t="shared" si="332"/>
        <v>1.6404146488096738E-2</v>
      </c>
      <c r="U1768" s="22">
        <f t="shared" si="333"/>
        <v>0.38139166171065819</v>
      </c>
      <c r="V1768" s="8">
        <f t="shared" si="334"/>
        <v>1.2878704845030955</v>
      </c>
      <c r="W1768" s="22">
        <f t="shared" si="335"/>
        <v>0.36498751522256151</v>
      </c>
      <c r="X1768" s="25"/>
      <c r="Y1768" s="1" t="s">
        <v>5012</v>
      </c>
    </row>
    <row r="1769" spans="1:25">
      <c r="A1769" s="6" t="s">
        <v>5013</v>
      </c>
      <c r="B1769" s="6" t="s">
        <v>5014</v>
      </c>
      <c r="C1769" s="7">
        <v>0.97630345887743852</v>
      </c>
      <c r="D1769" s="7">
        <v>0.87546138616220348</v>
      </c>
      <c r="E1769" s="7">
        <v>1.0026430679026921</v>
      </c>
      <c r="F1769" s="8">
        <v>0.93974976492928153</v>
      </c>
      <c r="G1769" s="8">
        <f t="shared" si="324"/>
        <v>0.78664606841106288</v>
      </c>
      <c r="H1769" s="8">
        <f t="shared" si="325"/>
        <v>0.8251456384163014</v>
      </c>
      <c r="I1769" s="22">
        <f t="shared" si="326"/>
        <v>-0.34621341747761036</v>
      </c>
      <c r="J1769" s="22">
        <f t="shared" si="327"/>
        <v>-0.27727931701075759</v>
      </c>
      <c r="K1769" s="8">
        <f t="shared" si="328"/>
        <v>1.0489414128554706</v>
      </c>
      <c r="L1769" s="22">
        <f t="shared" si="329"/>
        <v>6.8934100466852916E-2</v>
      </c>
      <c r="M1769" s="8"/>
      <c r="N1769" s="8">
        <v>1.1911705157848458</v>
      </c>
      <c r="O1769" s="8">
        <v>1.0841196890726954</v>
      </c>
      <c r="P1769" s="8">
        <v>1.0768913586302367</v>
      </c>
      <c r="Q1769" s="8">
        <v>1.4384863317634953</v>
      </c>
      <c r="R1769" s="8">
        <f t="shared" si="330"/>
        <v>0.89578354521950443</v>
      </c>
      <c r="S1769" s="8">
        <f t="shared" si="331"/>
        <v>0.99030617732036696</v>
      </c>
      <c r="T1769" s="22">
        <f t="shared" si="332"/>
        <v>-0.15877792952904246</v>
      </c>
      <c r="U1769" s="22">
        <f t="shared" si="333"/>
        <v>-1.4053456351325464E-2</v>
      </c>
      <c r="V1769" s="8">
        <f t="shared" si="334"/>
        <v>1.1055195003361002</v>
      </c>
      <c r="W1769" s="22">
        <f t="shared" si="335"/>
        <v>0.14472447317771706</v>
      </c>
      <c r="X1769" s="25"/>
      <c r="Y1769" s="1" t="s">
        <v>5015</v>
      </c>
    </row>
    <row r="1770" spans="1:25">
      <c r="A1770" s="6" t="s">
        <v>5016</v>
      </c>
      <c r="B1770" s="13" t="s">
        <v>5017</v>
      </c>
      <c r="C1770" s="14">
        <v>0.9073737506804046</v>
      </c>
      <c r="D1770" s="14">
        <v>0.88319539513100076</v>
      </c>
      <c r="E1770" s="14">
        <v>0.84354812399553514</v>
      </c>
      <c r="F1770" s="8">
        <v>0.9025388422240983</v>
      </c>
      <c r="G1770" s="8">
        <f t="shared" si="324"/>
        <v>0.76064959465225379</v>
      </c>
      <c r="H1770" s="8">
        <f t="shared" si="325"/>
        <v>0.74175317171607191</v>
      </c>
      <c r="I1770" s="22">
        <f t="shared" si="326"/>
        <v>-0.3946960885690452</v>
      </c>
      <c r="J1770" s="22">
        <f t="shared" si="327"/>
        <v>-0.43098890424448943</v>
      </c>
      <c r="K1770" s="8">
        <f t="shared" si="328"/>
        <v>0.97515751921905547</v>
      </c>
      <c r="L1770" s="22">
        <f t="shared" si="329"/>
        <v>-3.6292815675444158E-2</v>
      </c>
      <c r="M1770" s="8"/>
      <c r="N1770" s="8">
        <v>0.93752947525537123</v>
      </c>
      <c r="O1770" s="8">
        <v>1.1662033380956214</v>
      </c>
      <c r="P1770" s="8">
        <v>1.1775454278905546</v>
      </c>
      <c r="Q1770" s="8">
        <v>0.96950466318792128</v>
      </c>
      <c r="R1770" s="8">
        <f t="shared" si="330"/>
        <v>0.82824126509881602</v>
      </c>
      <c r="S1770" s="8">
        <f t="shared" si="331"/>
        <v>0.8452953114482189</v>
      </c>
      <c r="T1770" s="22">
        <f t="shared" si="332"/>
        <v>-0.27187701163096312</v>
      </c>
      <c r="U1770" s="22">
        <f t="shared" si="333"/>
        <v>-0.2424726470641401</v>
      </c>
      <c r="V1770" s="8">
        <f t="shared" si="334"/>
        <v>1.0205906745631277</v>
      </c>
      <c r="W1770" s="22">
        <f t="shared" si="335"/>
        <v>2.9404364566823032E-2</v>
      </c>
      <c r="X1770" s="25"/>
      <c r="Y1770" s="1" t="s">
        <v>5018</v>
      </c>
    </row>
    <row r="1771" spans="1:25">
      <c r="A1771" s="6" t="s">
        <v>5019</v>
      </c>
      <c r="B1771" s="13" t="s">
        <v>5020</v>
      </c>
      <c r="C1771" s="14">
        <v>1.1752077567312111</v>
      </c>
      <c r="D1771" s="14">
        <v>1.0956964987022406</v>
      </c>
      <c r="E1771" s="14">
        <v>1.28122449452386</v>
      </c>
      <c r="F1771" s="8">
        <v>1.190505614599028</v>
      </c>
      <c r="G1771" s="8">
        <f t="shared" si="324"/>
        <v>0.96470019347215441</v>
      </c>
      <c r="H1771" s="8">
        <f t="shared" si="325"/>
        <v>1.0500127906214478</v>
      </c>
      <c r="I1771" s="22">
        <f t="shared" si="326"/>
        <v>-5.1847439132610619E-2</v>
      </c>
      <c r="J1771" s="22">
        <f t="shared" si="327"/>
        <v>7.0406902037817701E-2</v>
      </c>
      <c r="K1771" s="8">
        <f t="shared" si="328"/>
        <v>1.0884343112259942</v>
      </c>
      <c r="L1771" s="22">
        <f t="shared" si="329"/>
        <v>0.12225434117042822</v>
      </c>
      <c r="M1771" s="8"/>
      <c r="N1771" s="8">
        <v>1.0196316487320518</v>
      </c>
      <c r="O1771" s="8">
        <v>0.95334234995142386</v>
      </c>
      <c r="P1771" s="8">
        <v>1.2233415678250652</v>
      </c>
      <c r="Q1771" s="8">
        <v>1.3050539060975297</v>
      </c>
      <c r="R1771" s="8">
        <f t="shared" si="330"/>
        <v>0.77676141680451805</v>
      </c>
      <c r="S1771" s="8">
        <f t="shared" si="331"/>
        <v>0.99543128894590349</v>
      </c>
      <c r="T1771" s="22">
        <f t="shared" si="332"/>
        <v>-0.36445655371731023</v>
      </c>
      <c r="U1771" s="22">
        <f t="shared" si="333"/>
        <v>-6.6063595726077373E-3</v>
      </c>
      <c r="V1771" s="8">
        <f t="shared" si="334"/>
        <v>1.281514847945153</v>
      </c>
      <c r="W1771" s="22">
        <f t="shared" si="335"/>
        <v>0.35785019414470259</v>
      </c>
      <c r="X1771" s="25"/>
      <c r="Y1771" s="1" t="s">
        <v>5021</v>
      </c>
    </row>
    <row r="1772" spans="1:25">
      <c r="A1772" s="6" t="s">
        <v>5022</v>
      </c>
      <c r="B1772" s="6" t="s">
        <v>5023</v>
      </c>
      <c r="C1772" s="7">
        <v>8.9372339120359301E-2</v>
      </c>
      <c r="D1772" s="7">
        <v>9.2071535342824876E-2</v>
      </c>
      <c r="E1772" s="7">
        <v>0.15757872741373277</v>
      </c>
      <c r="F1772" s="8">
        <v>0.17189337168669666</v>
      </c>
      <c r="G1772" s="8">
        <f t="shared" si="324"/>
        <v>7.7078961114351807E-2</v>
      </c>
      <c r="H1772" s="8">
        <f t="shared" si="325"/>
        <v>0.13996265892116799</v>
      </c>
      <c r="I1772" s="22">
        <f t="shared" si="326"/>
        <v>-3.6975190629422481</v>
      </c>
      <c r="J1772" s="22">
        <f t="shared" si="327"/>
        <v>-2.8368861175380178</v>
      </c>
      <c r="K1772" s="8">
        <f t="shared" si="328"/>
        <v>1.8158347867912232</v>
      </c>
      <c r="L1772" s="22">
        <f t="shared" si="329"/>
        <v>0.86063294540423008</v>
      </c>
      <c r="M1772" s="8"/>
      <c r="N1772" s="8">
        <v>0.25710826821284277</v>
      </c>
      <c r="O1772" s="8">
        <v>0.25468275487801489</v>
      </c>
      <c r="P1772" s="8">
        <v>0.29216962892261711</v>
      </c>
      <c r="Q1772" s="8">
        <v>0.33655856534278522</v>
      </c>
      <c r="R1772" s="8">
        <f t="shared" si="330"/>
        <v>0.20149252877592821</v>
      </c>
      <c r="S1772" s="8">
        <f t="shared" si="331"/>
        <v>0.24753078514385918</v>
      </c>
      <c r="T1772" s="22">
        <f t="shared" si="332"/>
        <v>-2.3112017494231973</v>
      </c>
      <c r="U1772" s="22">
        <f t="shared" si="333"/>
        <v>-2.014320132069138</v>
      </c>
      <c r="V1772" s="8">
        <f t="shared" si="334"/>
        <v>1.2284861709146957</v>
      </c>
      <c r="W1772" s="22">
        <f t="shared" si="335"/>
        <v>0.2968816173540596</v>
      </c>
      <c r="X1772" s="25"/>
      <c r="Y1772" s="1" t="s">
        <v>5024</v>
      </c>
    </row>
    <row r="1773" spans="1:25">
      <c r="A1773" s="6" t="s">
        <v>5025</v>
      </c>
      <c r="B1773" s="6" t="s">
        <v>5026</v>
      </c>
      <c r="C1773" s="7">
        <v>0.16414655995741667</v>
      </c>
      <c r="D1773" s="7">
        <v>0.1697476053702944</v>
      </c>
      <c r="E1773" s="7">
        <v>0.50413839113344205</v>
      </c>
      <c r="F1773" s="8">
        <v>0.51224382588025907</v>
      </c>
      <c r="G1773" s="8">
        <f t="shared" si="324"/>
        <v>0.14184119172799958</v>
      </c>
      <c r="H1773" s="8">
        <f t="shared" si="325"/>
        <v>0.43176814656486873</v>
      </c>
      <c r="I1773" s="22">
        <f t="shared" si="326"/>
        <v>-2.817651532184116</v>
      </c>
      <c r="J1773" s="22">
        <f t="shared" si="327"/>
        <v>-1.2116712815593691</v>
      </c>
      <c r="K1773" s="8">
        <f t="shared" si="328"/>
        <v>3.0440250910528501</v>
      </c>
      <c r="L1773" s="22">
        <f t="shared" si="329"/>
        <v>1.6059802506247465</v>
      </c>
      <c r="M1773" s="8"/>
      <c r="N1773" s="8">
        <v>0.79643997952446477</v>
      </c>
      <c r="O1773" s="8">
        <v>0.78887993863224881</v>
      </c>
      <c r="P1773" s="8">
        <v>0.70823243215742626</v>
      </c>
      <c r="Q1773" s="8">
        <v>0.85201953196614832</v>
      </c>
      <c r="R1773" s="8">
        <f t="shared" si="330"/>
        <v>0.62414170006169822</v>
      </c>
      <c r="S1773" s="8">
        <f t="shared" si="331"/>
        <v>0.61427242682030503</v>
      </c>
      <c r="T1773" s="22">
        <f t="shared" si="332"/>
        <v>-0.68005449085033765</v>
      </c>
      <c r="U1773" s="22">
        <f t="shared" si="333"/>
        <v>-0.70304946916716671</v>
      </c>
      <c r="V1773" s="8">
        <f t="shared" si="334"/>
        <v>0.98418744775358291</v>
      </c>
      <c r="W1773" s="22">
        <f t="shared" si="335"/>
        <v>-2.2994978316829028E-2</v>
      </c>
      <c r="X1773" s="25"/>
      <c r="Y1773" s="1" t="s">
        <v>5027</v>
      </c>
    </row>
    <row r="1774" spans="1:25">
      <c r="A1774" s="6" t="s">
        <v>5028</v>
      </c>
      <c r="B1774" s="13" t="s">
        <v>5029</v>
      </c>
      <c r="C1774" s="14">
        <v>0.9565189937919536</v>
      </c>
      <c r="D1774" s="14">
        <v>1.0217872851733583</v>
      </c>
      <c r="E1774" s="14">
        <v>0.94258364869871658</v>
      </c>
      <c r="F1774" s="8">
        <v>0.91409596512327895</v>
      </c>
      <c r="G1774" s="8">
        <f t="shared" si="324"/>
        <v>0.84040198766580798</v>
      </c>
      <c r="H1774" s="8">
        <f t="shared" si="325"/>
        <v>0.78873390561682055</v>
      </c>
      <c r="I1774" s="22">
        <f t="shared" si="326"/>
        <v>-0.25084852070099534</v>
      </c>
      <c r="J1774" s="22">
        <f t="shared" si="327"/>
        <v>-0.34238943317404102</v>
      </c>
      <c r="K1774" s="8">
        <f t="shared" si="328"/>
        <v>0.93851980027737203</v>
      </c>
      <c r="L1774" s="22">
        <f t="shared" si="329"/>
        <v>-9.1540912473045619E-2</v>
      </c>
      <c r="M1774" s="8"/>
      <c r="N1774" s="8">
        <v>1.0923100751718855</v>
      </c>
      <c r="O1774" s="8">
        <v>1.1485808597743152</v>
      </c>
      <c r="P1774" s="8">
        <v>0.91436378116052663</v>
      </c>
      <c r="Q1774" s="8">
        <v>1.3856483023866928</v>
      </c>
      <c r="R1774" s="8">
        <f t="shared" si="330"/>
        <v>0.88224052556937038</v>
      </c>
      <c r="S1774" s="8">
        <f t="shared" si="331"/>
        <v>0.90551656832567695</v>
      </c>
      <c r="T1774" s="22">
        <f t="shared" si="332"/>
        <v>-0.18075606298236729</v>
      </c>
      <c r="U1774" s="22">
        <f t="shared" si="333"/>
        <v>-0.14318705633741832</v>
      </c>
      <c r="V1774" s="8">
        <f t="shared" si="334"/>
        <v>1.0263828764171594</v>
      </c>
      <c r="W1774" s="22">
        <f t="shared" si="335"/>
        <v>3.7569006644948819E-2</v>
      </c>
      <c r="X1774" s="25"/>
      <c r="Y1774" s="1" t="s">
        <v>5030</v>
      </c>
    </row>
    <row r="1775" spans="1:25">
      <c r="A1775" s="6" t="s">
        <v>5031</v>
      </c>
      <c r="B1775" s="6" t="s">
        <v>5032</v>
      </c>
      <c r="C1775" s="7">
        <v>1.1462089699159594</v>
      </c>
      <c r="D1775" s="7">
        <v>1.0672480095714014</v>
      </c>
      <c r="E1775" s="7">
        <v>1.035791440813429</v>
      </c>
      <c r="F1775" s="8">
        <v>1.0132748751674583</v>
      </c>
      <c r="G1775" s="8">
        <f t="shared" si="324"/>
        <v>0.9402960830447582</v>
      </c>
      <c r="H1775" s="8">
        <f t="shared" si="325"/>
        <v>0.8704614766273947</v>
      </c>
      <c r="I1775" s="22">
        <f t="shared" si="326"/>
        <v>-8.8812986734292582E-2</v>
      </c>
      <c r="J1775" s="22">
        <f t="shared" si="327"/>
        <v>-0.20014764389027787</v>
      </c>
      <c r="K1775" s="8">
        <f t="shared" si="328"/>
        <v>0.92573125882729068</v>
      </c>
      <c r="L1775" s="22">
        <f t="shared" si="329"/>
        <v>-0.11133465715598534</v>
      </c>
      <c r="M1775" s="8"/>
      <c r="N1775" s="8">
        <v>0.9437082527936812</v>
      </c>
      <c r="O1775" s="8">
        <v>1.0665815288294818</v>
      </c>
      <c r="P1775" s="8">
        <v>0.8510774133148572</v>
      </c>
      <c r="Q1775" s="8">
        <v>0.8651911897191048</v>
      </c>
      <c r="R1775" s="8">
        <f t="shared" si="330"/>
        <v>0.7914526699303791</v>
      </c>
      <c r="S1775" s="8">
        <f t="shared" si="331"/>
        <v>0.67569630040707163</v>
      </c>
      <c r="T1775" s="22">
        <f t="shared" si="332"/>
        <v>-0.33742501729609414</v>
      </c>
      <c r="U1775" s="22">
        <f t="shared" si="333"/>
        <v>-0.56555313883372516</v>
      </c>
      <c r="V1775" s="8">
        <f t="shared" si="334"/>
        <v>0.853741892697778</v>
      </c>
      <c r="W1775" s="22">
        <f t="shared" si="335"/>
        <v>-0.22812812153763098</v>
      </c>
      <c r="X1775" s="25"/>
      <c r="Y1775" s="1" t="s">
        <v>5033</v>
      </c>
    </row>
    <row r="1776" spans="1:25">
      <c r="A1776" s="6" t="s">
        <v>5034</v>
      </c>
      <c r="B1776" s="13" t="s">
        <v>5035</v>
      </c>
      <c r="C1776" s="14">
        <v>1.0369468591760607</v>
      </c>
      <c r="D1776" s="14">
        <v>0.94066741666604836</v>
      </c>
      <c r="E1776" s="14">
        <v>0.91750499674587205</v>
      </c>
      <c r="F1776" s="8">
        <v>0.93804955504280985</v>
      </c>
      <c r="G1776" s="8">
        <f t="shared" si="324"/>
        <v>0.84010801862451534</v>
      </c>
      <c r="H1776" s="8">
        <f t="shared" si="325"/>
        <v>0.78825596932399389</v>
      </c>
      <c r="I1776" s="22">
        <f t="shared" si="326"/>
        <v>-0.25135325757347593</v>
      </c>
      <c r="J1776" s="22">
        <f t="shared" si="327"/>
        <v>-0.34326390466125789</v>
      </c>
      <c r="K1776" s="8">
        <f t="shared" si="328"/>
        <v>0.93827930676650684</v>
      </c>
      <c r="L1776" s="22">
        <f t="shared" si="329"/>
        <v>-9.1910647087781988E-2</v>
      </c>
      <c r="M1776" s="8"/>
      <c r="N1776" s="8">
        <v>0.95348761292625817</v>
      </c>
      <c r="O1776" s="8">
        <v>0.91746500772311879</v>
      </c>
      <c r="P1776" s="8">
        <v>0.92561793895294353</v>
      </c>
      <c r="Q1776" s="8">
        <v>0.79781891730455712</v>
      </c>
      <c r="R1776" s="8">
        <f t="shared" si="330"/>
        <v>0.73659551994069949</v>
      </c>
      <c r="S1776" s="8">
        <f t="shared" si="331"/>
        <v>0.67851844734547262</v>
      </c>
      <c r="T1776" s="22">
        <f t="shared" si="332"/>
        <v>-0.44105547226142899</v>
      </c>
      <c r="U1776" s="22">
        <f t="shared" si="333"/>
        <v>-0.55954005517242589</v>
      </c>
      <c r="V1776" s="8">
        <f t="shared" si="334"/>
        <v>0.92115473007505877</v>
      </c>
      <c r="W1776" s="22">
        <f t="shared" si="335"/>
        <v>-0.11848458291099696</v>
      </c>
      <c r="X1776" s="25"/>
      <c r="Y1776" s="1" t="s">
        <v>5036</v>
      </c>
    </row>
    <row r="1777" spans="1:25">
      <c r="A1777" s="6" t="s">
        <v>5037</v>
      </c>
      <c r="B1777" s="6" t="s">
        <v>5038</v>
      </c>
      <c r="C1777" s="7">
        <v>1.0528086558680163</v>
      </c>
      <c r="D1777" s="7">
        <v>1.0177749045805236</v>
      </c>
      <c r="E1777" s="7">
        <v>1.0042527005781754</v>
      </c>
      <c r="F1777" s="8">
        <v>1.0477884184746948</v>
      </c>
      <c r="G1777" s="8">
        <f t="shared" si="324"/>
        <v>0.87960219220413749</v>
      </c>
      <c r="H1777" s="8">
        <f t="shared" si="325"/>
        <v>0.87172519925780378</v>
      </c>
      <c r="I1777" s="22">
        <f t="shared" si="326"/>
        <v>-0.18507689510774117</v>
      </c>
      <c r="J1777" s="22">
        <f t="shared" si="327"/>
        <v>-0.198054680240696</v>
      </c>
      <c r="K1777" s="8">
        <f t="shared" si="328"/>
        <v>0.99104482342569511</v>
      </c>
      <c r="L1777" s="22">
        <f t="shared" si="329"/>
        <v>-1.2977785132954826E-2</v>
      </c>
      <c r="M1777" s="8"/>
      <c r="N1777" s="8">
        <v>0.85671639925071208</v>
      </c>
      <c r="O1777" s="8">
        <v>0.6731533764504658</v>
      </c>
      <c r="P1777" s="8">
        <v>0.79953239623963146</v>
      </c>
      <c r="Q1777" s="8">
        <v>0.83576944079200266</v>
      </c>
      <c r="R1777" s="8">
        <f t="shared" si="330"/>
        <v>0.60231093531542435</v>
      </c>
      <c r="S1777" s="8">
        <f t="shared" si="331"/>
        <v>0.64381962087859601</v>
      </c>
      <c r="T1777" s="22">
        <f t="shared" si="332"/>
        <v>-0.73141964273697291</v>
      </c>
      <c r="U1777" s="22">
        <f t="shared" si="333"/>
        <v>-0.63527155020456649</v>
      </c>
      <c r="V1777" s="8">
        <f t="shared" si="334"/>
        <v>1.0689157096930906</v>
      </c>
      <c r="W1777" s="22">
        <f t="shared" si="335"/>
        <v>9.6148092532406304E-2</v>
      </c>
      <c r="X1777" s="25"/>
      <c r="Y1777" s="1" t="s">
        <v>5039</v>
      </c>
    </row>
    <row r="1778" spans="1:25">
      <c r="A1778" s="6" t="s">
        <v>5040</v>
      </c>
      <c r="B1778" s="6" t="s">
        <v>5041</v>
      </c>
      <c r="C1778" s="7">
        <v>0.72519344676615871</v>
      </c>
      <c r="D1778" s="7">
        <v>0.53953273594857887</v>
      </c>
      <c r="E1778" s="7">
        <v>0.35483058876203705</v>
      </c>
      <c r="F1778" s="8">
        <v>0.26615099910589901</v>
      </c>
      <c r="G1778" s="8">
        <f t="shared" si="324"/>
        <v>0.53726685756785786</v>
      </c>
      <c r="H1778" s="8">
        <f t="shared" si="325"/>
        <v>0.26379846553438235</v>
      </c>
      <c r="I1778" s="22">
        <f t="shared" si="326"/>
        <v>-0.89628924976477875</v>
      </c>
      <c r="J1778" s="22">
        <f t="shared" si="327"/>
        <v>-1.922491922156796</v>
      </c>
      <c r="K1778" s="8">
        <f t="shared" si="328"/>
        <v>0.49100081610945839</v>
      </c>
      <c r="L1778" s="22">
        <f t="shared" si="329"/>
        <v>-1.0262026723920175</v>
      </c>
      <c r="M1778" s="8"/>
      <c r="N1778" s="8">
        <v>0.7374526572702389</v>
      </c>
      <c r="O1778" s="8">
        <v>0.63006683854526291</v>
      </c>
      <c r="P1778" s="8">
        <v>0.27321782207737816</v>
      </c>
      <c r="Q1778" s="8">
        <v>0.3696643411509824</v>
      </c>
      <c r="R1778" s="8">
        <f t="shared" si="330"/>
        <v>0.53839350228956762</v>
      </c>
      <c r="S1778" s="8">
        <f t="shared" si="331"/>
        <v>0.25310321386943324</v>
      </c>
      <c r="T1778" s="22">
        <f t="shared" si="332"/>
        <v>-0.89326709628977308</v>
      </c>
      <c r="U1778" s="22">
        <f t="shared" si="333"/>
        <v>-1.9822022681813349</v>
      </c>
      <c r="V1778" s="8">
        <f t="shared" si="334"/>
        <v>0.47010822529077462</v>
      </c>
      <c r="W1778" s="22">
        <f t="shared" si="335"/>
        <v>-1.0889351718915619</v>
      </c>
      <c r="X1778" s="25"/>
      <c r="Y1778" s="1" t="s">
        <v>5042</v>
      </c>
    </row>
    <row r="1779" spans="1:25">
      <c r="A1779" s="6" t="s">
        <v>5043</v>
      </c>
      <c r="B1779" s="6" t="s">
        <v>80</v>
      </c>
      <c r="C1779" s="7">
        <v>1.0139176365100222</v>
      </c>
      <c r="D1779" s="7">
        <v>1.058926035008485</v>
      </c>
      <c r="E1779" s="7">
        <v>1.0506661713413339</v>
      </c>
      <c r="F1779" s="8">
        <v>1.0963986386887534</v>
      </c>
      <c r="G1779" s="8">
        <f t="shared" si="324"/>
        <v>0.88056230735705487</v>
      </c>
      <c r="H1779" s="8">
        <f t="shared" si="325"/>
        <v>0.91209210281651965</v>
      </c>
      <c r="I1779" s="22">
        <f t="shared" si="326"/>
        <v>-0.18350300413616497</v>
      </c>
      <c r="J1779" s="22">
        <f t="shared" si="327"/>
        <v>-0.13274858018208932</v>
      </c>
      <c r="K1779" s="8">
        <f t="shared" si="328"/>
        <v>1.0358064332257182</v>
      </c>
      <c r="L1779" s="22">
        <f t="shared" si="329"/>
        <v>5.0754423954075617E-2</v>
      </c>
      <c r="M1779" s="8"/>
      <c r="N1779" s="8">
        <v>0.84907071769251552</v>
      </c>
      <c r="O1779" s="8">
        <v>0.98470867500178683</v>
      </c>
      <c r="P1779" s="8">
        <v>0.88659378141300427</v>
      </c>
      <c r="Q1779" s="8">
        <v>1.1025838260022749</v>
      </c>
      <c r="R1779" s="8">
        <f t="shared" si="330"/>
        <v>0.72196039082452845</v>
      </c>
      <c r="S1779" s="8">
        <f t="shared" si="331"/>
        <v>0.78314079032097605</v>
      </c>
      <c r="T1779" s="22">
        <f t="shared" si="332"/>
        <v>-0.47000840670642963</v>
      </c>
      <c r="U1779" s="22">
        <f t="shared" si="333"/>
        <v>-0.35265640136989018</v>
      </c>
      <c r="V1779" s="8">
        <f t="shared" si="334"/>
        <v>1.0847420444029836</v>
      </c>
      <c r="W1779" s="22">
        <f t="shared" si="335"/>
        <v>0.1173520053365394</v>
      </c>
      <c r="X1779" s="25"/>
      <c r="Y1779" s="1">
        <v>0</v>
      </c>
    </row>
    <row r="1780" spans="1:25">
      <c r="A1780" s="6" t="s">
        <v>5044</v>
      </c>
      <c r="B1780" s="6" t="s">
        <v>80</v>
      </c>
      <c r="C1780" s="7">
        <v>1.101249661533076</v>
      </c>
      <c r="D1780" s="7">
        <v>1.0549071932552754</v>
      </c>
      <c r="E1780" s="7">
        <v>1.0862002498246623</v>
      </c>
      <c r="F1780" s="8">
        <v>1.016668121059024</v>
      </c>
      <c r="G1780" s="8">
        <f t="shared" si="324"/>
        <v>0.915954483767354</v>
      </c>
      <c r="H1780" s="8">
        <f t="shared" si="325"/>
        <v>0.89331706494634089</v>
      </c>
      <c r="I1780" s="22">
        <f t="shared" si="326"/>
        <v>-0.12665218616629173</v>
      </c>
      <c r="J1780" s="22">
        <f t="shared" si="327"/>
        <v>-0.16275577302498995</v>
      </c>
      <c r="K1780" s="8">
        <f t="shared" si="328"/>
        <v>0.97528543260369815</v>
      </c>
      <c r="L1780" s="22">
        <f t="shared" si="329"/>
        <v>-3.6103586858698265E-2</v>
      </c>
      <c r="M1780" s="8"/>
      <c r="N1780" s="8">
        <v>1.2991879936128554</v>
      </c>
      <c r="O1780" s="8">
        <v>1.2885910284467019</v>
      </c>
      <c r="P1780" s="8">
        <v>1.3298906721195063</v>
      </c>
      <c r="Q1780" s="8">
        <v>1.5172134815512812</v>
      </c>
      <c r="R1780" s="8">
        <f t="shared" si="330"/>
        <v>1.0188106386061251</v>
      </c>
      <c r="S1780" s="8">
        <f t="shared" si="331"/>
        <v>1.1209071471144831</v>
      </c>
      <c r="T1780" s="22">
        <f t="shared" si="332"/>
        <v>2.6885929687607158E-2</v>
      </c>
      <c r="U1780" s="22">
        <f t="shared" si="333"/>
        <v>0.1646667741775163</v>
      </c>
      <c r="V1780" s="8">
        <f t="shared" si="334"/>
        <v>1.1002114668217837</v>
      </c>
      <c r="W1780" s="22">
        <f t="shared" si="335"/>
        <v>0.1377808444899091</v>
      </c>
      <c r="X1780" s="25"/>
      <c r="Y1780" s="1">
        <v>0</v>
      </c>
    </row>
    <row r="1781" spans="1:25">
      <c r="A1781" s="6" t="s">
        <v>5045</v>
      </c>
      <c r="B1781" s="6" t="s">
        <v>5046</v>
      </c>
      <c r="C1781" s="7">
        <v>1.0545857036301856</v>
      </c>
      <c r="D1781" s="7">
        <v>1.0899525271289232</v>
      </c>
      <c r="E1781" s="7">
        <v>0.92163686633695674</v>
      </c>
      <c r="F1781" s="8">
        <v>0.98078436640868161</v>
      </c>
      <c r="G1781" s="8">
        <f t="shared" si="324"/>
        <v>0.91101878961729343</v>
      </c>
      <c r="H1781" s="8">
        <f t="shared" si="325"/>
        <v>0.80816534950961694</v>
      </c>
      <c r="I1781" s="22">
        <f t="shared" si="326"/>
        <v>-0.13444728519797083</v>
      </c>
      <c r="J1781" s="22">
        <f t="shared" si="327"/>
        <v>-0.30727759830573231</v>
      </c>
      <c r="K1781" s="8">
        <f t="shared" si="328"/>
        <v>0.88710063801111738</v>
      </c>
      <c r="L1781" s="22">
        <f t="shared" si="329"/>
        <v>-0.17283031310776151</v>
      </c>
      <c r="M1781" s="8"/>
      <c r="N1781" s="8">
        <v>1.246779513629636</v>
      </c>
      <c r="O1781" s="8">
        <v>1.1564646000759522</v>
      </c>
      <c r="P1781" s="8">
        <v>1.534950196570948</v>
      </c>
      <c r="Q1781" s="8">
        <v>1.0276921014605604</v>
      </c>
      <c r="R1781" s="8">
        <f t="shared" si="330"/>
        <v>0.94615909988408986</v>
      </c>
      <c r="S1781" s="8">
        <f t="shared" si="331"/>
        <v>1.0089142905635859</v>
      </c>
      <c r="T1781" s="22">
        <f t="shared" si="332"/>
        <v>-7.9845296825488674E-2</v>
      </c>
      <c r="U1781" s="22">
        <f t="shared" si="333"/>
        <v>1.2803619606808031E-2</v>
      </c>
      <c r="V1781" s="8">
        <f t="shared" si="334"/>
        <v>1.0663262560040736</v>
      </c>
      <c r="W1781" s="22">
        <f t="shared" si="335"/>
        <v>9.2648916432296571E-2</v>
      </c>
      <c r="X1781" s="25"/>
      <c r="Y1781" s="1" t="s">
        <v>5047</v>
      </c>
    </row>
    <row r="1782" spans="1:25">
      <c r="A1782" s="6" t="s">
        <v>5048</v>
      </c>
      <c r="B1782" s="6" t="s">
        <v>5049</v>
      </c>
      <c r="C1782" s="7">
        <v>1.0864738384735571</v>
      </c>
      <c r="D1782" s="7">
        <v>1.0468242816262316</v>
      </c>
      <c r="E1782" s="7">
        <v>0.9812795056517446</v>
      </c>
      <c r="F1782" s="8">
        <v>1.0607157527169815</v>
      </c>
      <c r="G1782" s="8">
        <f t="shared" si="324"/>
        <v>0.9062438912913291</v>
      </c>
      <c r="H1782" s="8">
        <f t="shared" si="325"/>
        <v>0.86745762887371536</v>
      </c>
      <c r="I1782" s="22">
        <f t="shared" si="326"/>
        <v>-0.14202872959894766</v>
      </c>
      <c r="J1782" s="22">
        <f t="shared" si="327"/>
        <v>-0.2051348041782074</v>
      </c>
      <c r="K1782" s="8">
        <f t="shared" si="328"/>
        <v>0.95720107711584546</v>
      </c>
      <c r="L1782" s="22">
        <f t="shared" si="329"/>
        <v>-6.3106074579259736E-2</v>
      </c>
      <c r="M1782" s="8"/>
      <c r="N1782" s="8">
        <v>1.0120304188108216</v>
      </c>
      <c r="O1782" s="8">
        <v>1.1572234627787836</v>
      </c>
      <c r="P1782" s="8">
        <v>0.81263788734854991</v>
      </c>
      <c r="Q1782" s="8">
        <v>1.0165895546956163</v>
      </c>
      <c r="R1782" s="8">
        <f t="shared" si="330"/>
        <v>0.85403696125575013</v>
      </c>
      <c r="S1782" s="8">
        <f t="shared" si="331"/>
        <v>0.72016828426935675</v>
      </c>
      <c r="T1782" s="22">
        <f t="shared" si="332"/>
        <v>-0.2276295863220682</v>
      </c>
      <c r="U1782" s="22">
        <f t="shared" si="333"/>
        <v>-0.47359402928701821</v>
      </c>
      <c r="V1782" s="8">
        <f t="shared" si="334"/>
        <v>0.84325189299821768</v>
      </c>
      <c r="W1782" s="22">
        <f t="shared" si="335"/>
        <v>-0.24596444296494993</v>
      </c>
      <c r="X1782" s="25"/>
      <c r="Y1782" s="1" t="s">
        <v>5050</v>
      </c>
    </row>
    <row r="1783" spans="1:25">
      <c r="A1783" s="6" t="s">
        <v>5051</v>
      </c>
      <c r="B1783" s="6" t="s">
        <v>5052</v>
      </c>
      <c r="C1783" s="7">
        <v>1.1073442771914788</v>
      </c>
      <c r="D1783" s="7">
        <v>0.9095763129418607</v>
      </c>
      <c r="E1783" s="7">
        <v>0.97075222051967658</v>
      </c>
      <c r="F1783" s="8">
        <v>1.0261806877656123</v>
      </c>
      <c r="G1783" s="8">
        <f t="shared" si="324"/>
        <v>0.85680568824695813</v>
      </c>
      <c r="H1783" s="8">
        <f t="shared" si="325"/>
        <v>0.84831474438627397</v>
      </c>
      <c r="I1783" s="22">
        <f t="shared" si="326"/>
        <v>-0.22296003685984123</v>
      </c>
      <c r="J1783" s="22">
        <f t="shared" si="327"/>
        <v>-0.23732845755444856</v>
      </c>
      <c r="K1783" s="8">
        <f t="shared" si="328"/>
        <v>0.99009000059505115</v>
      </c>
      <c r="L1783" s="22">
        <f t="shared" si="329"/>
        <v>-1.4368420694607281E-2</v>
      </c>
      <c r="M1783" s="8"/>
      <c r="N1783" s="8">
        <v>1.1293382887647794</v>
      </c>
      <c r="O1783" s="8">
        <v>1.1980755716145386</v>
      </c>
      <c r="P1783" s="8">
        <v>1.0911661128864192</v>
      </c>
      <c r="Q1783" s="8">
        <v>0.80871959958286599</v>
      </c>
      <c r="R1783" s="8">
        <f t="shared" si="330"/>
        <v>0.91630466944067634</v>
      </c>
      <c r="S1783" s="8">
        <f t="shared" si="331"/>
        <v>0.74798650097215957</v>
      </c>
      <c r="T1783" s="22">
        <f t="shared" si="332"/>
        <v>-0.1261007236293909</v>
      </c>
      <c r="U1783" s="22">
        <f t="shared" si="333"/>
        <v>-0.41891586107960432</v>
      </c>
      <c r="V1783" s="8">
        <f t="shared" si="334"/>
        <v>0.81630763862497802</v>
      </c>
      <c r="W1783" s="22">
        <f t="shared" si="335"/>
        <v>-0.29281513745021343</v>
      </c>
      <c r="X1783" s="25"/>
      <c r="Y1783" s="1" t="s">
        <v>5053</v>
      </c>
    </row>
    <row r="1784" spans="1:25">
      <c r="A1784" s="6" t="s">
        <v>5054</v>
      </c>
      <c r="B1784" s="6" t="s">
        <v>5055</v>
      </c>
      <c r="C1784" s="7">
        <v>1.1489140315094839</v>
      </c>
      <c r="D1784" s="7">
        <v>0.84554621362625404</v>
      </c>
      <c r="E1784" s="7">
        <v>0.89665881642632994</v>
      </c>
      <c r="F1784" s="8">
        <v>0.89532191755831569</v>
      </c>
      <c r="G1784" s="8">
        <f t="shared" si="324"/>
        <v>0.84726433523183431</v>
      </c>
      <c r="H1784" s="8">
        <f t="shared" si="325"/>
        <v>0.76124924978107289</v>
      </c>
      <c r="I1784" s="22">
        <f t="shared" si="326"/>
        <v>-0.23911595339005159</v>
      </c>
      <c r="J1784" s="22">
        <f t="shared" si="327"/>
        <v>-0.39355919365842063</v>
      </c>
      <c r="K1784" s="8">
        <f t="shared" si="328"/>
        <v>0.89847904381903976</v>
      </c>
      <c r="L1784" s="22">
        <f t="shared" si="329"/>
        <v>-0.15444324026836909</v>
      </c>
      <c r="M1784" s="8"/>
      <c r="N1784" s="8">
        <v>1.0267883622836196</v>
      </c>
      <c r="O1784" s="8">
        <v>1.1092043173051767</v>
      </c>
      <c r="P1784" s="8">
        <v>1.2686017954837465</v>
      </c>
      <c r="Q1784" s="8">
        <v>0.88431784982780404</v>
      </c>
      <c r="R1784" s="8">
        <f t="shared" si="330"/>
        <v>0.84094199983810869</v>
      </c>
      <c r="S1784" s="8">
        <f t="shared" si="331"/>
        <v>0.84760615957147656</v>
      </c>
      <c r="T1784" s="22">
        <f t="shared" si="332"/>
        <v>-0.24992179432545675</v>
      </c>
      <c r="U1784" s="22">
        <f t="shared" si="333"/>
        <v>-0.23853402304451143</v>
      </c>
      <c r="V1784" s="8">
        <f t="shared" si="334"/>
        <v>1.0079246365797532</v>
      </c>
      <c r="W1784" s="22">
        <f t="shared" si="335"/>
        <v>1.1387771280945314E-2</v>
      </c>
      <c r="X1784" s="25"/>
      <c r="Y1784" s="1" t="s">
        <v>5056</v>
      </c>
    </row>
    <row r="1785" spans="1:25">
      <c r="A1785" s="6" t="s">
        <v>5057</v>
      </c>
      <c r="B1785" s="6" t="s">
        <v>5058</v>
      </c>
      <c r="C1785" s="7">
        <v>1.1084105058487805</v>
      </c>
      <c r="D1785" s="7">
        <v>0.99593618251324301</v>
      </c>
      <c r="E1785" s="7">
        <v>0.91630495809941792</v>
      </c>
      <c r="F1785" s="8">
        <v>1.0415327939134997</v>
      </c>
      <c r="G1785" s="8">
        <f t="shared" si="324"/>
        <v>0.89394506727358691</v>
      </c>
      <c r="H1785" s="8">
        <f t="shared" si="325"/>
        <v>0.83170677655603975</v>
      </c>
      <c r="I1785" s="22">
        <f t="shared" si="326"/>
        <v>-0.16174191404578525</v>
      </c>
      <c r="J1785" s="22">
        <f t="shared" si="327"/>
        <v>-0.26585310807268558</v>
      </c>
      <c r="K1785" s="8">
        <f t="shared" si="328"/>
        <v>0.93037794715131028</v>
      </c>
      <c r="L1785" s="22">
        <f t="shared" si="329"/>
        <v>-0.10411119402690031</v>
      </c>
      <c r="M1785" s="8"/>
      <c r="N1785" s="8">
        <v>0.981936660584664</v>
      </c>
      <c r="O1785" s="8">
        <v>1.0350044085838879</v>
      </c>
      <c r="P1785" s="8">
        <v>1.1883123927049448</v>
      </c>
      <c r="Q1785" s="8">
        <v>0.89345221784805362</v>
      </c>
      <c r="R1785" s="8">
        <f t="shared" si="330"/>
        <v>0.79407128707423302</v>
      </c>
      <c r="S1785" s="8">
        <f t="shared" si="331"/>
        <v>0.81959236635944821</v>
      </c>
      <c r="T1785" s="22">
        <f t="shared" si="332"/>
        <v>-0.33265956498524601</v>
      </c>
      <c r="U1785" s="22">
        <f t="shared" si="333"/>
        <v>-0.28702154766198895</v>
      </c>
      <c r="V1785" s="8">
        <f t="shared" si="334"/>
        <v>1.0321395316776256</v>
      </c>
      <c r="W1785" s="22">
        <f t="shared" si="335"/>
        <v>4.5638017323257202E-2</v>
      </c>
      <c r="X1785" s="25"/>
      <c r="Y1785" s="1" t="s">
        <v>5059</v>
      </c>
    </row>
    <row r="1786" spans="1:25">
      <c r="A1786" s="6" t="s">
        <v>5060</v>
      </c>
      <c r="B1786" s="6" t="s">
        <v>5061</v>
      </c>
      <c r="C1786" s="7">
        <v>1.0313458678960381</v>
      </c>
      <c r="D1786" s="7">
        <v>1.1653219629025411</v>
      </c>
      <c r="E1786" s="7">
        <v>0.9149252729490035</v>
      </c>
      <c r="F1786" s="8">
        <v>0.89653430351111607</v>
      </c>
      <c r="G1786" s="8">
        <f t="shared" si="324"/>
        <v>0.93316390433244645</v>
      </c>
      <c r="H1786" s="8">
        <f t="shared" si="325"/>
        <v>0.76952403418016968</v>
      </c>
      <c r="I1786" s="22">
        <f t="shared" si="326"/>
        <v>-9.9797591302627095E-2</v>
      </c>
      <c r="J1786" s="22">
        <f t="shared" si="327"/>
        <v>-0.37796170861840078</v>
      </c>
      <c r="K1786" s="8">
        <f t="shared" si="328"/>
        <v>0.8246397343569144</v>
      </c>
      <c r="L1786" s="22">
        <f t="shared" si="329"/>
        <v>-0.27816411731577367</v>
      </c>
      <c r="M1786" s="8"/>
      <c r="N1786" s="8">
        <v>0.98367027442634813</v>
      </c>
      <c r="O1786" s="8">
        <v>1.0436891706274023</v>
      </c>
      <c r="P1786" s="8">
        <v>0.87665504466125943</v>
      </c>
      <c r="Q1786" s="8">
        <v>0.87836284747206128</v>
      </c>
      <c r="R1786" s="8">
        <f t="shared" si="330"/>
        <v>0.79817300986368123</v>
      </c>
      <c r="S1786" s="8">
        <f t="shared" si="331"/>
        <v>0.69095192603674049</v>
      </c>
      <c r="T1786" s="22">
        <f t="shared" si="332"/>
        <v>-0.32522659979433399</v>
      </c>
      <c r="U1786" s="22">
        <f t="shared" si="333"/>
        <v>-0.53334275834200218</v>
      </c>
      <c r="V1786" s="8">
        <f t="shared" si="334"/>
        <v>0.86566686357228129</v>
      </c>
      <c r="W1786" s="22">
        <f t="shared" si="335"/>
        <v>-0.20811615854766821</v>
      </c>
      <c r="X1786" s="25"/>
      <c r="Y1786" s="1" t="s">
        <v>5062</v>
      </c>
    </row>
    <row r="1787" spans="1:25">
      <c r="A1787" s="6" t="s">
        <v>5063</v>
      </c>
      <c r="B1787" s="13" t="s">
        <v>5064</v>
      </c>
      <c r="C1787" s="14">
        <v>1.1369814848694357</v>
      </c>
      <c r="D1787" s="14">
        <v>1.1408018592796625</v>
      </c>
      <c r="E1787" s="14">
        <v>1.481005778647924</v>
      </c>
      <c r="F1787" s="8">
        <v>0.90804120924065423</v>
      </c>
      <c r="G1787" s="8">
        <f t="shared" si="324"/>
        <v>0.96762249114235266</v>
      </c>
      <c r="H1787" s="8">
        <f t="shared" si="325"/>
        <v>1.0148882701310866</v>
      </c>
      <c r="I1787" s="22">
        <f t="shared" si="326"/>
        <v>-4.7483791586030465E-2</v>
      </c>
      <c r="J1787" s="22">
        <f t="shared" si="327"/>
        <v>2.1320908690884391E-2</v>
      </c>
      <c r="K1787" s="8">
        <f t="shared" si="328"/>
        <v>1.048847333977255</v>
      </c>
      <c r="L1787" s="22">
        <f t="shared" si="329"/>
        <v>6.8804700276914932E-2</v>
      </c>
      <c r="M1787" s="8"/>
      <c r="N1787" s="8">
        <v>1.2906088276783674</v>
      </c>
      <c r="O1787" s="8">
        <v>1.2022071574410649</v>
      </c>
      <c r="P1787" s="8">
        <v>0.87865253587116887</v>
      </c>
      <c r="Q1787" s="8">
        <v>0.75931326647886432</v>
      </c>
      <c r="R1787" s="8">
        <f t="shared" si="330"/>
        <v>0.98142361618875285</v>
      </c>
      <c r="S1787" s="8">
        <f t="shared" si="331"/>
        <v>0.6448684261220603</v>
      </c>
      <c r="T1787" s="22">
        <f t="shared" si="332"/>
        <v>-2.7052107210112405E-2</v>
      </c>
      <c r="U1787" s="22">
        <f t="shared" si="333"/>
        <v>-0.63292326046726399</v>
      </c>
      <c r="V1787" s="8">
        <f t="shared" si="334"/>
        <v>0.65707449411736552</v>
      </c>
      <c r="W1787" s="22">
        <f t="shared" si="335"/>
        <v>-0.60587115325715168</v>
      </c>
      <c r="X1787" s="25"/>
      <c r="Y1787" s="1" t="s">
        <v>5065</v>
      </c>
    </row>
    <row r="1788" spans="1:25">
      <c r="A1788" s="6" t="s">
        <v>5066</v>
      </c>
      <c r="B1788" s="6" t="s">
        <v>5067</v>
      </c>
      <c r="C1788" s="7">
        <v>1.0070727117964811</v>
      </c>
      <c r="D1788" s="7">
        <v>0.9776510986521767</v>
      </c>
      <c r="E1788" s="7">
        <v>1.022569458121958</v>
      </c>
      <c r="F1788" s="8">
        <v>1.0165031217873413</v>
      </c>
      <c r="G1788" s="8">
        <f t="shared" si="324"/>
        <v>0.8431282117453941</v>
      </c>
      <c r="H1788" s="8">
        <f t="shared" si="325"/>
        <v>0.86621604923929452</v>
      </c>
      <c r="I1788" s="22">
        <f t="shared" si="326"/>
        <v>-0.24617606112851523</v>
      </c>
      <c r="J1788" s="22">
        <f t="shared" si="327"/>
        <v>-0.20720119199996123</v>
      </c>
      <c r="K1788" s="8">
        <f t="shared" si="328"/>
        <v>1.0273835428257172</v>
      </c>
      <c r="L1788" s="22">
        <f t="shared" si="329"/>
        <v>3.8974869128553899E-2</v>
      </c>
      <c r="M1788" s="8"/>
      <c r="N1788" s="8">
        <v>1.1132467961829935</v>
      </c>
      <c r="O1788" s="8">
        <v>1.1097945438518233</v>
      </c>
      <c r="P1788" s="8">
        <v>0.92420507931666618</v>
      </c>
      <c r="Q1788" s="8">
        <v>0.88855700404714644</v>
      </c>
      <c r="R1788" s="8">
        <f t="shared" si="330"/>
        <v>0.87521312599795942</v>
      </c>
      <c r="S1788" s="8">
        <f t="shared" si="331"/>
        <v>0.71368585959205222</v>
      </c>
      <c r="T1788" s="22">
        <f t="shared" si="332"/>
        <v>-0.19229371979373042</v>
      </c>
      <c r="U1788" s="22">
        <f t="shared" si="333"/>
        <v>-0.48663890654007713</v>
      </c>
      <c r="V1788" s="8">
        <f t="shared" si="334"/>
        <v>0.81544236299961093</v>
      </c>
      <c r="W1788" s="22">
        <f t="shared" si="335"/>
        <v>-0.29434518674634669</v>
      </c>
      <c r="X1788" s="25"/>
      <c r="Y1788" s="1" t="s">
        <v>5068</v>
      </c>
    </row>
    <row r="1789" spans="1:25">
      <c r="A1789" s="6" t="s">
        <v>5069</v>
      </c>
      <c r="B1789" s="6" t="s">
        <v>5070</v>
      </c>
      <c r="C1789" s="7">
        <v>0.96390361449252382</v>
      </c>
      <c r="D1789" s="7">
        <v>0.96736493133528001</v>
      </c>
      <c r="E1789" s="7">
        <v>1.0022047304330293</v>
      </c>
      <c r="F1789" s="8">
        <v>0.94914037565245191</v>
      </c>
      <c r="G1789" s="8">
        <f t="shared" si="324"/>
        <v>0.82041994300246546</v>
      </c>
      <c r="H1789" s="8">
        <f t="shared" si="325"/>
        <v>0.82894864319689088</v>
      </c>
      <c r="I1789" s="22">
        <f t="shared" si="326"/>
        <v>-0.28556553319994904</v>
      </c>
      <c r="J1789" s="22">
        <f t="shared" si="327"/>
        <v>-0.27064537133313232</v>
      </c>
      <c r="K1789" s="8">
        <f t="shared" si="328"/>
        <v>1.0103955300784293</v>
      </c>
      <c r="L1789" s="22">
        <f t="shared" si="329"/>
        <v>1.4920161866816682E-2</v>
      </c>
      <c r="M1789" s="8"/>
      <c r="N1789" s="8">
        <v>1.1317386771609572</v>
      </c>
      <c r="O1789" s="8">
        <v>1.1546517613969662</v>
      </c>
      <c r="P1789" s="8">
        <v>0.94500821947840663</v>
      </c>
      <c r="Q1789" s="8">
        <v>0.84328889291916942</v>
      </c>
      <c r="R1789" s="8">
        <f t="shared" si="330"/>
        <v>0.90015371596768645</v>
      </c>
      <c r="S1789" s="8">
        <f t="shared" si="331"/>
        <v>0.70405398125888818</v>
      </c>
      <c r="T1789" s="22">
        <f t="shared" si="332"/>
        <v>-0.15175670863595442</v>
      </c>
      <c r="U1789" s="22">
        <f t="shared" si="333"/>
        <v>-0.50624204740423462</v>
      </c>
      <c r="V1789" s="8">
        <f t="shared" si="334"/>
        <v>0.78214861391980539</v>
      </c>
      <c r="W1789" s="22">
        <f t="shared" si="335"/>
        <v>-0.35448533876828026</v>
      </c>
      <c r="X1789" s="25"/>
      <c r="Y1789" s="1" t="s">
        <v>5071</v>
      </c>
    </row>
    <row r="1790" spans="1:25">
      <c r="A1790" s="6" t="s">
        <v>5072</v>
      </c>
      <c r="B1790" s="6" t="s">
        <v>5073</v>
      </c>
      <c r="C1790" s="7">
        <v>0.97635611214446572</v>
      </c>
      <c r="D1790" s="7">
        <v>0.97558352733219744</v>
      </c>
      <c r="E1790" s="7">
        <v>0.95701285589680019</v>
      </c>
      <c r="F1790" s="8">
        <v>0.97948589387935092</v>
      </c>
      <c r="G1790" s="8">
        <f t="shared" si="324"/>
        <v>0.82920120623477622</v>
      </c>
      <c r="H1790" s="8">
        <f t="shared" si="325"/>
        <v>0.82264177985392994</v>
      </c>
      <c r="I1790" s="22">
        <f t="shared" si="326"/>
        <v>-0.27020587975737181</v>
      </c>
      <c r="J1790" s="22">
        <f t="shared" si="327"/>
        <v>-0.28166375042880587</v>
      </c>
      <c r="K1790" s="8">
        <f t="shared" si="328"/>
        <v>0.99208946353246252</v>
      </c>
      <c r="L1790" s="22">
        <f t="shared" si="329"/>
        <v>-1.1457870671434039E-2</v>
      </c>
      <c r="M1790" s="8"/>
      <c r="N1790" s="8">
        <v>1.1182253795232144</v>
      </c>
      <c r="O1790" s="8">
        <v>1.0792292405433379</v>
      </c>
      <c r="P1790" s="8">
        <v>1.3320343212228238</v>
      </c>
      <c r="Q1790" s="8">
        <v>1.0422263444983055</v>
      </c>
      <c r="R1790" s="8">
        <f t="shared" si="330"/>
        <v>0.86513961419943008</v>
      </c>
      <c r="S1790" s="8">
        <f t="shared" si="331"/>
        <v>0.93474829359099587</v>
      </c>
      <c r="T1790" s="22">
        <f t="shared" si="332"/>
        <v>-0.20899512461212691</v>
      </c>
      <c r="U1790" s="22">
        <f t="shared" si="333"/>
        <v>-9.7350162481430927E-2</v>
      </c>
      <c r="V1790" s="8">
        <f t="shared" si="334"/>
        <v>1.0804594752674448</v>
      </c>
      <c r="W1790" s="22">
        <f t="shared" si="335"/>
        <v>0.11164496213069594</v>
      </c>
      <c r="X1790" s="25"/>
      <c r="Y1790" s="1" t="s">
        <v>5074</v>
      </c>
    </row>
    <row r="1791" spans="1:25">
      <c r="A1791" s="6" t="s">
        <v>5075</v>
      </c>
      <c r="B1791" s="15" t="s">
        <v>5076</v>
      </c>
      <c r="C1791" s="16">
        <v>0.9611129913400801</v>
      </c>
      <c r="D1791" s="16">
        <v>0.95941124291373503</v>
      </c>
      <c r="E1791" s="16">
        <v>0.95517327569624766</v>
      </c>
      <c r="F1791" s="8">
        <v>1.0552564289886908</v>
      </c>
      <c r="G1791" s="8">
        <f t="shared" si="324"/>
        <v>0.81585566450884239</v>
      </c>
      <c r="H1791" s="8">
        <f t="shared" si="325"/>
        <v>0.8540483027548591</v>
      </c>
      <c r="I1791" s="22">
        <f t="shared" si="326"/>
        <v>-0.29361415165592974</v>
      </c>
      <c r="J1791" s="22">
        <f t="shared" si="327"/>
        <v>-0.22761042764788983</v>
      </c>
      <c r="K1791" s="8">
        <f t="shared" si="328"/>
        <v>1.0468129840944467</v>
      </c>
      <c r="L1791" s="22">
        <f t="shared" si="329"/>
        <v>6.6003724008039819E-2</v>
      </c>
      <c r="M1791" s="8"/>
      <c r="N1791" s="8">
        <v>1.0039846725199286</v>
      </c>
      <c r="O1791" s="8">
        <v>1.0099619393904529</v>
      </c>
      <c r="P1791" s="8">
        <v>1.0805940252632396</v>
      </c>
      <c r="Q1791" s="8">
        <v>0.93523816658157077</v>
      </c>
      <c r="R1791" s="8">
        <f t="shared" si="330"/>
        <v>0.79289236689385101</v>
      </c>
      <c r="S1791" s="8">
        <f t="shared" si="331"/>
        <v>0.79363472119874423</v>
      </c>
      <c r="T1791" s="22">
        <f t="shared" si="332"/>
        <v>-0.33480305782008768</v>
      </c>
      <c r="U1791" s="22">
        <f t="shared" si="333"/>
        <v>-0.33345295045608297</v>
      </c>
      <c r="V1791" s="8">
        <f t="shared" si="334"/>
        <v>1.0009362611318877</v>
      </c>
      <c r="W1791" s="22">
        <f t="shared" si="335"/>
        <v>1.3501073640046037E-3</v>
      </c>
      <c r="X1791" s="25"/>
      <c r="Y1791" s="1" t="s">
        <v>5077</v>
      </c>
    </row>
    <row r="1792" spans="1:25">
      <c r="A1792" s="6" t="s">
        <v>5078</v>
      </c>
      <c r="B1792" s="6" t="s">
        <v>5079</v>
      </c>
      <c r="C1792" s="7">
        <v>0.97889663227853008</v>
      </c>
      <c r="D1792" s="7">
        <v>0.89671214263536492</v>
      </c>
      <c r="E1792" s="7">
        <v>0.79411659196584539</v>
      </c>
      <c r="F1792" s="8">
        <v>0.9023666690710378</v>
      </c>
      <c r="G1792" s="8">
        <f t="shared" si="324"/>
        <v>0.79677518050717711</v>
      </c>
      <c r="H1792" s="8">
        <f t="shared" si="325"/>
        <v>0.72068107945492055</v>
      </c>
      <c r="I1792" s="22">
        <f t="shared" si="326"/>
        <v>-0.32775538663410358</v>
      </c>
      <c r="J1792" s="22">
        <f t="shared" si="327"/>
        <v>-0.47256712512747734</v>
      </c>
      <c r="K1792" s="8">
        <f t="shared" si="328"/>
        <v>0.90449740037858628</v>
      </c>
      <c r="L1792" s="22">
        <f t="shared" si="329"/>
        <v>-0.14481173849337384</v>
      </c>
      <c r="M1792" s="8"/>
      <c r="N1792" s="8">
        <v>1.2444235768704242</v>
      </c>
      <c r="O1792" s="8">
        <v>1.1404441652384012</v>
      </c>
      <c r="P1792" s="8">
        <v>1.3283803738876236</v>
      </c>
      <c r="Q1792" s="8">
        <v>0.82204265570079893</v>
      </c>
      <c r="R1792" s="8">
        <f t="shared" si="330"/>
        <v>0.93892430791686032</v>
      </c>
      <c r="S1792" s="8">
        <f t="shared" si="331"/>
        <v>0.84662323999544187</v>
      </c>
      <c r="T1792" s="22">
        <f t="shared" si="332"/>
        <v>-9.0919236256987196E-2</v>
      </c>
      <c r="U1792" s="22">
        <f t="shared" si="333"/>
        <v>-0.24020800338908313</v>
      </c>
      <c r="V1792" s="8">
        <f t="shared" si="334"/>
        <v>0.90169487876376131</v>
      </c>
      <c r="W1792" s="22">
        <f t="shared" si="335"/>
        <v>-0.14928876713209593</v>
      </c>
      <c r="X1792" s="25"/>
      <c r="Y1792" s="1" t="s">
        <v>5080</v>
      </c>
    </row>
    <row r="1793" spans="1:25">
      <c r="A1793" s="6" t="s">
        <v>5081</v>
      </c>
      <c r="B1793" s="6" t="s">
        <v>5082</v>
      </c>
      <c r="C1793" s="7">
        <v>0.88178426290516665</v>
      </c>
      <c r="D1793" s="7">
        <v>1.0110229919887164</v>
      </c>
      <c r="E1793" s="7">
        <v>0.8437852573807626</v>
      </c>
      <c r="F1793" s="8">
        <v>0.91714486470872392</v>
      </c>
      <c r="G1793" s="8">
        <f t="shared" si="324"/>
        <v>0.80408124676885429</v>
      </c>
      <c r="H1793" s="8">
        <f t="shared" si="325"/>
        <v>0.74805867548406391</v>
      </c>
      <c r="I1793" s="22">
        <f t="shared" si="326"/>
        <v>-0.31458681190545573</v>
      </c>
      <c r="J1793" s="22">
        <f t="shared" si="327"/>
        <v>-0.41877665965424304</v>
      </c>
      <c r="K1793" s="8">
        <f t="shared" si="328"/>
        <v>0.93032722562562764</v>
      </c>
      <c r="L1793" s="22">
        <f t="shared" si="329"/>
        <v>-0.10418984774878744</v>
      </c>
      <c r="M1793" s="8"/>
      <c r="N1793" s="8">
        <v>1.0444801137961905</v>
      </c>
      <c r="O1793" s="8">
        <v>1.1135888573659802</v>
      </c>
      <c r="P1793" s="8">
        <v>0.9346310090464377</v>
      </c>
      <c r="Q1793" s="8">
        <v>1.0663996167728886</v>
      </c>
      <c r="R1793" s="8">
        <f t="shared" si="330"/>
        <v>0.84963345321345307</v>
      </c>
      <c r="S1793" s="8">
        <f t="shared" si="331"/>
        <v>0.78780733299973482</v>
      </c>
      <c r="T1793" s="22">
        <f t="shared" si="332"/>
        <v>-0.23508752338395417</v>
      </c>
      <c r="U1793" s="22">
        <f t="shared" si="333"/>
        <v>-0.34408524910433813</v>
      </c>
      <c r="V1793" s="8">
        <f t="shared" si="334"/>
        <v>0.92723200813258744</v>
      </c>
      <c r="W1793" s="22">
        <f t="shared" si="335"/>
        <v>-0.10899772572038388</v>
      </c>
      <c r="X1793" s="25"/>
      <c r="Y1793" s="1" t="s">
        <v>5083</v>
      </c>
    </row>
    <row r="1794" spans="1:25">
      <c r="A1794" s="6" t="s">
        <v>5084</v>
      </c>
      <c r="B1794" s="6" t="s">
        <v>5085</v>
      </c>
      <c r="C1794" s="7">
        <v>1.0047888763391746</v>
      </c>
      <c r="D1794" s="7">
        <v>0.92504433087945526</v>
      </c>
      <c r="E1794" s="7">
        <v>0.89969124941317824</v>
      </c>
      <c r="F1794" s="8">
        <v>0.88095263315914818</v>
      </c>
      <c r="G1794" s="8">
        <f t="shared" si="324"/>
        <v>0.81981019847860226</v>
      </c>
      <c r="H1794" s="8">
        <f t="shared" si="325"/>
        <v>0.75643325512843096</v>
      </c>
      <c r="I1794" s="22">
        <f t="shared" si="326"/>
        <v>-0.286638157606807</v>
      </c>
      <c r="J1794" s="22">
        <f t="shared" si="327"/>
        <v>-0.40271530490184593</v>
      </c>
      <c r="K1794" s="8">
        <f t="shared" si="328"/>
        <v>0.92269315084420056</v>
      </c>
      <c r="L1794" s="22">
        <f t="shared" si="329"/>
        <v>-0.11607714729503892</v>
      </c>
      <c r="M1794" s="8"/>
      <c r="N1794" s="8">
        <v>1.041457402482485</v>
      </c>
      <c r="O1794" s="8">
        <v>1.1317594031948868</v>
      </c>
      <c r="P1794" s="8">
        <v>1.2584194622429883</v>
      </c>
      <c r="Q1794" s="8">
        <v>0.95865444703127123</v>
      </c>
      <c r="R1794" s="8">
        <f t="shared" si="330"/>
        <v>0.85559716758951643</v>
      </c>
      <c r="S1794" s="8">
        <f t="shared" si="331"/>
        <v>0.87286374380876364</v>
      </c>
      <c r="T1794" s="22">
        <f t="shared" si="332"/>
        <v>-0.22499638834434221</v>
      </c>
      <c r="U1794" s="22">
        <f t="shared" si="333"/>
        <v>-0.19617163172405502</v>
      </c>
      <c r="V1794" s="8">
        <f t="shared" si="334"/>
        <v>1.0201807309249193</v>
      </c>
      <c r="W1794" s="22">
        <f t="shared" si="335"/>
        <v>2.8824756620287089E-2</v>
      </c>
      <c r="X1794" s="25"/>
      <c r="Y1794" s="1" t="s">
        <v>5086</v>
      </c>
    </row>
    <row r="1795" spans="1:25">
      <c r="A1795" s="6" t="s">
        <v>5087</v>
      </c>
      <c r="B1795" s="6" t="s">
        <v>5088</v>
      </c>
      <c r="C1795" s="7">
        <v>0.9293828162977904</v>
      </c>
      <c r="D1795" s="7">
        <v>0.91585009966592268</v>
      </c>
      <c r="E1795" s="7">
        <v>0.9833705909578413</v>
      </c>
      <c r="F1795" s="8">
        <v>0.90120450028788002</v>
      </c>
      <c r="G1795" s="8">
        <f t="shared" si="324"/>
        <v>0.78387124722332757</v>
      </c>
      <c r="H1795" s="8">
        <f t="shared" si="325"/>
        <v>0.80058415091152135</v>
      </c>
      <c r="I1795" s="22">
        <f t="shared" si="326"/>
        <v>-0.3513113872899899</v>
      </c>
      <c r="J1795" s="22">
        <f t="shared" si="327"/>
        <v>-0.32087503977605203</v>
      </c>
      <c r="K1795" s="8">
        <f t="shared" si="328"/>
        <v>1.0213209806424144</v>
      </c>
      <c r="L1795" s="22">
        <f t="shared" si="329"/>
        <v>3.0436347513937909E-2</v>
      </c>
      <c r="M1795" s="8"/>
      <c r="N1795" s="8">
        <v>1.0437244359677642</v>
      </c>
      <c r="O1795" s="8">
        <v>1.1318437212729791</v>
      </c>
      <c r="P1795" s="8">
        <v>0.84016429060705888</v>
      </c>
      <c r="Q1795" s="8">
        <v>1.1240823938289395</v>
      </c>
      <c r="R1795" s="8">
        <f t="shared" si="330"/>
        <v>0.85652289655147373</v>
      </c>
      <c r="S1795" s="8">
        <f t="shared" si="331"/>
        <v>0.77332546631338517</v>
      </c>
      <c r="T1795" s="22">
        <f t="shared" si="332"/>
        <v>-0.22343628197009577</v>
      </c>
      <c r="U1795" s="22">
        <f t="shared" si="333"/>
        <v>-0.37085237179295849</v>
      </c>
      <c r="V1795" s="8">
        <f t="shared" si="334"/>
        <v>0.90286607564951571</v>
      </c>
      <c r="W1795" s="22">
        <f t="shared" si="335"/>
        <v>-0.14741608982286261</v>
      </c>
      <c r="X1795" s="25"/>
      <c r="Y1795" s="1" t="s">
        <v>5089</v>
      </c>
    </row>
    <row r="1796" spans="1:25">
      <c r="A1796" s="6" t="s">
        <v>5090</v>
      </c>
      <c r="B1796" s="13" t="s">
        <v>5091</v>
      </c>
      <c r="C1796" s="14">
        <v>1.0388357951306628</v>
      </c>
      <c r="D1796" s="14">
        <v>1.0015961590016862</v>
      </c>
      <c r="E1796" s="14">
        <v>0.91575164686722044</v>
      </c>
      <c r="F1796" s="8">
        <v>0.95155079979529777</v>
      </c>
      <c r="G1796" s="8">
        <f t="shared" si="324"/>
        <v>0.86679352342070892</v>
      </c>
      <c r="H1796" s="8">
        <f t="shared" si="325"/>
        <v>0.7932465788710783</v>
      </c>
      <c r="I1796" s="22">
        <f t="shared" si="326"/>
        <v>-0.20623972106322014</v>
      </c>
      <c r="J1796" s="22">
        <f t="shared" si="327"/>
        <v>-0.33415870081362403</v>
      </c>
      <c r="K1796" s="8">
        <f t="shared" si="328"/>
        <v>0.91515056058634892</v>
      </c>
      <c r="L1796" s="22">
        <f t="shared" si="329"/>
        <v>-0.12791897975040384</v>
      </c>
      <c r="M1796" s="8"/>
      <c r="N1796" s="8">
        <v>0.97522446340275892</v>
      </c>
      <c r="O1796" s="8">
        <v>1.0601733548944614</v>
      </c>
      <c r="P1796" s="8">
        <v>0.95246227204221523</v>
      </c>
      <c r="Q1796" s="8">
        <v>0.93185693643042866</v>
      </c>
      <c r="R1796" s="8">
        <f t="shared" si="330"/>
        <v>0.80133772373906309</v>
      </c>
      <c r="S1796" s="8">
        <f t="shared" si="331"/>
        <v>0.74185795609159211</v>
      </c>
      <c r="T1796" s="22">
        <f t="shared" si="332"/>
        <v>-0.31951770034690524</v>
      </c>
      <c r="U1796" s="22">
        <f t="shared" si="333"/>
        <v>-0.43078511512974965</v>
      </c>
      <c r="V1796" s="8">
        <f t="shared" si="334"/>
        <v>0.92577440711272541</v>
      </c>
      <c r="W1796" s="22">
        <f t="shared" si="335"/>
        <v>-0.11126741478284445</v>
      </c>
      <c r="X1796" s="25"/>
      <c r="Y1796" s="1" t="s">
        <v>5092</v>
      </c>
    </row>
    <row r="1797" spans="1:25">
      <c r="A1797" s="6" t="s">
        <v>5093</v>
      </c>
      <c r="B1797" s="6" t="s">
        <v>5094</v>
      </c>
      <c r="C1797" s="7">
        <v>0.99214551059425893</v>
      </c>
      <c r="D1797" s="7">
        <v>0.99277667508989975</v>
      </c>
      <c r="E1797" s="7">
        <v>0.96885515343785689</v>
      </c>
      <c r="F1797" s="8">
        <v>0.8946403988274515</v>
      </c>
      <c r="G1797" s="8">
        <f t="shared" ref="G1797:G1860" si="336">(C1797/1.177+D1797/1.177)/2</f>
        <v>0.84321248329828324</v>
      </c>
      <c r="H1797" s="8">
        <f t="shared" ref="H1797:H1860" si="337">(E1797/1.177+F1797/1.177)/2</f>
        <v>0.79162937649333398</v>
      </c>
      <c r="I1797" s="22">
        <f t="shared" ref="I1797:I1860" si="338">LOG(G1797,2)</f>
        <v>-0.2460318694454233</v>
      </c>
      <c r="J1797" s="22">
        <f t="shared" ref="J1797:J1860" si="339">LOG(H1797,2)</f>
        <v>-0.337102944686273</v>
      </c>
      <c r="K1797" s="8">
        <f t="shared" ref="K1797:K1860" si="340">H1797/G1797</f>
        <v>0.93882549437221519</v>
      </c>
      <c r="L1797" s="22">
        <f t="shared" ref="L1797:L1860" si="341">LOG(K1797,2)</f>
        <v>-9.1071075240849675E-2</v>
      </c>
      <c r="M1797" s="8"/>
      <c r="N1797" s="8">
        <v>1.0940881406505358</v>
      </c>
      <c r="O1797" s="8">
        <v>0.83323124770883739</v>
      </c>
      <c r="P1797" s="8">
        <v>0.88976053577017788</v>
      </c>
      <c r="Q1797" s="8">
        <v>1.1484575305901579</v>
      </c>
      <c r="R1797" s="8">
        <f t="shared" ref="R1797:R1860" si="342">(N1797/1.27+O1797/1.27)/2</f>
        <v>0.75878716077140673</v>
      </c>
      <c r="S1797" s="8">
        <f t="shared" ref="S1797:S1860" si="343">(P1797/1.27+Q1797/1.27)/2</f>
        <v>0.80244805762217941</v>
      </c>
      <c r="T1797" s="22">
        <f t="shared" ref="T1797:T1860" si="344">LOG(R1797,2)</f>
        <v>-0.39823282737694521</v>
      </c>
      <c r="U1797" s="22">
        <f t="shared" ref="U1797:U1860" si="345">LOG(S1797,2)</f>
        <v>-0.31752008512740448</v>
      </c>
      <c r="V1797" s="8">
        <f t="shared" ref="V1797:V1860" si="346">S1797/R1797</f>
        <v>1.0575403737806865</v>
      </c>
      <c r="W1797" s="22">
        <f t="shared" ref="W1797:W1860" si="347">LOG(V1797,2)</f>
        <v>8.0712742249540601E-2</v>
      </c>
      <c r="X1797" s="25"/>
      <c r="Y1797" s="1" t="s">
        <v>5095</v>
      </c>
    </row>
    <row r="1798" spans="1:25">
      <c r="A1798" s="6" t="s">
        <v>5096</v>
      </c>
      <c r="B1798" s="13" t="s">
        <v>5097</v>
      </c>
      <c r="C1798" s="14">
        <v>0.98823600551748647</v>
      </c>
      <c r="D1798" s="14">
        <v>1.0584608314614898</v>
      </c>
      <c r="E1798" s="14">
        <v>0.91415638591205384</v>
      </c>
      <c r="F1798" s="8">
        <v>0.9187805096627979</v>
      </c>
      <c r="G1798" s="8">
        <f t="shared" si="336"/>
        <v>0.86945490101061007</v>
      </c>
      <c r="H1798" s="8">
        <f t="shared" si="337"/>
        <v>0.77864778911421051</v>
      </c>
      <c r="I1798" s="22">
        <f t="shared" si="338"/>
        <v>-0.20181689860997201</v>
      </c>
      <c r="J1798" s="22">
        <f t="shared" si="339"/>
        <v>-0.36095720280645477</v>
      </c>
      <c r="K1798" s="8">
        <f t="shared" si="340"/>
        <v>0.89555857147869311</v>
      </c>
      <c r="L1798" s="22">
        <f t="shared" si="341"/>
        <v>-0.15914030419648278</v>
      </c>
      <c r="M1798" s="8"/>
      <c r="N1798" s="8">
        <v>1.0720401287152712</v>
      </c>
      <c r="O1798" s="8">
        <v>1.0557888148336578</v>
      </c>
      <c r="P1798" s="8">
        <v>0.87407292187771779</v>
      </c>
      <c r="Q1798" s="8">
        <v>0.76814483776916087</v>
      </c>
      <c r="R1798" s="8">
        <f t="shared" si="342"/>
        <v>0.83772793053107442</v>
      </c>
      <c r="S1798" s="8">
        <f t="shared" si="343"/>
        <v>0.64654242505782622</v>
      </c>
      <c r="T1798" s="22">
        <f t="shared" si="344"/>
        <v>-0.25544631994256656</v>
      </c>
      <c r="U1798" s="22">
        <f t="shared" si="345"/>
        <v>-0.62918305445375278</v>
      </c>
      <c r="V1798" s="8">
        <f t="shared" si="346"/>
        <v>0.77178091059701581</v>
      </c>
      <c r="W1798" s="22">
        <f t="shared" si="347"/>
        <v>-0.37373673451118622</v>
      </c>
      <c r="X1798" s="25"/>
      <c r="Y1798" s="1" t="s">
        <v>5098</v>
      </c>
    </row>
    <row r="1799" spans="1:25">
      <c r="A1799" s="6" t="s">
        <v>5099</v>
      </c>
      <c r="B1799" s="6" t="s">
        <v>5100</v>
      </c>
      <c r="C1799" s="7">
        <v>1.0130159493121806</v>
      </c>
      <c r="D1799" s="7">
        <v>0.98763359143145135</v>
      </c>
      <c r="E1799" s="7">
        <v>1.0592892035314236</v>
      </c>
      <c r="F1799" s="8">
        <v>1.0281750267885621</v>
      </c>
      <c r="G1799" s="8">
        <f t="shared" si="336"/>
        <v>0.84989360269483094</v>
      </c>
      <c r="H1799" s="8">
        <f t="shared" si="337"/>
        <v>0.88677324992352835</v>
      </c>
      <c r="I1799" s="22">
        <f t="shared" si="338"/>
        <v>-0.23464585183974393</v>
      </c>
      <c r="J1799" s="22">
        <f t="shared" si="339"/>
        <v>-0.17336284383498654</v>
      </c>
      <c r="K1799" s="8">
        <f t="shared" si="340"/>
        <v>1.0433932519456082</v>
      </c>
      <c r="L1799" s="22">
        <f t="shared" si="341"/>
        <v>6.1283008004757382E-2</v>
      </c>
      <c r="M1799" s="8"/>
      <c r="N1799" s="8">
        <v>1.0418574672151812</v>
      </c>
      <c r="O1799" s="8">
        <v>1.0192369279806139</v>
      </c>
      <c r="P1799" s="8">
        <v>0.76771869477448729</v>
      </c>
      <c r="Q1799" s="8">
        <v>1.017952139980405</v>
      </c>
      <c r="R1799" s="8">
        <f t="shared" si="342"/>
        <v>0.81145448629755723</v>
      </c>
      <c r="S1799" s="8">
        <f t="shared" si="343"/>
        <v>0.70302001368302847</v>
      </c>
      <c r="T1799" s="22">
        <f t="shared" si="344"/>
        <v>-0.30141791722347178</v>
      </c>
      <c r="U1799" s="22">
        <f t="shared" si="345"/>
        <v>-0.50836233413825516</v>
      </c>
      <c r="V1799" s="8">
        <f t="shared" si="346"/>
        <v>0.86637023462734764</v>
      </c>
      <c r="W1799" s="22">
        <f t="shared" si="347"/>
        <v>-0.2069444169147833</v>
      </c>
      <c r="X1799" s="25"/>
      <c r="Y1799" s="1" t="s">
        <v>5101</v>
      </c>
    </row>
    <row r="1800" spans="1:25">
      <c r="A1800" s="6" t="s">
        <v>5102</v>
      </c>
      <c r="B1800" s="13" t="s">
        <v>5103</v>
      </c>
      <c r="C1800" s="14">
        <v>1.085789346002203</v>
      </c>
      <c r="D1800" s="14">
        <v>1.0004589947756974</v>
      </c>
      <c r="E1800" s="14">
        <v>0.99279843948567281</v>
      </c>
      <c r="F1800" s="8">
        <v>1.1443273401719478</v>
      </c>
      <c r="G1800" s="8">
        <f t="shared" si="336"/>
        <v>0.8862567293024215</v>
      </c>
      <c r="H1800" s="8">
        <f t="shared" si="337"/>
        <v>0.9078699148927869</v>
      </c>
      <c r="I1800" s="22">
        <f t="shared" si="338"/>
        <v>-0.17420341818330493</v>
      </c>
      <c r="J1800" s="22">
        <f t="shared" si="339"/>
        <v>-0.13944250065740604</v>
      </c>
      <c r="K1800" s="8">
        <f t="shared" si="340"/>
        <v>1.0243870482172557</v>
      </c>
      <c r="L1800" s="22">
        <f t="shared" si="341"/>
        <v>3.4760917525898972E-2</v>
      </c>
      <c r="M1800" s="8"/>
      <c r="N1800" s="8">
        <v>0.92926147077964694</v>
      </c>
      <c r="O1800" s="8">
        <v>0.71598696012139174</v>
      </c>
      <c r="P1800" s="8">
        <v>0.77419836138224252</v>
      </c>
      <c r="Q1800" s="8">
        <v>0.94543232315665593</v>
      </c>
      <c r="R1800" s="8">
        <f t="shared" si="342"/>
        <v>0.6477356027169443</v>
      </c>
      <c r="S1800" s="8">
        <f t="shared" si="343"/>
        <v>0.67701995454287345</v>
      </c>
      <c r="T1800" s="22">
        <f t="shared" si="344"/>
        <v>-0.62652305105042705</v>
      </c>
      <c r="U1800" s="22">
        <f t="shared" si="345"/>
        <v>-0.56272973834589701</v>
      </c>
      <c r="V1800" s="8">
        <f t="shared" si="346"/>
        <v>1.0452103477145538</v>
      </c>
      <c r="W1800" s="22">
        <f t="shared" si="347"/>
        <v>6.3793312704530009E-2</v>
      </c>
      <c r="X1800" s="25"/>
      <c r="Y1800" s="1" t="s">
        <v>5104</v>
      </c>
    </row>
    <row r="1801" spans="1:25">
      <c r="A1801" s="6" t="s">
        <v>5105</v>
      </c>
      <c r="B1801" s="6" t="s">
        <v>5106</v>
      </c>
      <c r="C1801" s="7">
        <v>1.2683908760526668</v>
      </c>
      <c r="D1801" s="7">
        <v>0.97065366196612202</v>
      </c>
      <c r="E1801" s="7">
        <v>1.0757448232941784</v>
      </c>
      <c r="F1801" s="8">
        <v>1.0574372889274559</v>
      </c>
      <c r="G1801" s="8">
        <f t="shared" si="336"/>
        <v>0.95116590400118461</v>
      </c>
      <c r="H1801" s="8">
        <f t="shared" si="337"/>
        <v>0.90619461011964075</v>
      </c>
      <c r="I1801" s="22">
        <f t="shared" si="338"/>
        <v>-7.2231094490549597E-2</v>
      </c>
      <c r="J1801" s="22">
        <f t="shared" si="339"/>
        <v>-0.14210718489766941</v>
      </c>
      <c r="K1801" s="8">
        <f t="shared" si="340"/>
        <v>0.95271982133467237</v>
      </c>
      <c r="L1801" s="22">
        <f t="shared" si="341"/>
        <v>-6.9876090407119812E-2</v>
      </c>
      <c r="M1801" s="8"/>
      <c r="N1801" s="8">
        <v>0.98522608172016723</v>
      </c>
      <c r="O1801" s="8">
        <v>1.0277108948288975</v>
      </c>
      <c r="P1801" s="8">
        <v>0.88259879899318527</v>
      </c>
      <c r="Q1801" s="8">
        <v>0.76920462632399644</v>
      </c>
      <c r="R1801" s="8">
        <f t="shared" si="342"/>
        <v>0.79249487265711216</v>
      </c>
      <c r="S1801" s="8">
        <f t="shared" si="343"/>
        <v>0.65031630917999284</v>
      </c>
      <c r="T1801" s="22">
        <f t="shared" si="344"/>
        <v>-0.33552649366192516</v>
      </c>
      <c r="U1801" s="22">
        <f t="shared" si="345"/>
        <v>-0.6207864895344547</v>
      </c>
      <c r="V1801" s="8">
        <f t="shared" si="346"/>
        <v>0.82059371185529983</v>
      </c>
      <c r="W1801" s="22">
        <f t="shared" si="347"/>
        <v>-0.28525999587252948</v>
      </c>
      <c r="X1801" s="25"/>
      <c r="Y1801" s="1" t="s">
        <v>5107</v>
      </c>
    </row>
    <row r="1802" spans="1:25">
      <c r="A1802" s="6" t="s">
        <v>5108</v>
      </c>
      <c r="B1802" s="13" t="s">
        <v>5109</v>
      </c>
      <c r="C1802" s="14">
        <v>1.0085864932235142</v>
      </c>
      <c r="D1802" s="14">
        <v>1.0140468150441859</v>
      </c>
      <c r="E1802" s="14">
        <v>1.0702691978534713</v>
      </c>
      <c r="F1802" s="8">
        <v>0.96811529189598566</v>
      </c>
      <c r="G1802" s="8">
        <f t="shared" si="336"/>
        <v>0.85923250138814788</v>
      </c>
      <c r="H1802" s="8">
        <f t="shared" si="337"/>
        <v>0.86592374245941239</v>
      </c>
      <c r="I1802" s="22">
        <f t="shared" si="338"/>
        <v>-0.21887952904929364</v>
      </c>
      <c r="J1802" s="22">
        <f t="shared" si="339"/>
        <v>-0.20768811522380076</v>
      </c>
      <c r="K1802" s="8">
        <f t="shared" si="340"/>
        <v>1.0077874627187104</v>
      </c>
      <c r="L1802" s="22">
        <f t="shared" si="341"/>
        <v>1.1191413825492909E-2</v>
      </c>
      <c r="M1802" s="8"/>
      <c r="N1802" s="8">
        <v>0.85982801383835028</v>
      </c>
      <c r="O1802" s="8">
        <v>0.89183231198303714</v>
      </c>
      <c r="P1802" s="8">
        <v>0.79607332609564174</v>
      </c>
      <c r="Q1802" s="8">
        <v>0.99852268314175263</v>
      </c>
      <c r="R1802" s="8">
        <f t="shared" si="342"/>
        <v>0.68963004953597928</v>
      </c>
      <c r="S1802" s="8">
        <f t="shared" si="343"/>
        <v>0.70653386190448597</v>
      </c>
      <c r="T1802" s="22">
        <f t="shared" si="344"/>
        <v>-0.53610545594176029</v>
      </c>
      <c r="U1802" s="22">
        <f t="shared" si="345"/>
        <v>-0.50116938891981266</v>
      </c>
      <c r="V1802" s="8">
        <f t="shared" si="346"/>
        <v>1.0245114208406094</v>
      </c>
      <c r="W1802" s="22">
        <f t="shared" si="347"/>
        <v>3.4936067021947639E-2</v>
      </c>
      <c r="X1802" s="25"/>
      <c r="Y1802" s="1" t="s">
        <v>5110</v>
      </c>
    </row>
    <row r="1803" spans="1:25">
      <c r="A1803" s="6" t="s">
        <v>5111</v>
      </c>
      <c r="B1803" s="6" t="s">
        <v>80</v>
      </c>
      <c r="C1803" s="7">
        <v>1.0021957029380832</v>
      </c>
      <c r="D1803" s="7">
        <v>0.92841705659517137</v>
      </c>
      <c r="E1803" s="7">
        <v>1.0293888394122872</v>
      </c>
      <c r="F1803" s="8">
        <v>1.0860610756237508</v>
      </c>
      <c r="G1803" s="8">
        <f t="shared" si="336"/>
        <v>0.82014135918999764</v>
      </c>
      <c r="H1803" s="8">
        <f t="shared" si="337"/>
        <v>0.89866181607308326</v>
      </c>
      <c r="I1803" s="22">
        <f t="shared" si="338"/>
        <v>-0.28605550146635306</v>
      </c>
      <c r="J1803" s="22">
        <f t="shared" si="339"/>
        <v>-0.15414979123349978</v>
      </c>
      <c r="K1803" s="8">
        <f t="shared" si="340"/>
        <v>1.0957401501622055</v>
      </c>
      <c r="L1803" s="22">
        <f t="shared" si="341"/>
        <v>0.13190571023285338</v>
      </c>
      <c r="M1803" s="8"/>
      <c r="N1803" s="8">
        <v>0.91814856153808222</v>
      </c>
      <c r="O1803" s="8">
        <v>0.92231329721343025</v>
      </c>
      <c r="P1803" s="8">
        <v>0.85590062379732157</v>
      </c>
      <c r="Q1803" s="8">
        <v>0.83728342444176784</v>
      </c>
      <c r="R1803" s="8">
        <f t="shared" si="342"/>
        <v>0.72459128297303632</v>
      </c>
      <c r="S1803" s="8">
        <f t="shared" si="343"/>
        <v>0.66660789300751555</v>
      </c>
      <c r="T1803" s="22">
        <f t="shared" si="344"/>
        <v>-0.46476064499902958</v>
      </c>
      <c r="U1803" s="22">
        <f t="shared" si="345"/>
        <v>-0.58508969502788299</v>
      </c>
      <c r="V1803" s="8">
        <f t="shared" si="346"/>
        <v>0.91997779806622593</v>
      </c>
      <c r="W1803" s="22">
        <f t="shared" si="347"/>
        <v>-0.12032905002885343</v>
      </c>
      <c r="X1803" s="25"/>
      <c r="Y1803" s="1">
        <v>0</v>
      </c>
    </row>
    <row r="1804" spans="1:25">
      <c r="A1804" s="6" t="s">
        <v>5112</v>
      </c>
      <c r="B1804" s="6" t="s">
        <v>80</v>
      </c>
      <c r="C1804" s="7">
        <v>0.97540177167959707</v>
      </c>
      <c r="D1804" s="7">
        <v>1.0693220420517555</v>
      </c>
      <c r="E1804" s="7">
        <v>1.0683865024919683</v>
      </c>
      <c r="F1804" s="8">
        <v>1.0600557556302499</v>
      </c>
      <c r="G1804" s="8">
        <f t="shared" si="336"/>
        <v>0.8686167433013392</v>
      </c>
      <c r="H1804" s="8">
        <f t="shared" si="337"/>
        <v>0.9041810782167452</v>
      </c>
      <c r="I1804" s="22">
        <f t="shared" si="338"/>
        <v>-0.20320833269537214</v>
      </c>
      <c r="J1804" s="22">
        <f t="shared" si="339"/>
        <v>-0.14531636817108048</v>
      </c>
      <c r="K1804" s="8">
        <f t="shared" si="340"/>
        <v>1.0409436442362798</v>
      </c>
      <c r="L1804" s="22">
        <f t="shared" si="341"/>
        <v>5.7891964524291691E-2</v>
      </c>
      <c r="M1804" s="8"/>
      <c r="N1804" s="8">
        <v>1.2193084019844878</v>
      </c>
      <c r="O1804" s="8">
        <v>1.2149813462720596</v>
      </c>
      <c r="P1804" s="8">
        <v>1.1861687436016273</v>
      </c>
      <c r="Q1804" s="8">
        <v>1.1898902164720633</v>
      </c>
      <c r="R1804" s="8">
        <f t="shared" si="342"/>
        <v>0.95838179065218398</v>
      </c>
      <c r="S1804" s="8">
        <f t="shared" si="343"/>
        <v>0.9354562834935789</v>
      </c>
      <c r="T1804" s="22">
        <f t="shared" si="344"/>
        <v>-6.1327597847226523E-2</v>
      </c>
      <c r="U1804" s="22">
        <f t="shared" si="345"/>
        <v>-9.6257861047925608E-2</v>
      </c>
      <c r="V1804" s="8">
        <f t="shared" si="346"/>
        <v>0.97607894120880134</v>
      </c>
      <c r="W1804" s="22">
        <f t="shared" si="347"/>
        <v>-3.4930263200699169E-2</v>
      </c>
      <c r="X1804" s="25"/>
      <c r="Y1804" s="1">
        <v>0</v>
      </c>
    </row>
    <row r="1805" spans="1:25">
      <c r="A1805" s="6" t="s">
        <v>5113</v>
      </c>
      <c r="B1805" s="6" t="s">
        <v>5114</v>
      </c>
      <c r="C1805" s="7">
        <v>1.0730867453318818</v>
      </c>
      <c r="D1805" s="7">
        <v>1.1148150722516734</v>
      </c>
      <c r="E1805" s="7">
        <v>1.0856541244526232</v>
      </c>
      <c r="F1805" s="8">
        <v>1.0278522021265739</v>
      </c>
      <c r="G1805" s="8">
        <f t="shared" si="336"/>
        <v>0.92944002446200302</v>
      </c>
      <c r="H1805" s="8">
        <f t="shared" si="337"/>
        <v>0.89783616252302334</v>
      </c>
      <c r="I1805" s="22">
        <f t="shared" si="338"/>
        <v>-0.10556632194583344</v>
      </c>
      <c r="J1805" s="22">
        <f t="shared" si="339"/>
        <v>-0.15547588943146393</v>
      </c>
      <c r="K1805" s="8">
        <f t="shared" si="340"/>
        <v>0.9659968786503752</v>
      </c>
      <c r="L1805" s="22">
        <f t="shared" si="341"/>
        <v>-4.9909567485630565E-2</v>
      </c>
      <c r="M1805" s="8"/>
      <c r="N1805" s="8">
        <v>1.0121637737217202</v>
      </c>
      <c r="O1805" s="8">
        <v>0.99883195308225947</v>
      </c>
      <c r="P1805" s="8">
        <v>1.2318674449405327</v>
      </c>
      <c r="Q1805" s="8">
        <v>1.2158802691263644</v>
      </c>
      <c r="R1805" s="8">
        <f t="shared" si="342"/>
        <v>0.7917306011039289</v>
      </c>
      <c r="S1805" s="8">
        <f t="shared" si="343"/>
        <v>0.96368020238854213</v>
      </c>
      <c r="T1805" s="22">
        <f t="shared" si="344"/>
        <v>-0.33691848095599514</v>
      </c>
      <c r="U1805" s="22">
        <f t="shared" si="345"/>
        <v>-5.3373627864325181E-2</v>
      </c>
      <c r="V1805" s="8">
        <f t="shared" si="346"/>
        <v>1.217181956899051</v>
      </c>
      <c r="W1805" s="22">
        <f t="shared" si="347"/>
        <v>0.28354485309166988</v>
      </c>
      <c r="X1805" s="25"/>
      <c r="Y1805" s="1" t="s">
        <v>5115</v>
      </c>
    </row>
    <row r="1806" spans="1:25">
      <c r="A1806" s="6" t="s">
        <v>5116</v>
      </c>
      <c r="B1806" s="6" t="s">
        <v>5117</v>
      </c>
      <c r="C1806" s="7">
        <v>1.2032916930318647</v>
      </c>
      <c r="D1806" s="7">
        <v>1.0287717995386632</v>
      </c>
      <c r="E1806" s="7">
        <v>1.0863367811676721</v>
      </c>
      <c r="F1806" s="8">
        <v>0.99320235507316434</v>
      </c>
      <c r="G1806" s="8">
        <f t="shared" si="336"/>
        <v>0.94820029421007979</v>
      </c>
      <c r="H1806" s="8">
        <f t="shared" si="337"/>
        <v>0.88340659993238591</v>
      </c>
      <c r="I1806" s="22">
        <f t="shared" si="338"/>
        <v>-7.6736254179774907E-2</v>
      </c>
      <c r="J1806" s="22">
        <f t="shared" si="339"/>
        <v>-0.17885048409164292</v>
      </c>
      <c r="K1806" s="8">
        <f t="shared" si="340"/>
        <v>0.93166665874990917</v>
      </c>
      <c r="L1806" s="22">
        <f t="shared" si="341"/>
        <v>-0.10211422991186805</v>
      </c>
      <c r="M1806" s="8"/>
      <c r="N1806" s="8">
        <v>0.93984096037761666</v>
      </c>
      <c r="O1806" s="8">
        <v>0.92480068051715536</v>
      </c>
      <c r="P1806" s="8">
        <v>1.1203489722702189</v>
      </c>
      <c r="Q1806" s="8">
        <v>0.7901480668124139</v>
      </c>
      <c r="R1806" s="8">
        <f t="shared" si="342"/>
        <v>0.73411088224203624</v>
      </c>
      <c r="S1806" s="8">
        <f t="shared" si="343"/>
        <v>0.75216418861520973</v>
      </c>
      <c r="T1806" s="22">
        <f t="shared" si="344"/>
        <v>-0.44593010650690029</v>
      </c>
      <c r="U1806" s="22">
        <f t="shared" si="345"/>
        <v>-0.41088047521100024</v>
      </c>
      <c r="V1806" s="8">
        <f t="shared" si="346"/>
        <v>1.0245920702306404</v>
      </c>
      <c r="W1806" s="22">
        <f t="shared" si="347"/>
        <v>3.5049631295900059E-2</v>
      </c>
      <c r="X1806" s="25"/>
      <c r="Y1806" s="1" t="s">
        <v>5118</v>
      </c>
    </row>
    <row r="1807" spans="1:25">
      <c r="A1807" s="6" t="s">
        <v>5119</v>
      </c>
      <c r="B1807" s="13" t="s">
        <v>5120</v>
      </c>
      <c r="C1807" s="14">
        <v>1.0227502220538414</v>
      </c>
      <c r="D1807" s="14">
        <v>1.1642106433180521</v>
      </c>
      <c r="E1807" s="14">
        <v>1.0647648289721308</v>
      </c>
      <c r="F1807" s="8">
        <v>1.0195304997286536</v>
      </c>
      <c r="G1807" s="8">
        <f t="shared" si="336"/>
        <v>0.929040299648213</v>
      </c>
      <c r="H1807" s="8">
        <f t="shared" si="337"/>
        <v>0.88542707251520159</v>
      </c>
      <c r="I1807" s="22">
        <f t="shared" si="338"/>
        <v>-0.10618691610331388</v>
      </c>
      <c r="J1807" s="22">
        <f t="shared" si="339"/>
        <v>-0.17555460942728163</v>
      </c>
      <c r="K1807" s="8">
        <f t="shared" si="340"/>
        <v>0.95305561325001098</v>
      </c>
      <c r="L1807" s="22">
        <f t="shared" si="341"/>
        <v>-6.9367693323967736E-2</v>
      </c>
      <c r="M1807" s="8"/>
      <c r="N1807" s="8">
        <v>1.1559648193075684</v>
      </c>
      <c r="O1807" s="8">
        <v>1.041370423479862</v>
      </c>
      <c r="P1807" s="8">
        <v>1.2201260941700889</v>
      </c>
      <c r="Q1807" s="8">
        <v>0.49098489761882702</v>
      </c>
      <c r="R1807" s="8">
        <f t="shared" si="342"/>
        <v>0.86509261527064196</v>
      </c>
      <c r="S1807" s="8">
        <f t="shared" si="343"/>
        <v>0.67366574479878583</v>
      </c>
      <c r="T1807" s="22">
        <f t="shared" si="344"/>
        <v>-0.20907350151477791</v>
      </c>
      <c r="U1807" s="22">
        <f t="shared" si="345"/>
        <v>-0.56989515323675388</v>
      </c>
      <c r="V1807" s="8">
        <f t="shared" si="346"/>
        <v>0.77872095184633061</v>
      </c>
      <c r="W1807" s="22">
        <f t="shared" si="347"/>
        <v>-0.36082165172197606</v>
      </c>
      <c r="X1807" s="25"/>
      <c r="Y1807" s="1" t="s">
        <v>5121</v>
      </c>
    </row>
    <row r="1808" spans="1:25">
      <c r="A1808" s="6" t="s">
        <v>5122</v>
      </c>
      <c r="B1808" s="6" t="s">
        <v>5123</v>
      </c>
      <c r="C1808" s="7">
        <v>1.08122167508759</v>
      </c>
      <c r="D1808" s="7">
        <v>1.0124702919127018</v>
      </c>
      <c r="E1808" s="7">
        <v>0.98513831255680973</v>
      </c>
      <c r="F1808" s="8">
        <v>1.05294643918513</v>
      </c>
      <c r="G1808" s="8">
        <f t="shared" si="336"/>
        <v>0.88941884749375189</v>
      </c>
      <c r="H1808" s="8">
        <f t="shared" si="337"/>
        <v>0.8657964111053269</v>
      </c>
      <c r="I1808" s="22">
        <f t="shared" si="338"/>
        <v>-0.16906511801707153</v>
      </c>
      <c r="J1808" s="22">
        <f t="shared" si="339"/>
        <v>-0.20790027457650187</v>
      </c>
      <c r="K1808" s="8">
        <f t="shared" si="340"/>
        <v>0.97344059387206661</v>
      </c>
      <c r="L1808" s="22">
        <f t="shared" si="341"/>
        <v>-3.8835156559430373E-2</v>
      </c>
      <c r="M1808" s="8"/>
      <c r="N1808" s="8">
        <v>0.88618783455934191</v>
      </c>
      <c r="O1808" s="8">
        <v>1.1182263516610607</v>
      </c>
      <c r="P1808" s="8">
        <v>1.1926484102093826</v>
      </c>
      <c r="Q1808" s="8">
        <v>0.88128988252827389</v>
      </c>
      <c r="R1808" s="8">
        <f t="shared" si="342"/>
        <v>0.78913944339385922</v>
      </c>
      <c r="S1808" s="8">
        <f t="shared" si="343"/>
        <v>0.81651113887309301</v>
      </c>
      <c r="T1808" s="22">
        <f t="shared" si="344"/>
        <v>-0.34164784342214333</v>
      </c>
      <c r="U1808" s="22">
        <f t="shared" si="345"/>
        <v>-0.29245552767068222</v>
      </c>
      <c r="V1808" s="8">
        <f t="shared" si="346"/>
        <v>1.0346854991324677</v>
      </c>
      <c r="W1808" s="22">
        <f t="shared" si="347"/>
        <v>4.9192315751460991E-2</v>
      </c>
      <c r="X1808" s="25"/>
      <c r="Y1808" s="1" t="s">
        <v>5124</v>
      </c>
    </row>
    <row r="1809" spans="1:25">
      <c r="A1809" s="6" t="s">
        <v>5125</v>
      </c>
      <c r="B1809" s="13" t="s">
        <v>5126</v>
      </c>
      <c r="C1809" s="14">
        <v>0.98961157211857309</v>
      </c>
      <c r="D1809" s="14">
        <v>0.76344424874195405</v>
      </c>
      <c r="E1809" s="14">
        <v>0.90329136535254073</v>
      </c>
      <c r="F1809" s="8">
        <v>0.83841869047184692</v>
      </c>
      <c r="G1809" s="8">
        <f t="shared" si="336"/>
        <v>0.74471360274448895</v>
      </c>
      <c r="H1809" s="8">
        <f t="shared" si="337"/>
        <v>0.73989382150568717</v>
      </c>
      <c r="I1809" s="22">
        <f t="shared" si="338"/>
        <v>-0.42524238520503965</v>
      </c>
      <c r="J1809" s="22">
        <f t="shared" si="339"/>
        <v>-0.43460984330516456</v>
      </c>
      <c r="K1809" s="8">
        <f t="shared" si="340"/>
        <v>0.99352800698008004</v>
      </c>
      <c r="L1809" s="22">
        <f t="shared" si="341"/>
        <v>-9.3674581001249001E-3</v>
      </c>
      <c r="M1809" s="8"/>
      <c r="N1809" s="8">
        <v>1.1112909241564781</v>
      </c>
      <c r="O1809" s="8">
        <v>0.61493174352768176</v>
      </c>
      <c r="P1809" s="8">
        <v>0.57980836314958584</v>
      </c>
      <c r="Q1809" s="8">
        <v>0.78681730278293061</v>
      </c>
      <c r="R1809" s="8">
        <f t="shared" si="342"/>
        <v>0.67961522349770076</v>
      </c>
      <c r="S1809" s="8">
        <f t="shared" si="343"/>
        <v>0.53804160076083329</v>
      </c>
      <c r="T1809" s="22">
        <f t="shared" si="344"/>
        <v>-0.55720992538663838</v>
      </c>
      <c r="U1809" s="22">
        <f t="shared" si="345"/>
        <v>-0.89421037026334294</v>
      </c>
      <c r="V1809" s="8">
        <f t="shared" si="346"/>
        <v>0.79168562174307089</v>
      </c>
      <c r="W1809" s="22">
        <f t="shared" si="347"/>
        <v>-0.33700044487670444</v>
      </c>
      <c r="X1809" s="25"/>
      <c r="Y1809" s="1" t="s">
        <v>5127</v>
      </c>
    </row>
    <row r="1810" spans="1:25">
      <c r="A1810" s="6" t="s">
        <v>5128</v>
      </c>
      <c r="B1810" s="6" t="s">
        <v>5129</v>
      </c>
      <c r="C1810" s="7">
        <v>1.141601809051076</v>
      </c>
      <c r="D1810" s="7">
        <v>0.95999274734747908</v>
      </c>
      <c r="E1810" s="7">
        <v>1.0367830895152892</v>
      </c>
      <c r="F1810" s="8">
        <v>1.0069116423856004</v>
      </c>
      <c r="G1810" s="8">
        <f t="shared" si="336"/>
        <v>0.89277593729760196</v>
      </c>
      <c r="H1810" s="8">
        <f t="shared" si="337"/>
        <v>0.86817958024676689</v>
      </c>
      <c r="I1810" s="22">
        <f t="shared" si="338"/>
        <v>-0.16362995169119468</v>
      </c>
      <c r="J1810" s="22">
        <f t="shared" si="339"/>
        <v>-0.20393460436656308</v>
      </c>
      <c r="K1810" s="8">
        <f t="shared" si="340"/>
        <v>0.97244957438560975</v>
      </c>
      <c r="L1810" s="22">
        <f t="shared" si="341"/>
        <v>-4.0304652675368466E-2</v>
      </c>
      <c r="M1810" s="8"/>
      <c r="N1810" s="8">
        <v>1.2434011892202002</v>
      </c>
      <c r="O1810" s="8">
        <v>1.3831959120663453</v>
      </c>
      <c r="P1810" s="8">
        <v>1.3561503736351459</v>
      </c>
      <c r="Q1810" s="8">
        <v>0.94502859418338525</v>
      </c>
      <c r="R1810" s="8">
        <f t="shared" si="342"/>
        <v>1.0340933469632068</v>
      </c>
      <c r="S1810" s="8">
        <f t="shared" si="343"/>
        <v>0.90597597158209886</v>
      </c>
      <c r="T1810" s="22">
        <f t="shared" si="344"/>
        <v>4.8366422715105578E-2</v>
      </c>
      <c r="U1810" s="22">
        <f t="shared" si="345"/>
        <v>-0.14245530746248139</v>
      </c>
      <c r="V1810" s="8">
        <f t="shared" si="346"/>
        <v>0.87610656643585738</v>
      </c>
      <c r="W1810" s="22">
        <f t="shared" si="347"/>
        <v>-0.190821730177587</v>
      </c>
      <c r="X1810" s="25"/>
      <c r="Y1810" s="1" t="s">
        <v>5130</v>
      </c>
    </row>
    <row r="1811" spans="1:25">
      <c r="A1811" s="6" t="s">
        <v>5131</v>
      </c>
      <c r="B1811" s="6" t="s">
        <v>5132</v>
      </c>
      <c r="C1811" s="7">
        <v>1.0534339134139648</v>
      </c>
      <c r="D1811" s="7">
        <v>1.1798078844631454</v>
      </c>
      <c r="E1811" s="7">
        <v>1.1251619836035514</v>
      </c>
      <c r="F1811" s="8">
        <v>1.0952938609566159</v>
      </c>
      <c r="G1811" s="8">
        <f t="shared" si="336"/>
        <v>0.9487008487158497</v>
      </c>
      <c r="H1811" s="8">
        <f t="shared" si="337"/>
        <v>0.94326926276982459</v>
      </c>
      <c r="I1811" s="22">
        <f t="shared" si="338"/>
        <v>-7.5974857074160129E-2</v>
      </c>
      <c r="J1811" s="22">
        <f t="shared" si="339"/>
        <v>-8.425843786550416E-2</v>
      </c>
      <c r="K1811" s="8">
        <f t="shared" si="340"/>
        <v>0.99427471161918191</v>
      </c>
      <c r="L1811" s="22">
        <f t="shared" si="341"/>
        <v>-8.2835807913440307E-3</v>
      </c>
      <c r="M1811" s="8"/>
      <c r="N1811" s="8">
        <v>0.8625840153302583</v>
      </c>
      <c r="O1811" s="8">
        <v>1.0484953010786675</v>
      </c>
      <c r="P1811" s="8">
        <v>1.2174952520887448</v>
      </c>
      <c r="Q1811" s="8">
        <v>1.3954891961101659</v>
      </c>
      <c r="R1811" s="8">
        <f t="shared" si="342"/>
        <v>0.75239343165705741</v>
      </c>
      <c r="S1811" s="8">
        <f t="shared" si="343"/>
        <v>1.0287340347239806</v>
      </c>
      <c r="T1811" s="22">
        <f t="shared" si="344"/>
        <v>-0.41044084059982278</v>
      </c>
      <c r="U1811" s="22">
        <f t="shared" si="345"/>
        <v>4.0870041141902326E-2</v>
      </c>
      <c r="V1811" s="8">
        <f t="shared" si="346"/>
        <v>1.367282051437259</v>
      </c>
      <c r="W1811" s="22">
        <f t="shared" si="347"/>
        <v>0.45131088174172507</v>
      </c>
      <c r="X1811" s="25"/>
      <c r="Y1811" s="1" t="s">
        <v>5133</v>
      </c>
    </row>
    <row r="1812" spans="1:25">
      <c r="A1812" s="6" t="s">
        <v>5134</v>
      </c>
      <c r="B1812" s="6" t="s">
        <v>5135</v>
      </c>
      <c r="C1812" s="7">
        <v>1.0884154276951865</v>
      </c>
      <c r="D1812" s="7">
        <v>0.92646578616194097</v>
      </c>
      <c r="E1812" s="7">
        <v>1.0338440727105003</v>
      </c>
      <c r="F1812" s="8">
        <v>1.1133935636720924</v>
      </c>
      <c r="G1812" s="8">
        <f t="shared" si="336"/>
        <v>0.85593934318484599</v>
      </c>
      <c r="H1812" s="8">
        <f t="shared" si="337"/>
        <v>0.91216552097816173</v>
      </c>
      <c r="I1812" s="22">
        <f t="shared" si="338"/>
        <v>-0.22441953235796439</v>
      </c>
      <c r="J1812" s="22">
        <f t="shared" si="339"/>
        <v>-0.13263245621320702</v>
      </c>
      <c r="K1812" s="8">
        <f t="shared" si="340"/>
        <v>1.0656894419458567</v>
      </c>
      <c r="L1812" s="22">
        <f t="shared" si="341"/>
        <v>9.1787076144757229E-2</v>
      </c>
      <c r="M1812" s="8"/>
      <c r="N1812" s="8">
        <v>0.94797560994244212</v>
      </c>
      <c r="O1812" s="8">
        <v>0.99617593362234969</v>
      </c>
      <c r="P1812" s="8">
        <v>0.85711860624238834</v>
      </c>
      <c r="Q1812" s="8">
        <v>1.0684182616392421</v>
      </c>
      <c r="R1812" s="8">
        <f t="shared" si="342"/>
        <v>0.7654139935294455</v>
      </c>
      <c r="S1812" s="8">
        <f t="shared" si="343"/>
        <v>0.75808538105575995</v>
      </c>
      <c r="T1812" s="22">
        <f t="shared" si="344"/>
        <v>-0.3856878178540537</v>
      </c>
      <c r="U1812" s="22">
        <f t="shared" si="345"/>
        <v>-0.3995677505954473</v>
      </c>
      <c r="V1812" s="8">
        <f t="shared" si="346"/>
        <v>0.99042529593704953</v>
      </c>
      <c r="W1812" s="22">
        <f t="shared" si="347"/>
        <v>-1.3879932741393573E-2</v>
      </c>
      <c r="X1812" s="25"/>
      <c r="Y1812" s="1" t="s">
        <v>5136</v>
      </c>
    </row>
    <row r="1813" spans="1:25">
      <c r="A1813" s="6" t="s">
        <v>5137</v>
      </c>
      <c r="B1813" s="13" t="s">
        <v>5138</v>
      </c>
      <c r="C1813" s="14">
        <v>0.13747109854974185</v>
      </c>
      <c r="D1813" s="14">
        <v>0.14315346926706163</v>
      </c>
      <c r="E1813" s="14">
        <v>0.19575001657519697</v>
      </c>
      <c r="F1813" s="8">
        <v>0.61193925538361971</v>
      </c>
      <c r="G1813" s="8">
        <f t="shared" si="336"/>
        <v>0.1192117960139352</v>
      </c>
      <c r="H1813" s="8">
        <f t="shared" si="337"/>
        <v>0.34311353948972667</v>
      </c>
      <c r="I1813" s="22">
        <f t="shared" si="338"/>
        <v>-3.0684010972684099</v>
      </c>
      <c r="J1813" s="22">
        <f t="shared" si="339"/>
        <v>-1.5432420381574024</v>
      </c>
      <c r="K1813" s="8">
        <f t="shared" si="340"/>
        <v>2.8781844663225997</v>
      </c>
      <c r="L1813" s="22">
        <f t="shared" si="341"/>
        <v>1.525159059111008</v>
      </c>
      <c r="M1813" s="8"/>
      <c r="N1813" s="8">
        <v>0.74856556651180362</v>
      </c>
      <c r="O1813" s="8">
        <v>0.76080201862748831</v>
      </c>
      <c r="P1813" s="8">
        <v>0.82564593986186297</v>
      </c>
      <c r="Q1813" s="8">
        <v>0.93927545631427778</v>
      </c>
      <c r="R1813" s="8">
        <f t="shared" si="342"/>
        <v>0.59423920674775266</v>
      </c>
      <c r="S1813" s="8">
        <f t="shared" si="343"/>
        <v>0.69485094337643338</v>
      </c>
      <c r="T1813" s="22">
        <f t="shared" si="344"/>
        <v>-0.75088430035937304</v>
      </c>
      <c r="U1813" s="22">
        <f t="shared" si="345"/>
        <v>-0.52522456498659553</v>
      </c>
      <c r="V1813" s="8">
        <f t="shared" si="346"/>
        <v>1.1693118452741023</v>
      </c>
      <c r="W1813" s="22">
        <f t="shared" si="347"/>
        <v>0.22565973537277753</v>
      </c>
      <c r="X1813" s="25"/>
      <c r="Y1813" s="1" t="s">
        <v>5139</v>
      </c>
    </row>
    <row r="1814" spans="1:25">
      <c r="A1814" s="6" t="s">
        <v>5140</v>
      </c>
      <c r="B1814" s="6" t="s">
        <v>5141</v>
      </c>
      <c r="C1814" s="7">
        <v>1.0447329610377136</v>
      </c>
      <c r="D1814" s="7">
        <v>1.1133613111673131</v>
      </c>
      <c r="E1814" s="7">
        <v>1.0844972009671194</v>
      </c>
      <c r="F1814" s="8">
        <v>0.88309762369102585</v>
      </c>
      <c r="G1814" s="8">
        <f t="shared" si="336"/>
        <v>0.91677751580502398</v>
      </c>
      <c r="H1814" s="8">
        <f t="shared" si="337"/>
        <v>0.83585166722945847</v>
      </c>
      <c r="I1814" s="22">
        <f t="shared" si="338"/>
        <v>-0.12535643281082551</v>
      </c>
      <c r="J1814" s="22">
        <f t="shared" si="339"/>
        <v>-0.25868115490152704</v>
      </c>
      <c r="K1814" s="8">
        <f t="shared" si="340"/>
        <v>0.91172793051703016</v>
      </c>
      <c r="L1814" s="22">
        <f t="shared" si="341"/>
        <v>-0.13332472209070162</v>
      </c>
      <c r="M1814" s="8"/>
      <c r="N1814" s="8">
        <v>1.1271157069164663</v>
      </c>
      <c r="O1814" s="8">
        <v>1.1023745529796944</v>
      </c>
      <c r="P1814" s="8">
        <v>0.75636709838646499</v>
      </c>
      <c r="Q1814" s="8">
        <v>1.1369007887302842</v>
      </c>
      <c r="R1814" s="8">
        <f t="shared" si="342"/>
        <v>0.87775207082526019</v>
      </c>
      <c r="S1814" s="8">
        <f t="shared" si="343"/>
        <v>0.74538105791997999</v>
      </c>
      <c r="T1814" s="22">
        <f t="shared" si="344"/>
        <v>-0.18811460011763595</v>
      </c>
      <c r="U1814" s="22">
        <f t="shared" si="345"/>
        <v>-0.42394993800484887</v>
      </c>
      <c r="V1814" s="8">
        <f t="shared" si="346"/>
        <v>0.84919316364491704</v>
      </c>
      <c r="W1814" s="22">
        <f t="shared" si="347"/>
        <v>-0.23583533788721298</v>
      </c>
      <c r="X1814" s="25"/>
      <c r="Y1814" s="1" t="s">
        <v>5142</v>
      </c>
    </row>
    <row r="1815" spans="1:25">
      <c r="A1815" s="6" t="s">
        <v>5143</v>
      </c>
      <c r="B1815" s="6" t="s">
        <v>5144</v>
      </c>
      <c r="C1815" s="7">
        <v>0.9287773037269772</v>
      </c>
      <c r="D1815" s="7">
        <v>1.0564772552263846</v>
      </c>
      <c r="E1815" s="7">
        <v>0.97095342460411205</v>
      </c>
      <c r="F1815" s="8">
        <v>0.97079832353117723</v>
      </c>
      <c r="G1815" s="8">
        <f t="shared" si="336"/>
        <v>0.84335367839989872</v>
      </c>
      <c r="H1815" s="8">
        <f t="shared" si="337"/>
        <v>0.82487329997251035</v>
      </c>
      <c r="I1815" s="22">
        <f t="shared" si="338"/>
        <v>-0.24579031180244384</v>
      </c>
      <c r="J1815" s="22">
        <f t="shared" si="339"/>
        <v>-0.27775555557593701</v>
      </c>
      <c r="K1815" s="8">
        <f t="shared" si="340"/>
        <v>0.97808703643475969</v>
      </c>
      <c r="L1815" s="22">
        <f t="shared" si="341"/>
        <v>-3.1965243773493142E-2</v>
      </c>
      <c r="M1815" s="8"/>
      <c r="N1815" s="8">
        <v>0.93766283016626994</v>
      </c>
      <c r="O1815" s="8">
        <v>1.0965987646303668</v>
      </c>
      <c r="P1815" s="8">
        <v>0.95484951763454606</v>
      </c>
      <c r="Q1815" s="8">
        <v>0.85403817683250172</v>
      </c>
      <c r="R1815" s="8">
        <f t="shared" si="342"/>
        <v>0.8008903916522192</v>
      </c>
      <c r="S1815" s="8">
        <f t="shared" si="343"/>
        <v>0.71216050963269595</v>
      </c>
      <c r="T1815" s="22">
        <f t="shared" si="344"/>
        <v>-0.32032328326470483</v>
      </c>
      <c r="U1815" s="22">
        <f t="shared" si="345"/>
        <v>-0.48972565657005696</v>
      </c>
      <c r="V1815" s="8">
        <f t="shared" si="346"/>
        <v>0.88921095452715393</v>
      </c>
      <c r="W1815" s="22">
        <f t="shared" si="347"/>
        <v>-0.16940237330535202</v>
      </c>
      <c r="X1815" s="25"/>
      <c r="Y1815" s="1" t="s">
        <v>5145</v>
      </c>
    </row>
    <row r="1816" spans="1:25">
      <c r="A1816" s="6" t="s">
        <v>5146</v>
      </c>
      <c r="B1816" s="13" t="s">
        <v>5147</v>
      </c>
      <c r="C1816" s="14">
        <v>1.1521982790403078</v>
      </c>
      <c r="D1816" s="14">
        <v>1.0774501818034239</v>
      </c>
      <c r="E1816" s="14">
        <v>0.9166283218065463</v>
      </c>
      <c r="F1816" s="8">
        <v>1.0435773501060921</v>
      </c>
      <c r="G1816" s="8">
        <f t="shared" si="336"/>
        <v>0.94717436739325889</v>
      </c>
      <c r="H1816" s="8">
        <f t="shared" si="337"/>
        <v>0.83271268985243774</v>
      </c>
      <c r="I1816" s="22">
        <f t="shared" si="338"/>
        <v>-7.8298055870463915E-2</v>
      </c>
      <c r="J1816" s="22">
        <f t="shared" si="339"/>
        <v>-0.2641092852801078</v>
      </c>
      <c r="K1816" s="8">
        <f t="shared" si="340"/>
        <v>0.87915458707372551</v>
      </c>
      <c r="L1816" s="22">
        <f t="shared" si="341"/>
        <v>-0.18581122940964395</v>
      </c>
      <c r="M1816" s="8"/>
      <c r="N1816" s="8">
        <v>0.82600031810702701</v>
      </c>
      <c r="O1816" s="8">
        <v>0.86864484050763435</v>
      </c>
      <c r="P1816" s="8">
        <v>0.66935443251089488</v>
      </c>
      <c r="Q1816" s="8">
        <v>0.77722873966775152</v>
      </c>
      <c r="R1816" s="8">
        <f t="shared" si="342"/>
        <v>0.66718313331285883</v>
      </c>
      <c r="S1816" s="8">
        <f t="shared" si="343"/>
        <v>0.56952093392860093</v>
      </c>
      <c r="T1816" s="22">
        <f t="shared" si="344"/>
        <v>-0.58384527761778471</v>
      </c>
      <c r="U1816" s="22">
        <f t="shared" si="345"/>
        <v>-0.81217922271707155</v>
      </c>
      <c r="V1816" s="8">
        <f t="shared" si="346"/>
        <v>0.85362010142654243</v>
      </c>
      <c r="W1816" s="22">
        <f t="shared" si="347"/>
        <v>-0.22833394509928676</v>
      </c>
      <c r="X1816" s="25"/>
      <c r="Y1816" s="1" t="s">
        <v>5148</v>
      </c>
    </row>
    <row r="1817" spans="1:25">
      <c r="A1817" s="6" t="s">
        <v>5149</v>
      </c>
      <c r="B1817" s="6" t="s">
        <v>5150</v>
      </c>
      <c r="C1817" s="7">
        <v>1.0311944897533349</v>
      </c>
      <c r="D1817" s="7">
        <v>1.1143821745065527</v>
      </c>
      <c r="E1817" s="7">
        <v>0.97823988680473795</v>
      </c>
      <c r="F1817" s="8">
        <v>1.0795687129770974</v>
      </c>
      <c r="G1817" s="8">
        <f t="shared" si="336"/>
        <v>0.91145992534404741</v>
      </c>
      <c r="H1817" s="8">
        <f t="shared" si="337"/>
        <v>0.87417527603306522</v>
      </c>
      <c r="I1817" s="22">
        <f t="shared" si="338"/>
        <v>-0.13374886898871524</v>
      </c>
      <c r="J1817" s="22">
        <f t="shared" si="339"/>
        <v>-0.1940055193820506</v>
      </c>
      <c r="K1817" s="8">
        <f t="shared" si="340"/>
        <v>0.95909348477728362</v>
      </c>
      <c r="L1817" s="22">
        <f t="shared" si="341"/>
        <v>-6.0256650393335366E-2</v>
      </c>
      <c r="M1817" s="8"/>
      <c r="N1817" s="8">
        <v>0.99820595971431492</v>
      </c>
      <c r="O1817" s="8">
        <v>1.1511104021170864</v>
      </c>
      <c r="P1817" s="8">
        <v>1.1333570247835321</v>
      </c>
      <c r="Q1817" s="8">
        <v>0.76330009008991251</v>
      </c>
      <c r="R1817" s="8">
        <f t="shared" si="342"/>
        <v>0.84618754402811081</v>
      </c>
      <c r="S1817" s="8">
        <f t="shared" si="343"/>
        <v>0.74671539955647426</v>
      </c>
      <c r="T1817" s="22">
        <f t="shared" si="344"/>
        <v>-0.24095064566335991</v>
      </c>
      <c r="U1817" s="22">
        <f t="shared" si="345"/>
        <v>-0.42136961075409307</v>
      </c>
      <c r="V1817" s="8">
        <f t="shared" si="346"/>
        <v>0.88244669261128705</v>
      </c>
      <c r="W1817" s="22">
        <f t="shared" si="347"/>
        <v>-0.18041896509073321</v>
      </c>
      <c r="X1817" s="25"/>
      <c r="Y1817" s="1" t="s">
        <v>5151</v>
      </c>
    </row>
    <row r="1818" spans="1:25">
      <c r="A1818" s="6" t="s">
        <v>5152</v>
      </c>
      <c r="B1818" s="6" t="s">
        <v>5153</v>
      </c>
      <c r="C1818" s="7">
        <v>0.95031248994111783</v>
      </c>
      <c r="D1818" s="7">
        <v>1.0039544825385374</v>
      </c>
      <c r="E1818" s="7">
        <v>0.95469182306563438</v>
      </c>
      <c r="F1818" s="8">
        <v>0.86005511670643964</v>
      </c>
      <c r="G1818" s="8">
        <f t="shared" si="336"/>
        <v>0.83018987785881704</v>
      </c>
      <c r="H1818" s="8">
        <f t="shared" si="337"/>
        <v>0.7709205351623083</v>
      </c>
      <c r="I1818" s="22">
        <f t="shared" si="338"/>
        <v>-0.26848675298669017</v>
      </c>
      <c r="J1818" s="22">
        <f t="shared" si="339"/>
        <v>-0.37534593699823887</v>
      </c>
      <c r="K1818" s="8">
        <f t="shared" si="340"/>
        <v>0.92860748573642793</v>
      </c>
      <c r="L1818" s="22">
        <f t="shared" si="341"/>
        <v>-0.10685918401154872</v>
      </c>
      <c r="M1818" s="8"/>
      <c r="N1818" s="8">
        <v>0.93410669920896927</v>
      </c>
      <c r="O1818" s="8">
        <v>0.87695017119973317</v>
      </c>
      <c r="P1818" s="8">
        <v>0.86423162372157836</v>
      </c>
      <c r="Q1818" s="8">
        <v>0.85328118500761918</v>
      </c>
      <c r="R1818" s="8">
        <f t="shared" si="342"/>
        <v>0.71301451590893794</v>
      </c>
      <c r="S1818" s="8">
        <f t="shared" si="343"/>
        <v>0.67618614516897546</v>
      </c>
      <c r="T1818" s="22">
        <f t="shared" si="344"/>
        <v>-0.48799664680632926</v>
      </c>
      <c r="U1818" s="22">
        <f t="shared" si="345"/>
        <v>-0.56450763869864362</v>
      </c>
      <c r="V1818" s="8">
        <f t="shared" si="346"/>
        <v>0.94834835768663928</v>
      </c>
      <c r="W1818" s="22">
        <f t="shared" si="347"/>
        <v>-7.6510991892314459E-2</v>
      </c>
      <c r="X1818" s="25"/>
      <c r="Y1818" s="1" t="s">
        <v>5154</v>
      </c>
    </row>
    <row r="1819" spans="1:25">
      <c r="A1819" s="6" t="s">
        <v>5155</v>
      </c>
      <c r="B1819" s="6" t="s">
        <v>5156</v>
      </c>
      <c r="C1819" s="7">
        <v>1.0164581566440865</v>
      </c>
      <c r="D1819" s="7">
        <v>0.98882244494043947</v>
      </c>
      <c r="E1819" s="7">
        <v>1.0244449676233025</v>
      </c>
      <c r="F1819" s="8">
        <v>1.0670933332615946</v>
      </c>
      <c r="G1819" s="8">
        <f t="shared" si="336"/>
        <v>0.85186091826020638</v>
      </c>
      <c r="H1819" s="8">
        <f t="shared" si="337"/>
        <v>0.88850395109808711</v>
      </c>
      <c r="I1819" s="22">
        <f t="shared" si="338"/>
        <v>-0.23131019133233963</v>
      </c>
      <c r="J1819" s="22">
        <f t="shared" si="339"/>
        <v>-0.1705499030825455</v>
      </c>
      <c r="K1819" s="8">
        <f t="shared" si="340"/>
        <v>1.0430152763818752</v>
      </c>
      <c r="L1819" s="22">
        <f t="shared" si="341"/>
        <v>6.076028824979416E-2</v>
      </c>
      <c r="M1819" s="8"/>
      <c r="N1819" s="8">
        <v>0.81342050484557571</v>
      </c>
      <c r="O1819" s="8">
        <v>0.92821556267989647</v>
      </c>
      <c r="P1819" s="8">
        <v>0.75763380012933446</v>
      </c>
      <c r="Q1819" s="8">
        <v>0.83743482280674431</v>
      </c>
      <c r="R1819" s="8">
        <f t="shared" si="342"/>
        <v>0.68568349115176064</v>
      </c>
      <c r="S1819" s="8">
        <f t="shared" si="343"/>
        <v>0.62797977280947981</v>
      </c>
      <c r="T1819" s="22">
        <f t="shared" si="344"/>
        <v>-0.54438530729084889</v>
      </c>
      <c r="U1819" s="22">
        <f t="shared" si="345"/>
        <v>-0.67121000414214704</v>
      </c>
      <c r="V1819" s="8">
        <f t="shared" si="346"/>
        <v>0.91584496478782884</v>
      </c>
      <c r="W1819" s="22">
        <f t="shared" si="347"/>
        <v>-0.12682469685129827</v>
      </c>
      <c r="X1819" s="25"/>
      <c r="Y1819" s="1" t="s">
        <v>5157</v>
      </c>
    </row>
    <row r="1820" spans="1:25">
      <c r="A1820" s="6" t="s">
        <v>5158</v>
      </c>
      <c r="B1820" s="6" t="s">
        <v>5159</v>
      </c>
      <c r="C1820" s="7">
        <v>0.80050736359024532</v>
      </c>
      <c r="D1820" s="7">
        <v>0.71630362264642766</v>
      </c>
      <c r="E1820" s="7">
        <v>0.54251807023950005</v>
      </c>
      <c r="F1820" s="8">
        <v>0.90455470289118067</v>
      </c>
      <c r="G1820" s="8">
        <f t="shared" si="336"/>
        <v>0.64435470953129692</v>
      </c>
      <c r="H1820" s="8">
        <f t="shared" si="337"/>
        <v>0.61472930039536133</v>
      </c>
      <c r="I1820" s="22">
        <f t="shared" si="338"/>
        <v>-0.63407300157358781</v>
      </c>
      <c r="J1820" s="22">
        <f t="shared" si="339"/>
        <v>-0.7019768437073105</v>
      </c>
      <c r="K1820" s="8">
        <f t="shared" si="340"/>
        <v>0.95402313555295482</v>
      </c>
      <c r="L1820" s="22">
        <f t="shared" si="341"/>
        <v>-6.7903842133722775E-2</v>
      </c>
      <c r="M1820" s="8"/>
      <c r="N1820" s="8">
        <v>0.88160931595181724</v>
      </c>
      <c r="O1820" s="8">
        <v>0.96114177217496843</v>
      </c>
      <c r="P1820" s="8">
        <v>0.61386315231365274</v>
      </c>
      <c r="Q1820" s="8">
        <v>0.67453018209201787</v>
      </c>
      <c r="R1820" s="8">
        <f t="shared" si="342"/>
        <v>0.72549255438062432</v>
      </c>
      <c r="S1820" s="8">
        <f t="shared" si="343"/>
        <v>0.50724147023845301</v>
      </c>
      <c r="T1820" s="22">
        <f t="shared" si="344"/>
        <v>-0.4629672866784163</v>
      </c>
      <c r="U1820" s="22">
        <f t="shared" si="345"/>
        <v>-0.9792553950299242</v>
      </c>
      <c r="V1820" s="8">
        <f t="shared" si="346"/>
        <v>0.69916840245383483</v>
      </c>
      <c r="W1820" s="22">
        <f t="shared" si="347"/>
        <v>-0.51628810835150796</v>
      </c>
      <c r="X1820" s="25"/>
      <c r="Y1820" s="1" t="s">
        <v>5160</v>
      </c>
    </row>
    <row r="1821" spans="1:25">
      <c r="A1821" s="6" t="s">
        <v>5161</v>
      </c>
      <c r="B1821" s="13" t="s">
        <v>5162</v>
      </c>
      <c r="C1821" s="14">
        <v>0.98691309218342715</v>
      </c>
      <c r="D1821" s="14">
        <v>1.0564901775471345</v>
      </c>
      <c r="E1821" s="14">
        <v>1.1983715268974138</v>
      </c>
      <c r="F1821" s="8">
        <v>1.1949032038834462</v>
      </c>
      <c r="G1821" s="8">
        <f t="shared" si="336"/>
        <v>0.86805576454144506</v>
      </c>
      <c r="H1821" s="8">
        <f t="shared" si="337"/>
        <v>1.0166842526681648</v>
      </c>
      <c r="I1821" s="22">
        <f t="shared" si="338"/>
        <v>-0.20414036944891897</v>
      </c>
      <c r="J1821" s="22">
        <f t="shared" si="339"/>
        <v>2.3871697053765243E-2</v>
      </c>
      <c r="K1821" s="8">
        <f t="shared" si="340"/>
        <v>1.1712199771004728</v>
      </c>
      <c r="L1821" s="22">
        <f t="shared" si="341"/>
        <v>0.22801206650268407</v>
      </c>
      <c r="M1821" s="8"/>
      <c r="N1821" s="8">
        <v>0.9243273390763922</v>
      </c>
      <c r="O1821" s="8">
        <v>0.93656305241104143</v>
      </c>
      <c r="P1821" s="8">
        <v>1.2672863744430742</v>
      </c>
      <c r="Q1821" s="8">
        <v>1.3645029974116398</v>
      </c>
      <c r="R1821" s="8">
        <f t="shared" si="342"/>
        <v>0.7326340123966274</v>
      </c>
      <c r="S1821" s="8">
        <f t="shared" si="343"/>
        <v>1.0361375479742969</v>
      </c>
      <c r="T1821" s="22">
        <f t="shared" si="344"/>
        <v>-0.44883541543943778</v>
      </c>
      <c r="U1821" s="22">
        <f t="shared" si="345"/>
        <v>5.1215534499670243E-2</v>
      </c>
      <c r="V1821" s="8">
        <f t="shared" si="346"/>
        <v>1.4142635073477332</v>
      </c>
      <c r="W1821" s="22">
        <f t="shared" si="347"/>
        <v>0.50005094993910804</v>
      </c>
      <c r="X1821" s="25"/>
      <c r="Y1821" s="1" t="s">
        <v>5163</v>
      </c>
    </row>
    <row r="1822" spans="1:25">
      <c r="A1822" s="6" t="s">
        <v>5164</v>
      </c>
      <c r="B1822" s="6" t="s">
        <v>5165</v>
      </c>
      <c r="C1822" s="7">
        <v>1.0311089281944157</v>
      </c>
      <c r="D1822" s="7">
        <v>1.0409510868454157</v>
      </c>
      <c r="E1822" s="7">
        <v>0.92012783570369105</v>
      </c>
      <c r="F1822" s="8">
        <v>0.97194614455158002</v>
      </c>
      <c r="G1822" s="8">
        <f t="shared" si="336"/>
        <v>0.88022940316050602</v>
      </c>
      <c r="H1822" s="8">
        <f t="shared" si="337"/>
        <v>0.80376974522313982</v>
      </c>
      <c r="I1822" s="22">
        <f t="shared" si="338"/>
        <v>-0.18404853060168161</v>
      </c>
      <c r="J1822" s="22">
        <f t="shared" si="339"/>
        <v>-0.3151458210960989</v>
      </c>
      <c r="K1822" s="8">
        <f t="shared" si="340"/>
        <v>0.91313666907418212</v>
      </c>
      <c r="L1822" s="22">
        <f t="shared" si="341"/>
        <v>-0.13109729049441735</v>
      </c>
      <c r="M1822" s="8"/>
      <c r="N1822" s="8">
        <v>0.97966962709938488</v>
      </c>
      <c r="O1822" s="8">
        <v>1.0965566055913207</v>
      </c>
      <c r="P1822" s="8">
        <v>0.82306381707832144</v>
      </c>
      <c r="Q1822" s="8">
        <v>0.87664699933566081</v>
      </c>
      <c r="R1822" s="8">
        <f t="shared" si="342"/>
        <v>0.81741190263413599</v>
      </c>
      <c r="S1822" s="8">
        <f t="shared" si="343"/>
        <v>0.66917748677715838</v>
      </c>
      <c r="T1822" s="22">
        <f t="shared" si="344"/>
        <v>-0.29086484376488325</v>
      </c>
      <c r="U1822" s="22">
        <f t="shared" si="345"/>
        <v>-0.57953918546641869</v>
      </c>
      <c r="V1822" s="8">
        <f t="shared" si="346"/>
        <v>0.81865395478180891</v>
      </c>
      <c r="W1822" s="22">
        <f t="shared" si="347"/>
        <v>-0.28867434170153555</v>
      </c>
      <c r="X1822" s="25"/>
      <c r="Y1822" s="1" t="s">
        <v>5166</v>
      </c>
    </row>
    <row r="1823" spans="1:25">
      <c r="A1823" s="6" t="s">
        <v>5167</v>
      </c>
      <c r="B1823" s="13" t="s">
        <v>5168</v>
      </c>
      <c r="C1823" s="14">
        <v>1.1371789346207879</v>
      </c>
      <c r="D1823" s="14">
        <v>1.0854749429890933</v>
      </c>
      <c r="E1823" s="14">
        <v>1.1154107713685915</v>
      </c>
      <c r="F1823" s="8">
        <v>1.085494338994927</v>
      </c>
      <c r="G1823" s="8">
        <f t="shared" si="336"/>
        <v>0.94420300663121548</v>
      </c>
      <c r="H1823" s="8">
        <f t="shared" si="337"/>
        <v>0.9349639381323358</v>
      </c>
      <c r="I1823" s="22">
        <f t="shared" si="338"/>
        <v>-8.283101795579495E-2</v>
      </c>
      <c r="J1823" s="22">
        <f t="shared" si="339"/>
        <v>-9.701737403785464E-2</v>
      </c>
      <c r="K1823" s="8">
        <f t="shared" si="340"/>
        <v>0.9902149554343791</v>
      </c>
      <c r="L1823" s="22">
        <f t="shared" si="341"/>
        <v>-1.4186356082059717E-2</v>
      </c>
      <c r="M1823" s="8"/>
      <c r="N1823" s="8">
        <v>0.83706877571162552</v>
      </c>
      <c r="O1823" s="8">
        <v>0.98196833746378476</v>
      </c>
      <c r="P1823" s="8">
        <v>0.47973892546289992</v>
      </c>
      <c r="Q1823" s="8">
        <v>0.80806354000130109</v>
      </c>
      <c r="R1823" s="8">
        <f t="shared" si="342"/>
        <v>0.7161563437698466</v>
      </c>
      <c r="S1823" s="8">
        <f t="shared" si="343"/>
        <v>0.50700884467094531</v>
      </c>
      <c r="T1823" s="22">
        <f t="shared" si="344"/>
        <v>-0.48165351890749042</v>
      </c>
      <c r="U1823" s="22">
        <f t="shared" si="345"/>
        <v>-0.97991717990408955</v>
      </c>
      <c r="V1823" s="8">
        <f t="shared" si="346"/>
        <v>0.70795832373982892</v>
      </c>
      <c r="W1823" s="22">
        <f t="shared" si="347"/>
        <v>-0.49826366099659908</v>
      </c>
      <c r="X1823" s="25"/>
      <c r="Y1823" s="1" t="s">
        <v>5169</v>
      </c>
    </row>
    <row r="1824" spans="1:25">
      <c r="A1824" s="6" t="s">
        <v>5170</v>
      </c>
      <c r="B1824" s="6" t="s">
        <v>5171</v>
      </c>
      <c r="C1824" s="7">
        <v>1.2477047237693404</v>
      </c>
      <c r="D1824" s="7">
        <v>1.2523537931529165</v>
      </c>
      <c r="E1824" s="7">
        <v>1.4117915736021365</v>
      </c>
      <c r="F1824" s="8">
        <v>1.353697068174796</v>
      </c>
      <c r="G1824" s="8">
        <f t="shared" si="336"/>
        <v>1.0620469485651047</v>
      </c>
      <c r="H1824" s="8">
        <f t="shared" si="337"/>
        <v>1.1748040109502687</v>
      </c>
      <c r="I1824" s="22">
        <f t="shared" si="338"/>
        <v>8.6847542945220804E-2</v>
      </c>
      <c r="J1824" s="22">
        <f t="shared" si="339"/>
        <v>0.23242009635267771</v>
      </c>
      <c r="K1824" s="8">
        <f t="shared" si="340"/>
        <v>1.1061695648554013</v>
      </c>
      <c r="L1824" s="22">
        <f t="shared" si="341"/>
        <v>0.14557255340745692</v>
      </c>
      <c r="M1824" s="8"/>
      <c r="N1824" s="8">
        <v>0.18420758358817782</v>
      </c>
      <c r="O1824" s="8">
        <v>0.18136818597669593</v>
      </c>
      <c r="P1824" s="8">
        <v>0.27847950624006662</v>
      </c>
      <c r="Q1824" s="8">
        <v>0.28669803714385406</v>
      </c>
      <c r="R1824" s="8">
        <f t="shared" si="342"/>
        <v>0.14392746833262746</v>
      </c>
      <c r="S1824" s="8">
        <f t="shared" si="343"/>
        <v>0.22251084385193726</v>
      </c>
      <c r="T1824" s="22">
        <f t="shared" si="344"/>
        <v>-2.7965861404359007</v>
      </c>
      <c r="U1824" s="22">
        <f t="shared" si="345"/>
        <v>-2.1680524487400072</v>
      </c>
      <c r="V1824" s="8">
        <f t="shared" si="346"/>
        <v>1.5459928978789341</v>
      </c>
      <c r="W1824" s="22">
        <f t="shared" si="347"/>
        <v>0.62853369169589335</v>
      </c>
      <c r="X1824" s="25"/>
      <c r="Y1824" s="1" t="s">
        <v>5172</v>
      </c>
    </row>
    <row r="1825" spans="1:25">
      <c r="A1825" s="6" t="s">
        <v>5173</v>
      </c>
      <c r="B1825" s="6" t="s">
        <v>5174</v>
      </c>
      <c r="C1825" s="7">
        <v>0.99935900817699064</v>
      </c>
      <c r="D1825" s="7">
        <v>1.0308006038963926</v>
      </c>
      <c r="E1825" s="7">
        <v>1.077728120697899</v>
      </c>
      <c r="F1825" s="8">
        <v>0.99983819534736806</v>
      </c>
      <c r="G1825" s="8">
        <f t="shared" si="336"/>
        <v>0.86242974174740161</v>
      </c>
      <c r="H1825" s="8">
        <f t="shared" si="337"/>
        <v>0.88256852848142175</v>
      </c>
      <c r="I1825" s="22">
        <f t="shared" si="338"/>
        <v>-0.21352116316567307</v>
      </c>
      <c r="J1825" s="22">
        <f t="shared" si="339"/>
        <v>-0.18021979173083877</v>
      </c>
      <c r="K1825" s="8">
        <f t="shared" si="340"/>
        <v>1.0233512201158743</v>
      </c>
      <c r="L1825" s="22">
        <f t="shared" si="341"/>
        <v>3.3301371434834436E-2</v>
      </c>
      <c r="M1825" s="8"/>
      <c r="N1825" s="8">
        <v>0.83826896990971456</v>
      </c>
      <c r="O1825" s="8">
        <v>0.87163813227991371</v>
      </c>
      <c r="P1825" s="8">
        <v>0.94427743001136655</v>
      </c>
      <c r="Q1825" s="8">
        <v>0.83738435668508548</v>
      </c>
      <c r="R1825" s="8">
        <f t="shared" si="342"/>
        <v>0.67319177251560169</v>
      </c>
      <c r="S1825" s="8">
        <f t="shared" si="343"/>
        <v>0.70144164830568978</v>
      </c>
      <c r="T1825" s="22">
        <f t="shared" si="344"/>
        <v>-0.5709105501616778</v>
      </c>
      <c r="U1825" s="22">
        <f t="shared" si="345"/>
        <v>-0.51160500130798769</v>
      </c>
      <c r="V1825" s="8">
        <f t="shared" si="346"/>
        <v>1.0419640835545616</v>
      </c>
      <c r="W1825" s="22">
        <f t="shared" si="347"/>
        <v>5.9305548853690229E-2</v>
      </c>
      <c r="X1825" s="25"/>
      <c r="Y1825" s="1" t="s">
        <v>5175</v>
      </c>
    </row>
    <row r="1826" spans="1:25">
      <c r="A1826" s="6" t="s">
        <v>5176</v>
      </c>
      <c r="B1826" s="13" t="s">
        <v>5177</v>
      </c>
      <c r="C1826" s="14">
        <v>0.12548589864266665</v>
      </c>
      <c r="D1826" s="14">
        <v>0.11851706475743416</v>
      </c>
      <c r="E1826" s="14">
        <v>0.79108415897899709</v>
      </c>
      <c r="F1826" s="8">
        <v>1.2394458333564522</v>
      </c>
      <c r="G1826" s="8">
        <f t="shared" si="336"/>
        <v>0.10365461486835209</v>
      </c>
      <c r="H1826" s="8">
        <f t="shared" si="337"/>
        <v>0.86258708255541594</v>
      </c>
      <c r="I1826" s="22">
        <f t="shared" si="338"/>
        <v>-3.2701437459318368</v>
      </c>
      <c r="J1826" s="22">
        <f t="shared" si="339"/>
        <v>-0.21325798335098001</v>
      </c>
      <c r="K1826" s="8">
        <f t="shared" si="340"/>
        <v>8.3217431626267295</v>
      </c>
      <c r="L1826" s="22">
        <f t="shared" si="341"/>
        <v>3.0568857625808565</v>
      </c>
      <c r="M1826" s="8"/>
      <c r="N1826" s="8">
        <v>0.5343975796083672</v>
      </c>
      <c r="O1826" s="8">
        <v>0.62816968178818444</v>
      </c>
      <c r="P1826" s="8">
        <v>0.36865892647281034</v>
      </c>
      <c r="Q1826" s="8">
        <v>0.43850013109363634</v>
      </c>
      <c r="R1826" s="8">
        <f t="shared" si="342"/>
        <v>0.4577036462191148</v>
      </c>
      <c r="S1826" s="8">
        <f t="shared" si="343"/>
        <v>0.31777915652222311</v>
      </c>
      <c r="T1826" s="22">
        <f t="shared" si="344"/>
        <v>-1.1275143099156177</v>
      </c>
      <c r="U1826" s="22">
        <f t="shared" si="345"/>
        <v>-1.6539035950221688</v>
      </c>
      <c r="V1826" s="8">
        <f t="shared" si="346"/>
        <v>0.69429020097885308</v>
      </c>
      <c r="W1826" s="22">
        <f t="shared" si="347"/>
        <v>-0.52638928510655103</v>
      </c>
      <c r="X1826" s="25"/>
      <c r="Y1826" s="1" t="s">
        <v>5178</v>
      </c>
    </row>
    <row r="1827" spans="1:25">
      <c r="A1827" s="6" t="s">
        <v>5179</v>
      </c>
      <c r="B1827" s="6" t="s">
        <v>80</v>
      </c>
      <c r="C1827" s="7">
        <v>1.0365190513814644</v>
      </c>
      <c r="D1827" s="7">
        <v>1.0424888430146502</v>
      </c>
      <c r="E1827" s="7">
        <v>1.0759100980778218</v>
      </c>
      <c r="F1827" s="8">
        <v>0.97675981895589425</v>
      </c>
      <c r="G1827" s="8">
        <f t="shared" si="336"/>
        <v>0.88318092370268242</v>
      </c>
      <c r="H1827" s="8">
        <f t="shared" si="337"/>
        <v>0.87199231819614109</v>
      </c>
      <c r="I1827" s="22">
        <f t="shared" si="338"/>
        <v>-0.17921908397685085</v>
      </c>
      <c r="J1827" s="22">
        <f t="shared" si="339"/>
        <v>-0.19761266923051363</v>
      </c>
      <c r="K1827" s="8">
        <f t="shared" si="340"/>
        <v>0.98733146832516061</v>
      </c>
      <c r="L1827" s="22">
        <f t="shared" si="341"/>
        <v>-1.8393585253662782E-2</v>
      </c>
      <c r="M1827" s="8"/>
      <c r="N1827" s="8">
        <v>0.88961061060574387</v>
      </c>
      <c r="O1827" s="8">
        <v>1.0248440801737568</v>
      </c>
      <c r="P1827" s="8">
        <v>0.95397257027409799</v>
      </c>
      <c r="Q1827" s="8">
        <v>0.91056023309039946</v>
      </c>
      <c r="R1827" s="8">
        <f t="shared" si="342"/>
        <v>0.75372231920452781</v>
      </c>
      <c r="S1827" s="8">
        <f t="shared" si="343"/>
        <v>0.73406803282066835</v>
      </c>
      <c r="T1827" s="22">
        <f t="shared" si="344"/>
        <v>-0.40789498053422357</v>
      </c>
      <c r="U1827" s="22">
        <f t="shared" si="345"/>
        <v>-0.44601431783441053</v>
      </c>
      <c r="V1827" s="8">
        <f t="shared" si="346"/>
        <v>0.9739237038852685</v>
      </c>
      <c r="W1827" s="22">
        <f t="shared" si="347"/>
        <v>-3.8119337300186934E-2</v>
      </c>
      <c r="X1827" s="25"/>
      <c r="Y1827" s="1">
        <v>0</v>
      </c>
    </row>
    <row r="1828" spans="1:25">
      <c r="A1828" s="6" t="s">
        <v>5180</v>
      </c>
      <c r="B1828" s="6" t="s">
        <v>80</v>
      </c>
      <c r="C1828" s="7">
        <v>0.9718674211303937</v>
      </c>
      <c r="D1828" s="7">
        <v>1.0128127334125734</v>
      </c>
      <c r="E1828" s="7">
        <v>0.99312898905295965</v>
      </c>
      <c r="F1828" s="8">
        <v>0.95619230104655162</v>
      </c>
      <c r="G1828" s="8">
        <f t="shared" si="336"/>
        <v>0.84310966633091211</v>
      </c>
      <c r="H1828" s="8">
        <f t="shared" si="337"/>
        <v>0.82808890828356474</v>
      </c>
      <c r="I1828" s="22">
        <f t="shared" si="338"/>
        <v>-0.24620779494004127</v>
      </c>
      <c r="J1828" s="22">
        <f t="shared" si="339"/>
        <v>-0.27214242299152502</v>
      </c>
      <c r="K1828" s="8">
        <f t="shared" si="340"/>
        <v>0.98218409935600015</v>
      </c>
      <c r="L1828" s="22">
        <f t="shared" si="341"/>
        <v>-2.5934628051483825E-2</v>
      </c>
      <c r="M1828" s="8"/>
      <c r="N1828" s="8">
        <v>1.1308051927846658</v>
      </c>
      <c r="O1828" s="8">
        <v>1.20878396753227</v>
      </c>
      <c r="P1828" s="8">
        <v>1.0639320254147262</v>
      </c>
      <c r="Q1828" s="8">
        <v>1.4884982583274029</v>
      </c>
      <c r="R1828" s="8">
        <f t="shared" si="342"/>
        <v>0.92109809461296688</v>
      </c>
      <c r="S1828" s="8">
        <f t="shared" si="343"/>
        <v>1.0048938124969011</v>
      </c>
      <c r="T1828" s="22">
        <f t="shared" si="344"/>
        <v>-0.1185732870228639</v>
      </c>
      <c r="U1828" s="22">
        <f t="shared" si="345"/>
        <v>7.043059336553247E-3</v>
      </c>
      <c r="V1828" s="8">
        <f t="shared" si="346"/>
        <v>1.0909737175378091</v>
      </c>
      <c r="W1828" s="22">
        <f t="shared" si="347"/>
        <v>0.12561634635941715</v>
      </c>
      <c r="X1828" s="25"/>
      <c r="Y1828" s="1">
        <v>0</v>
      </c>
    </row>
    <row r="1829" spans="1:25">
      <c r="A1829" s="6" t="s">
        <v>5181</v>
      </c>
      <c r="B1829" s="6" t="s">
        <v>5182</v>
      </c>
      <c r="C1829" s="7">
        <v>1.0646819675826587</v>
      </c>
      <c r="D1829" s="7">
        <v>1.126005802021061</v>
      </c>
      <c r="E1829" s="7">
        <v>0.93314142845056824</v>
      </c>
      <c r="F1829" s="8">
        <v>0.98526804226962994</v>
      </c>
      <c r="G1829" s="8">
        <f t="shared" si="336"/>
        <v>0.93062352149690719</v>
      </c>
      <c r="H1829" s="8">
        <f t="shared" si="337"/>
        <v>0.81495729427366115</v>
      </c>
      <c r="I1829" s="22">
        <f t="shared" si="338"/>
        <v>-0.10373044323375237</v>
      </c>
      <c r="J1829" s="22">
        <f t="shared" si="339"/>
        <v>-0.29520363426005175</v>
      </c>
      <c r="K1829" s="8">
        <f t="shared" si="340"/>
        <v>0.87571104259518717</v>
      </c>
      <c r="L1829" s="22">
        <f t="shared" si="341"/>
        <v>-0.19147319102629934</v>
      </c>
      <c r="M1829" s="8"/>
      <c r="N1829" s="8">
        <v>1.1436072642309485</v>
      </c>
      <c r="O1829" s="8">
        <v>1.0653589166971424</v>
      </c>
      <c r="P1829" s="8">
        <v>1.1348186037176122</v>
      </c>
      <c r="Q1829" s="8">
        <v>1.0685696600042187</v>
      </c>
      <c r="R1829" s="8">
        <f t="shared" si="342"/>
        <v>0.86967172477483889</v>
      </c>
      <c r="S1829" s="8">
        <f t="shared" si="343"/>
        <v>0.86747569437867356</v>
      </c>
      <c r="T1829" s="22">
        <f t="shared" si="344"/>
        <v>-0.20145716566542088</v>
      </c>
      <c r="U1829" s="22">
        <f t="shared" si="345"/>
        <v>-0.20510475920291527</v>
      </c>
      <c r="V1829" s="8">
        <f t="shared" si="346"/>
        <v>0.99747487433061721</v>
      </c>
      <c r="W1829" s="22">
        <f t="shared" si="347"/>
        <v>-3.647593537494409E-3</v>
      </c>
      <c r="X1829" s="25"/>
      <c r="Y1829" s="1" t="s">
        <v>5183</v>
      </c>
    </row>
    <row r="1830" spans="1:25">
      <c r="A1830" s="6" t="s">
        <v>5184</v>
      </c>
      <c r="B1830" s="6" t="s">
        <v>5185</v>
      </c>
      <c r="C1830" s="7">
        <v>1.1251410814466856</v>
      </c>
      <c r="D1830" s="7">
        <v>1.1240416092670809</v>
      </c>
      <c r="E1830" s="7">
        <v>1.0197454150797034</v>
      </c>
      <c r="F1830" s="8">
        <v>1.080035015266636</v>
      </c>
      <c r="G1830" s="8">
        <f t="shared" si="336"/>
        <v>0.95547268084696957</v>
      </c>
      <c r="H1830" s="8">
        <f t="shared" si="337"/>
        <v>0.89200528052095973</v>
      </c>
      <c r="I1830" s="22">
        <f t="shared" si="338"/>
        <v>-6.5713471051506323E-2</v>
      </c>
      <c r="J1830" s="22">
        <f t="shared" si="339"/>
        <v>-0.16487584420495194</v>
      </c>
      <c r="K1830" s="8">
        <f t="shared" si="340"/>
        <v>0.93357486655740929</v>
      </c>
      <c r="L1830" s="22">
        <f t="shared" si="341"/>
        <v>-9.9162373153445615E-2</v>
      </c>
      <c r="M1830" s="8"/>
      <c r="N1830" s="8">
        <v>1.087598201653462</v>
      </c>
      <c r="O1830" s="8">
        <v>1.1131672669755184</v>
      </c>
      <c r="P1830" s="8">
        <v>0.86018792200395666</v>
      </c>
      <c r="Q1830" s="8">
        <v>0.8436926218924401</v>
      </c>
      <c r="R1830" s="8">
        <f t="shared" si="342"/>
        <v>0.8664430978854254</v>
      </c>
      <c r="S1830" s="8">
        <f t="shared" si="343"/>
        <v>0.6708191117702349</v>
      </c>
      <c r="T1830" s="22">
        <f t="shared" si="344"/>
        <v>-0.20682308883035391</v>
      </c>
      <c r="U1830" s="22">
        <f t="shared" si="345"/>
        <v>-0.57600430273023673</v>
      </c>
      <c r="V1830" s="8">
        <f t="shared" si="346"/>
        <v>0.77422177337136688</v>
      </c>
      <c r="W1830" s="22">
        <f t="shared" si="347"/>
        <v>-0.36918121389988284</v>
      </c>
      <c r="X1830" s="25"/>
      <c r="Y1830" s="1" t="s">
        <v>5186</v>
      </c>
    </row>
    <row r="1831" spans="1:25">
      <c r="A1831" s="6" t="s">
        <v>5187</v>
      </c>
      <c r="B1831" s="6" t="s">
        <v>5188</v>
      </c>
      <c r="C1831" s="7">
        <v>1.0948654529060233</v>
      </c>
      <c r="D1831" s="7">
        <v>1.0724169378713495</v>
      </c>
      <c r="E1831" s="7">
        <v>1.0597993996026707</v>
      </c>
      <c r="F1831" s="8">
        <v>1.0709959247309639</v>
      </c>
      <c r="G1831" s="8">
        <f t="shared" si="336"/>
        <v>0.92068070976099103</v>
      </c>
      <c r="H1831" s="8">
        <f t="shared" si="337"/>
        <v>0.90518068153510378</v>
      </c>
      <c r="I1831" s="22">
        <f t="shared" si="338"/>
        <v>-0.11922717560597282</v>
      </c>
      <c r="J1831" s="22">
        <f t="shared" si="339"/>
        <v>-0.14372230010901577</v>
      </c>
      <c r="K1831" s="8">
        <f t="shared" si="340"/>
        <v>0.98316459977758075</v>
      </c>
      <c r="L1831" s="22">
        <f t="shared" si="341"/>
        <v>-2.4495124503043017E-2</v>
      </c>
      <c r="M1831" s="8"/>
      <c r="N1831" s="8">
        <v>1.0712399992498787</v>
      </c>
      <c r="O1831" s="8">
        <v>1.1917095567185645</v>
      </c>
      <c r="P1831" s="8">
        <v>1.0246155520879707</v>
      </c>
      <c r="Q1831" s="8">
        <v>1.0125522649629093</v>
      </c>
      <c r="R1831" s="8">
        <f t="shared" si="342"/>
        <v>0.89092502203482016</v>
      </c>
      <c r="S1831" s="8">
        <f t="shared" si="343"/>
        <v>0.80203457364207864</v>
      </c>
      <c r="T1831" s="22">
        <f t="shared" si="344"/>
        <v>-0.1666240715465426</v>
      </c>
      <c r="U1831" s="22">
        <f t="shared" si="345"/>
        <v>-0.31826366600408124</v>
      </c>
      <c r="V1831" s="8">
        <f t="shared" si="346"/>
        <v>0.9002267910382391</v>
      </c>
      <c r="W1831" s="22">
        <f t="shared" si="347"/>
        <v>-0.15163959445753872</v>
      </c>
      <c r="X1831" s="25"/>
      <c r="Y1831" s="1" t="s">
        <v>5189</v>
      </c>
    </row>
    <row r="1832" spans="1:25">
      <c r="A1832" s="6" t="s">
        <v>5190</v>
      </c>
      <c r="B1832" s="6" t="s">
        <v>5191</v>
      </c>
      <c r="C1832" s="7">
        <v>1.1456824372456871</v>
      </c>
      <c r="D1832" s="7">
        <v>1.198661550437206</v>
      </c>
      <c r="E1832" s="7">
        <v>1.2652934425526692</v>
      </c>
      <c r="F1832" s="8">
        <v>1.1233437371427091</v>
      </c>
      <c r="G1832" s="8">
        <f t="shared" si="336"/>
        <v>0.99589804064693843</v>
      </c>
      <c r="H1832" s="8">
        <f t="shared" si="337"/>
        <v>1.0147141799895405</v>
      </c>
      <c r="I1832" s="22">
        <f t="shared" si="338"/>
        <v>-5.930047154832991E-3</v>
      </c>
      <c r="J1832" s="22">
        <f t="shared" si="339"/>
        <v>2.1073412946604732E-2</v>
      </c>
      <c r="K1832" s="8">
        <f t="shared" si="340"/>
        <v>1.0188936402870912</v>
      </c>
      <c r="L1832" s="22">
        <f t="shared" si="341"/>
        <v>2.7003460101437855E-2</v>
      </c>
      <c r="M1832" s="8"/>
      <c r="N1832" s="8">
        <v>0.18536332614930054</v>
      </c>
      <c r="O1832" s="8">
        <v>0.24519697109262287</v>
      </c>
      <c r="P1832" s="8">
        <v>0.29718771659629223</v>
      </c>
      <c r="Q1832" s="8">
        <v>0.18379761508148504</v>
      </c>
      <c r="R1832" s="8">
        <f t="shared" si="342"/>
        <v>0.16951192804800136</v>
      </c>
      <c r="S1832" s="8">
        <f t="shared" si="343"/>
        <v>0.18936430381014852</v>
      </c>
      <c r="T1832" s="22">
        <f t="shared" si="344"/>
        <v>-2.5605412998134822</v>
      </c>
      <c r="U1832" s="22">
        <f t="shared" si="345"/>
        <v>-2.4007636942271304</v>
      </c>
      <c r="V1832" s="8">
        <f t="shared" si="346"/>
        <v>1.1171149192316749</v>
      </c>
      <c r="W1832" s="22">
        <f t="shared" si="347"/>
        <v>0.15977760558635204</v>
      </c>
      <c r="X1832" s="25"/>
      <c r="Y1832" s="1" t="s">
        <v>5192</v>
      </c>
    </row>
    <row r="1833" spans="1:25">
      <c r="A1833" s="6" t="s">
        <v>5193</v>
      </c>
      <c r="B1833" s="13" t="s">
        <v>5194</v>
      </c>
      <c r="C1833" s="14">
        <v>1.1124845523850131</v>
      </c>
      <c r="D1833" s="14">
        <v>1.0598952090647253</v>
      </c>
      <c r="E1833" s="14">
        <v>1.0349794386155289</v>
      </c>
      <c r="F1833" s="8">
        <v>1.0858028158941602</v>
      </c>
      <c r="G1833" s="8">
        <f t="shared" si="336"/>
        <v>0.92284611786310045</v>
      </c>
      <c r="H1833" s="8">
        <f t="shared" si="337"/>
        <v>0.90092704099816867</v>
      </c>
      <c r="I1833" s="22">
        <f t="shared" si="338"/>
        <v>-0.1158379925245784</v>
      </c>
      <c r="J1833" s="22">
        <f t="shared" si="339"/>
        <v>-0.15051781665321859</v>
      </c>
      <c r="K1833" s="8">
        <f t="shared" si="340"/>
        <v>0.97624839456908963</v>
      </c>
      <c r="L1833" s="22">
        <f t="shared" si="341"/>
        <v>-3.4679824128640208E-2</v>
      </c>
      <c r="M1833" s="8"/>
      <c r="N1833" s="8">
        <v>1.1185809926189445</v>
      </c>
      <c r="O1833" s="8">
        <v>1.1962627329355526</v>
      </c>
      <c r="P1833" s="8">
        <v>1.2498448658297181</v>
      </c>
      <c r="Q1833" s="8">
        <v>1.009877560514991</v>
      </c>
      <c r="R1833" s="8">
        <f t="shared" si="342"/>
        <v>0.91135579746240047</v>
      </c>
      <c r="S1833" s="8">
        <f t="shared" si="343"/>
        <v>0.88965449856090917</v>
      </c>
      <c r="T1833" s="22">
        <f t="shared" si="344"/>
        <v>-0.13391369615885004</v>
      </c>
      <c r="U1833" s="22">
        <f t="shared" si="345"/>
        <v>-0.16868292733481527</v>
      </c>
      <c r="V1833" s="8">
        <f t="shared" si="346"/>
        <v>0.97618789614120316</v>
      </c>
      <c r="W1833" s="22">
        <f t="shared" si="347"/>
        <v>-3.4769231175965233E-2</v>
      </c>
      <c r="X1833" s="25"/>
      <c r="Y1833" s="1" t="s">
        <v>5195</v>
      </c>
    </row>
    <row r="1834" spans="1:25">
      <c r="A1834" s="6" t="s">
        <v>5196</v>
      </c>
      <c r="B1834" s="6" t="s">
        <v>5197</v>
      </c>
      <c r="C1834" s="7">
        <v>1.1263389432715551</v>
      </c>
      <c r="D1834" s="7">
        <v>1.0867284081018307</v>
      </c>
      <c r="E1834" s="7">
        <v>1.0627527881277765</v>
      </c>
      <c r="F1834" s="8">
        <v>0.9972269025259517</v>
      </c>
      <c r="G1834" s="8">
        <f t="shared" si="336"/>
        <v>0.94013056557917829</v>
      </c>
      <c r="H1834" s="8">
        <f t="shared" si="337"/>
        <v>0.87509757461925575</v>
      </c>
      <c r="I1834" s="22">
        <f t="shared" si="338"/>
        <v>-8.9066962317508325E-2</v>
      </c>
      <c r="J1834" s="22">
        <f t="shared" si="339"/>
        <v>-0.19248420643271066</v>
      </c>
      <c r="K1834" s="8">
        <f t="shared" si="340"/>
        <v>0.93082557536052646</v>
      </c>
      <c r="L1834" s="22">
        <f t="shared" si="341"/>
        <v>-0.10341724411520224</v>
      </c>
      <c r="M1834" s="8"/>
      <c r="N1834" s="8">
        <v>1.0515923757107921</v>
      </c>
      <c r="O1834" s="8">
        <v>1.1753518495686439</v>
      </c>
      <c r="P1834" s="8">
        <v>0.91100214961214232</v>
      </c>
      <c r="Q1834" s="8">
        <v>0.87720212667390807</v>
      </c>
      <c r="R1834" s="8">
        <f t="shared" si="342"/>
        <v>0.87674969499190392</v>
      </c>
      <c r="S1834" s="8">
        <f t="shared" si="343"/>
        <v>0.70401743160868124</v>
      </c>
      <c r="T1834" s="22">
        <f t="shared" si="344"/>
        <v>-0.18976307130119832</v>
      </c>
      <c r="U1834" s="22">
        <f t="shared" si="345"/>
        <v>-0.50631694417243789</v>
      </c>
      <c r="V1834" s="8">
        <f t="shared" si="346"/>
        <v>0.80298565899721508</v>
      </c>
      <c r="W1834" s="22">
        <f t="shared" si="347"/>
        <v>-0.31655387287123943</v>
      </c>
      <c r="X1834" s="25"/>
      <c r="Y1834" s="1" t="s">
        <v>5198</v>
      </c>
    </row>
    <row r="1835" spans="1:25">
      <c r="A1835" s="6" t="s">
        <v>5199</v>
      </c>
      <c r="B1835" s="6" t="s">
        <v>5200</v>
      </c>
      <c r="C1835" s="7">
        <v>1.1339275953818559</v>
      </c>
      <c r="D1835" s="7">
        <v>1.0870837719224522</v>
      </c>
      <c r="E1835" s="7">
        <v>1.0094480774727046</v>
      </c>
      <c r="F1835" s="8">
        <v>1.0087625037809997</v>
      </c>
      <c r="G1835" s="8">
        <f t="shared" si="336"/>
        <v>0.94350525374014782</v>
      </c>
      <c r="H1835" s="8">
        <f t="shared" si="337"/>
        <v>0.85735368787328126</v>
      </c>
      <c r="I1835" s="22">
        <f t="shared" si="338"/>
        <v>-8.3897543650136991E-2</v>
      </c>
      <c r="J1835" s="22">
        <f t="shared" si="339"/>
        <v>-0.22203760644729909</v>
      </c>
      <c r="K1835" s="8">
        <f t="shared" si="340"/>
        <v>0.90868989279566459</v>
      </c>
      <c r="L1835" s="22">
        <f t="shared" si="341"/>
        <v>-0.13814006279716209</v>
      </c>
      <c r="M1835" s="8"/>
      <c r="N1835" s="8">
        <v>1.0669281904641514</v>
      </c>
      <c r="O1835" s="8">
        <v>1.0473991660634667</v>
      </c>
      <c r="P1835" s="8">
        <v>0.98081690336336969</v>
      </c>
      <c r="Q1835" s="8">
        <v>0.82491922463535272</v>
      </c>
      <c r="R1835" s="8">
        <f t="shared" si="342"/>
        <v>0.83241234508961348</v>
      </c>
      <c r="S1835" s="8">
        <f t="shared" si="343"/>
        <v>0.71091973543256781</v>
      </c>
      <c r="T1835" s="22">
        <f t="shared" si="344"/>
        <v>-0.26462973376954846</v>
      </c>
      <c r="U1835" s="22">
        <f t="shared" si="345"/>
        <v>-0.49224140962782731</v>
      </c>
      <c r="V1835" s="8">
        <f t="shared" si="346"/>
        <v>0.85404756383812841</v>
      </c>
      <c r="W1835" s="22">
        <f t="shared" si="347"/>
        <v>-0.22761167585827879</v>
      </c>
      <c r="X1835" s="25"/>
      <c r="Y1835" s="1" t="s">
        <v>5201</v>
      </c>
    </row>
    <row r="1836" spans="1:25">
      <c r="A1836" s="6" t="s">
        <v>5202</v>
      </c>
      <c r="B1836" s="6" t="s">
        <v>5203</v>
      </c>
      <c r="C1836" s="7">
        <v>1.0866186349578819</v>
      </c>
      <c r="D1836" s="7">
        <v>1.1469076558339761</v>
      </c>
      <c r="E1836" s="7">
        <v>1.0010478069475255</v>
      </c>
      <c r="F1836" s="8">
        <v>1.0540296952731352</v>
      </c>
      <c r="G1836" s="8">
        <f t="shared" si="336"/>
        <v>0.94882170381982078</v>
      </c>
      <c r="H1836" s="8">
        <f t="shared" si="337"/>
        <v>0.87301508165703512</v>
      </c>
      <c r="I1836" s="22">
        <f t="shared" si="338"/>
        <v>-7.5791083701698264E-2</v>
      </c>
      <c r="J1836" s="22">
        <f t="shared" si="339"/>
        <v>-0.19592151772924363</v>
      </c>
      <c r="K1836" s="8">
        <f t="shared" si="340"/>
        <v>0.92010446023989645</v>
      </c>
      <c r="L1836" s="22">
        <f t="shared" si="341"/>
        <v>-0.1201304340275454</v>
      </c>
      <c r="M1836" s="8"/>
      <c r="N1836" s="8">
        <v>1.1300495149562395</v>
      </c>
      <c r="O1836" s="8">
        <v>1.1524594913665644</v>
      </c>
      <c r="P1836" s="8">
        <v>0.72757399338508655</v>
      </c>
      <c r="Q1836" s="8">
        <v>0.64768220536951648</v>
      </c>
      <c r="R1836" s="8">
        <f t="shared" si="342"/>
        <v>0.89862559304047396</v>
      </c>
      <c r="S1836" s="8">
        <f t="shared" si="343"/>
        <v>0.54143944832858382</v>
      </c>
      <c r="T1836" s="22">
        <f t="shared" si="344"/>
        <v>-0.1542079441914001</v>
      </c>
      <c r="U1836" s="22">
        <f t="shared" si="345"/>
        <v>-0.88512809127479242</v>
      </c>
      <c r="V1836" s="8">
        <f t="shared" si="346"/>
        <v>0.60251950592308301</v>
      </c>
      <c r="W1836" s="22">
        <f t="shared" si="347"/>
        <v>-0.73092014708339226</v>
      </c>
      <c r="X1836" s="25"/>
      <c r="Y1836" s="1" t="s">
        <v>5204</v>
      </c>
    </row>
    <row r="1837" spans="1:25">
      <c r="A1837" s="6" t="s">
        <v>5205</v>
      </c>
      <c r="B1837" s="6" t="s">
        <v>5206</v>
      </c>
      <c r="C1837" s="7">
        <v>1.1137219041601532</v>
      </c>
      <c r="D1837" s="7">
        <v>0.86767568791040672</v>
      </c>
      <c r="E1837" s="7">
        <v>1.0664247626687229</v>
      </c>
      <c r="F1837" s="8">
        <v>0.86009098611332724</v>
      </c>
      <c r="G1837" s="8">
        <f t="shared" si="336"/>
        <v>0.84171520478783335</v>
      </c>
      <c r="H1837" s="8">
        <f t="shared" si="337"/>
        <v>0.81840091282160154</v>
      </c>
      <c r="I1837" s="22">
        <f t="shared" si="338"/>
        <v>-0.24859591639618436</v>
      </c>
      <c r="J1837" s="22">
        <f t="shared" si="339"/>
        <v>-0.28912034066132586</v>
      </c>
      <c r="K1837" s="8">
        <f t="shared" si="340"/>
        <v>0.97230144847851652</v>
      </c>
      <c r="L1837" s="22">
        <f t="shared" si="341"/>
        <v>-4.0524424265141551E-2</v>
      </c>
      <c r="M1837" s="8"/>
      <c r="N1837" s="8">
        <v>1.0158532595899197</v>
      </c>
      <c r="O1837" s="8">
        <v>0.81506070187993085</v>
      </c>
      <c r="P1837" s="8">
        <v>0.8660342377402771</v>
      </c>
      <c r="Q1837" s="8">
        <v>0.92822337567099245</v>
      </c>
      <c r="R1837" s="8">
        <f t="shared" si="342"/>
        <v>0.72083226829521674</v>
      </c>
      <c r="S1837" s="8">
        <f t="shared" si="343"/>
        <v>0.70640063520128726</v>
      </c>
      <c r="T1837" s="22">
        <f t="shared" si="344"/>
        <v>-0.47226449956903449</v>
      </c>
      <c r="U1837" s="22">
        <f t="shared" si="345"/>
        <v>-0.50144145461710021</v>
      </c>
      <c r="V1837" s="8">
        <f t="shared" si="346"/>
        <v>0.97997920774542935</v>
      </c>
      <c r="W1837" s="22">
        <f t="shared" si="347"/>
        <v>-2.917695504806567E-2</v>
      </c>
      <c r="X1837" s="25"/>
      <c r="Y1837" s="1" t="s">
        <v>5207</v>
      </c>
    </row>
    <row r="1838" spans="1:25">
      <c r="A1838" s="6" t="s">
        <v>5208</v>
      </c>
      <c r="B1838" s="6" t="s">
        <v>5209</v>
      </c>
      <c r="C1838" s="7">
        <v>1.0288777460041363</v>
      </c>
      <c r="D1838" s="7">
        <v>1.0165925122319104</v>
      </c>
      <c r="E1838" s="7">
        <v>1.0527716283677475</v>
      </c>
      <c r="F1838" s="8">
        <v>0.93763346992291385</v>
      </c>
      <c r="G1838" s="8">
        <f t="shared" si="336"/>
        <v>0.86893383952253467</v>
      </c>
      <c r="H1838" s="8">
        <f t="shared" si="337"/>
        <v>0.84554167302067174</v>
      </c>
      <c r="I1838" s="22">
        <f t="shared" si="338"/>
        <v>-0.20268176022559284</v>
      </c>
      <c r="J1838" s="22">
        <f t="shared" si="339"/>
        <v>-0.24205223442279949</v>
      </c>
      <c r="K1838" s="8">
        <f t="shared" si="340"/>
        <v>0.97307946193611639</v>
      </c>
      <c r="L1838" s="22">
        <f t="shared" si="341"/>
        <v>-3.9370474197206663E-2</v>
      </c>
      <c r="M1838" s="8"/>
      <c r="N1838" s="8">
        <v>0.9431748331500861</v>
      </c>
      <c r="O1838" s="8">
        <v>1.1172566937629984</v>
      </c>
      <c r="P1838" s="8">
        <v>1.3109388652742673</v>
      </c>
      <c r="Q1838" s="8">
        <v>0.89885209286554923</v>
      </c>
      <c r="R1838" s="8">
        <f t="shared" si="342"/>
        <v>0.81119351453271049</v>
      </c>
      <c r="S1838" s="8">
        <f t="shared" si="343"/>
        <v>0.8699964402125262</v>
      </c>
      <c r="T1838" s="22">
        <f t="shared" si="344"/>
        <v>-0.30188197680264117</v>
      </c>
      <c r="U1838" s="22">
        <f t="shared" si="345"/>
        <v>-0.20091859702742396</v>
      </c>
      <c r="V1838" s="8">
        <f t="shared" si="346"/>
        <v>1.0724893932537038</v>
      </c>
      <c r="W1838" s="22">
        <f t="shared" si="347"/>
        <v>0.10096337977521735</v>
      </c>
      <c r="X1838" s="25"/>
      <c r="Y1838" s="1" t="s">
        <v>5210</v>
      </c>
    </row>
    <row r="1839" spans="1:25">
      <c r="A1839" s="6" t="s">
        <v>5211</v>
      </c>
      <c r="B1839" s="6" t="s">
        <v>5212</v>
      </c>
      <c r="C1839" s="7">
        <v>1.0204268966462646</v>
      </c>
      <c r="D1839" s="7">
        <v>0.91501014881718112</v>
      </c>
      <c r="E1839" s="7">
        <v>0.98512394083649291</v>
      </c>
      <c r="F1839" s="8">
        <v>1.0199178893230394</v>
      </c>
      <c r="G1839" s="8">
        <f t="shared" si="336"/>
        <v>0.82219075848064804</v>
      </c>
      <c r="H1839" s="8">
        <f t="shared" si="337"/>
        <v>0.85175948604907914</v>
      </c>
      <c r="I1839" s="22">
        <f t="shared" si="338"/>
        <v>-0.28245493895373086</v>
      </c>
      <c r="J1839" s="22">
        <f t="shared" si="339"/>
        <v>-0.23148198517536056</v>
      </c>
      <c r="K1839" s="8">
        <f t="shared" si="340"/>
        <v>1.0359633421604886</v>
      </c>
      <c r="L1839" s="22">
        <f t="shared" si="341"/>
        <v>5.0972953778370425E-2</v>
      </c>
      <c r="M1839" s="8"/>
      <c r="N1839" s="8">
        <v>1.0366566256901291</v>
      </c>
      <c r="O1839" s="8">
        <v>0.93247362562356129</v>
      </c>
      <c r="P1839" s="8">
        <v>0.81614567679034222</v>
      </c>
      <c r="Q1839" s="8">
        <v>1.1578442292187017</v>
      </c>
      <c r="R1839" s="8">
        <f t="shared" si="342"/>
        <v>0.77524813043846075</v>
      </c>
      <c r="S1839" s="8">
        <f t="shared" si="343"/>
        <v>0.77716138031852122</v>
      </c>
      <c r="T1839" s="22">
        <f t="shared" si="344"/>
        <v>-0.36726995319865979</v>
      </c>
      <c r="U1839" s="22">
        <f t="shared" si="345"/>
        <v>-0.36371388440066238</v>
      </c>
      <c r="V1839" s="8">
        <f t="shared" si="346"/>
        <v>1.0024679193730894</v>
      </c>
      <c r="W1839" s="22">
        <f t="shared" si="347"/>
        <v>3.5560687979973621E-3</v>
      </c>
      <c r="X1839" s="25"/>
      <c r="Y1839" s="1" t="s">
        <v>5213</v>
      </c>
    </row>
    <row r="1840" spans="1:25">
      <c r="A1840" s="6" t="s">
        <v>5214</v>
      </c>
      <c r="B1840" s="6" t="s">
        <v>5215</v>
      </c>
      <c r="C1840" s="7">
        <v>1.1387124610229562</v>
      </c>
      <c r="D1840" s="7">
        <v>1.0818502320187546</v>
      </c>
      <c r="E1840" s="7">
        <v>1.0397580356208702</v>
      </c>
      <c r="F1840" s="8">
        <v>1.213031602124433</v>
      </c>
      <c r="G1840" s="8">
        <f t="shared" si="336"/>
        <v>0.94331465294890005</v>
      </c>
      <c r="H1840" s="8">
        <f t="shared" si="337"/>
        <v>0.95700494381703605</v>
      </c>
      <c r="I1840" s="22">
        <f t="shared" si="338"/>
        <v>-8.4189016955334983E-2</v>
      </c>
      <c r="J1840" s="22">
        <f t="shared" si="339"/>
        <v>-6.3401717300514818E-2</v>
      </c>
      <c r="K1840" s="8">
        <f t="shared" si="340"/>
        <v>1.014512963225302</v>
      </c>
      <c r="L1840" s="22">
        <f t="shared" si="341"/>
        <v>2.0787299654820075E-2</v>
      </c>
      <c r="M1840" s="8"/>
      <c r="N1840" s="8">
        <v>1.2196195634432516</v>
      </c>
      <c r="O1840" s="8">
        <v>1.3810458010749898</v>
      </c>
      <c r="P1840" s="8">
        <v>1.4748305830824522</v>
      </c>
      <c r="Q1840" s="8">
        <v>1.6101720776468593</v>
      </c>
      <c r="R1840" s="8">
        <f t="shared" si="342"/>
        <v>1.0238840017788351</v>
      </c>
      <c r="S1840" s="8">
        <f t="shared" si="343"/>
        <v>1.2145679766650832</v>
      </c>
      <c r="T1840" s="22">
        <f t="shared" si="344"/>
        <v>3.4052278289271376E-2</v>
      </c>
      <c r="U1840" s="22">
        <f t="shared" si="345"/>
        <v>0.28044323666228521</v>
      </c>
      <c r="V1840" s="8">
        <f t="shared" si="346"/>
        <v>1.1862359159386855</v>
      </c>
      <c r="W1840" s="22">
        <f t="shared" si="347"/>
        <v>0.24639095837301375</v>
      </c>
      <c r="X1840" s="25"/>
      <c r="Y1840" s="1" t="s">
        <v>5216</v>
      </c>
    </row>
    <row r="1841" spans="1:25">
      <c r="A1841" s="6" t="s">
        <v>5217</v>
      </c>
      <c r="B1841" s="6" t="s">
        <v>5218</v>
      </c>
      <c r="C1841" s="7">
        <v>1.0419357562268916</v>
      </c>
      <c r="D1841" s="7">
        <v>1.028377668755792</v>
      </c>
      <c r="E1841" s="7">
        <v>1.0874218460515916</v>
      </c>
      <c r="F1841" s="8">
        <v>1.0356932544722004</v>
      </c>
      <c r="G1841" s="8">
        <f t="shared" si="336"/>
        <v>0.87948743627131831</v>
      </c>
      <c r="H1841" s="8">
        <f t="shared" si="337"/>
        <v>0.90191805459804253</v>
      </c>
      <c r="I1841" s="22">
        <f t="shared" si="338"/>
        <v>-0.18526512635275075</v>
      </c>
      <c r="J1841" s="22">
        <f t="shared" si="339"/>
        <v>-0.14893173412900373</v>
      </c>
      <c r="K1841" s="8">
        <f t="shared" si="340"/>
        <v>1.0255041941495164</v>
      </c>
      <c r="L1841" s="22">
        <f t="shared" si="341"/>
        <v>3.6333392223746923E-2</v>
      </c>
      <c r="M1841" s="8"/>
      <c r="N1841" s="8">
        <v>1.0477695349316938</v>
      </c>
      <c r="O1841" s="8">
        <v>1.0557044967555655</v>
      </c>
      <c r="P1841" s="8">
        <v>0.81103015052106175</v>
      </c>
      <c r="Q1841" s="8">
        <v>0.65176996122388231</v>
      </c>
      <c r="R1841" s="8">
        <f t="shared" si="342"/>
        <v>0.82813938255403907</v>
      </c>
      <c r="S1841" s="8">
        <f t="shared" si="343"/>
        <v>0.57590555580509606</v>
      </c>
      <c r="T1841" s="22">
        <f t="shared" si="344"/>
        <v>-0.27205448948606425</v>
      </c>
      <c r="U1841" s="22">
        <f t="shared" si="345"/>
        <v>-0.79609585499642321</v>
      </c>
      <c r="V1841" s="8">
        <f t="shared" si="346"/>
        <v>0.69542104618785738</v>
      </c>
      <c r="W1841" s="22">
        <f t="shared" si="347"/>
        <v>-0.52404136551035874</v>
      </c>
      <c r="X1841" s="25"/>
      <c r="Y1841" s="1" t="s">
        <v>5219</v>
      </c>
    </row>
    <row r="1842" spans="1:25">
      <c r="A1842" s="6" t="s">
        <v>5220</v>
      </c>
      <c r="B1842" s="6" t="s">
        <v>5221</v>
      </c>
      <c r="C1842" s="7">
        <v>1.0527362576258539</v>
      </c>
      <c r="D1842" s="7">
        <v>1.0667698837036563</v>
      </c>
      <c r="E1842" s="7">
        <v>0.99853994175224103</v>
      </c>
      <c r="F1842" s="8">
        <v>1.0137842207452621</v>
      </c>
      <c r="G1842" s="8">
        <f t="shared" si="336"/>
        <v>0.90038493684346221</v>
      </c>
      <c r="H1842" s="8">
        <f t="shared" si="337"/>
        <v>0.85485308517311087</v>
      </c>
      <c r="I1842" s="22">
        <f t="shared" si="338"/>
        <v>-0.15138617372725408</v>
      </c>
      <c r="J1842" s="22">
        <f t="shared" si="339"/>
        <v>-0.22625159477685175</v>
      </c>
      <c r="K1842" s="8">
        <f t="shared" si="340"/>
        <v>0.94943068258119101</v>
      </c>
      <c r="L1842" s="22">
        <f t="shared" si="341"/>
        <v>-7.4865421049597675E-2</v>
      </c>
      <c r="M1842" s="8"/>
      <c r="N1842" s="8">
        <v>1.1225371883089417</v>
      </c>
      <c r="O1842" s="8">
        <v>1.114684992381181</v>
      </c>
      <c r="P1842" s="8">
        <v>0.71831732680257909</v>
      </c>
      <c r="Q1842" s="8">
        <v>0.80483370821513545</v>
      </c>
      <c r="R1842" s="8">
        <f t="shared" si="342"/>
        <v>0.88079613412996949</v>
      </c>
      <c r="S1842" s="8">
        <f t="shared" si="343"/>
        <v>0.59966576181799791</v>
      </c>
      <c r="T1842" s="22">
        <f t="shared" si="344"/>
        <v>-0.1831199580511127</v>
      </c>
      <c r="U1842" s="22">
        <f t="shared" si="345"/>
        <v>-0.73776949104394351</v>
      </c>
      <c r="V1842" s="8">
        <f t="shared" si="346"/>
        <v>0.6808224270992449</v>
      </c>
      <c r="W1842" s="22">
        <f t="shared" si="347"/>
        <v>-0.55464953299283082</v>
      </c>
      <c r="X1842" s="25"/>
      <c r="Y1842" s="1" t="s">
        <v>5222</v>
      </c>
    </row>
    <row r="1843" spans="1:25">
      <c r="A1843" s="6" t="s">
        <v>5223</v>
      </c>
      <c r="B1843" s="6" t="s">
        <v>5224</v>
      </c>
      <c r="C1843" s="7">
        <v>0.99381067016399538</v>
      </c>
      <c r="D1843" s="7">
        <v>0.88044294081127839</v>
      </c>
      <c r="E1843" s="7">
        <v>1.0773257125290281</v>
      </c>
      <c r="F1843" s="8">
        <v>1.0620070513649347</v>
      </c>
      <c r="G1843" s="8">
        <f t="shared" si="336"/>
        <v>0.79619949489179009</v>
      </c>
      <c r="H1843" s="8">
        <f t="shared" si="337"/>
        <v>0.90880746129735035</v>
      </c>
      <c r="I1843" s="22">
        <f t="shared" si="338"/>
        <v>-0.32879813870218511</v>
      </c>
      <c r="J1843" s="22">
        <f t="shared" si="339"/>
        <v>-0.13795341548876147</v>
      </c>
      <c r="K1843" s="8">
        <f t="shared" si="340"/>
        <v>1.1414318485857173</v>
      </c>
      <c r="L1843" s="22">
        <f t="shared" si="341"/>
        <v>0.19084472321342369</v>
      </c>
      <c r="M1843" s="8"/>
      <c r="N1843" s="8">
        <v>1.0062961576421741</v>
      </c>
      <c r="O1843" s="8">
        <v>1.0689424350160683</v>
      </c>
      <c r="P1843" s="8">
        <v>0.76323651937664161</v>
      </c>
      <c r="Q1843" s="8">
        <v>0.81719790802155057</v>
      </c>
      <c r="R1843" s="8">
        <f t="shared" si="342"/>
        <v>0.81702306797568602</v>
      </c>
      <c r="S1843" s="8">
        <f t="shared" si="343"/>
        <v>0.62221827850322531</v>
      </c>
      <c r="T1843" s="22">
        <f t="shared" si="344"/>
        <v>-0.29155128263108704</v>
      </c>
      <c r="U1843" s="22">
        <f t="shared" si="345"/>
        <v>-0.68450731827507638</v>
      </c>
      <c r="V1843" s="8">
        <f t="shared" si="346"/>
        <v>0.76156757733276392</v>
      </c>
      <c r="W1843" s="22">
        <f t="shared" si="347"/>
        <v>-0.39295603564398929</v>
      </c>
      <c r="X1843" s="25"/>
      <c r="Y1843" s="1" t="s">
        <v>5225</v>
      </c>
    </row>
    <row r="1844" spans="1:25">
      <c r="A1844" s="6" t="s">
        <v>5226</v>
      </c>
      <c r="B1844" s="13" t="s">
        <v>5227</v>
      </c>
      <c r="C1844" s="14">
        <v>1.0324515865036101</v>
      </c>
      <c r="D1844" s="14">
        <v>1.1231564302957147</v>
      </c>
      <c r="E1844" s="14">
        <v>1.0022478455939796</v>
      </c>
      <c r="F1844" s="8">
        <v>1.0305567554058979</v>
      </c>
      <c r="G1844" s="8">
        <f t="shared" si="336"/>
        <v>0.91572133254006993</v>
      </c>
      <c r="H1844" s="8">
        <f t="shared" si="337"/>
        <v>0.86355335641456143</v>
      </c>
      <c r="I1844" s="22">
        <f t="shared" si="338"/>
        <v>-0.12701946308090933</v>
      </c>
      <c r="J1844" s="22">
        <f t="shared" si="339"/>
        <v>-0.21164277450832614</v>
      </c>
      <c r="K1844" s="8">
        <f t="shared" si="340"/>
        <v>0.94303072968628721</v>
      </c>
      <c r="L1844" s="22">
        <f t="shared" si="341"/>
        <v>-8.4623311427416845E-2</v>
      </c>
      <c r="M1844" s="8"/>
      <c r="N1844" s="8">
        <v>1.0308334612475492</v>
      </c>
      <c r="O1844" s="8">
        <v>1.050392457835746</v>
      </c>
      <c r="P1844" s="8">
        <v>1.1179130073800854</v>
      </c>
      <c r="Q1844" s="8">
        <v>0.97611572512522893</v>
      </c>
      <c r="R1844" s="8">
        <f t="shared" si="342"/>
        <v>0.81938028310365951</v>
      </c>
      <c r="S1844" s="8">
        <f t="shared" si="343"/>
        <v>0.82442076082886384</v>
      </c>
      <c r="T1844" s="22">
        <f t="shared" si="344"/>
        <v>-0.2873949174838587</v>
      </c>
      <c r="U1844" s="22">
        <f t="shared" si="345"/>
        <v>-0.27854725914202383</v>
      </c>
      <c r="V1844" s="8">
        <f t="shared" si="346"/>
        <v>1.0061515731207393</v>
      </c>
      <c r="W1844" s="22">
        <f t="shared" si="347"/>
        <v>8.8476583418347007E-3</v>
      </c>
      <c r="X1844" s="25"/>
      <c r="Y1844" s="1" t="s">
        <v>5228</v>
      </c>
    </row>
    <row r="1845" spans="1:25">
      <c r="A1845" s="6" t="s">
        <v>5229</v>
      </c>
      <c r="B1845" s="6" t="s">
        <v>5230</v>
      </c>
      <c r="C1845" s="7">
        <v>1.0572117853231693</v>
      </c>
      <c r="D1845" s="7">
        <v>1.1431149546938892</v>
      </c>
      <c r="E1845" s="7">
        <v>1.0577298718770491</v>
      </c>
      <c r="F1845" s="8">
        <v>1.1119013963455688</v>
      </c>
      <c r="G1845" s="8">
        <f t="shared" si="336"/>
        <v>0.93471824129866543</v>
      </c>
      <c r="H1845" s="8">
        <f t="shared" si="337"/>
        <v>0.92167853365446806</v>
      </c>
      <c r="I1845" s="22">
        <f t="shared" si="338"/>
        <v>-9.7396546080502716E-2</v>
      </c>
      <c r="J1845" s="22">
        <f t="shared" si="339"/>
        <v>-0.11766444485332445</v>
      </c>
      <c r="K1845" s="8">
        <f t="shared" si="340"/>
        <v>0.98604958471113124</v>
      </c>
      <c r="L1845" s="22">
        <f t="shared" si="341"/>
        <v>-2.0267898772821813E-2</v>
      </c>
      <c r="M1845" s="8"/>
      <c r="N1845" s="8">
        <v>1.0256326197224968</v>
      </c>
      <c r="O1845" s="8">
        <v>1.0065892162667578</v>
      </c>
      <c r="P1845" s="8">
        <v>0.66725950270538004</v>
      </c>
      <c r="Q1845" s="8">
        <v>0.66726306057314533</v>
      </c>
      <c r="R1845" s="8">
        <f t="shared" si="342"/>
        <v>0.80008733700364354</v>
      </c>
      <c r="S1845" s="8">
        <f t="shared" si="343"/>
        <v>0.52540258396792328</v>
      </c>
      <c r="T1845" s="22">
        <f t="shared" si="344"/>
        <v>-0.32177060265646484</v>
      </c>
      <c r="U1845" s="22">
        <f t="shared" si="345"/>
        <v>-0.92850479911977324</v>
      </c>
      <c r="V1845" s="8">
        <f t="shared" si="346"/>
        <v>0.65668153921242556</v>
      </c>
      <c r="W1845" s="22">
        <f t="shared" si="347"/>
        <v>-0.60673419646330828</v>
      </c>
      <c r="X1845" s="25"/>
      <c r="Y1845" s="1" t="s">
        <v>5231</v>
      </c>
    </row>
    <row r="1846" spans="1:25">
      <c r="A1846" s="6" t="s">
        <v>5232</v>
      </c>
      <c r="B1846" s="13" t="s">
        <v>5233</v>
      </c>
      <c r="C1846" s="14">
        <v>1.0973204114811683</v>
      </c>
      <c r="D1846" s="14">
        <v>1.0329392479804962</v>
      </c>
      <c r="E1846" s="14">
        <v>1.0426970524256591</v>
      </c>
      <c r="F1846" s="8">
        <v>1.1230496080062309</v>
      </c>
      <c r="G1846" s="8">
        <f t="shared" si="336"/>
        <v>0.90495312636434344</v>
      </c>
      <c r="H1846" s="8">
        <f t="shared" si="337"/>
        <v>0.92002831794048001</v>
      </c>
      <c r="I1846" s="22">
        <f t="shared" si="338"/>
        <v>-0.14408502767830517</v>
      </c>
      <c r="J1846" s="22">
        <f t="shared" si="339"/>
        <v>-0.12024982771384375</v>
      </c>
      <c r="K1846" s="8">
        <f t="shared" si="340"/>
        <v>1.0166585330631448</v>
      </c>
      <c r="L1846" s="22">
        <f t="shared" si="341"/>
        <v>2.3835199964461578E-2</v>
      </c>
      <c r="M1846" s="8"/>
      <c r="N1846" s="8">
        <v>0.89730074380090663</v>
      </c>
      <c r="O1846" s="8">
        <v>1.0580654029421521</v>
      </c>
      <c r="P1846" s="8">
        <v>0.79846057168797269</v>
      </c>
      <c r="Q1846" s="8">
        <v>0.7471509311590846</v>
      </c>
      <c r="R1846" s="8">
        <f t="shared" si="342"/>
        <v>0.76982919163112551</v>
      </c>
      <c r="S1846" s="8">
        <f t="shared" si="343"/>
        <v>0.6085084656878178</v>
      </c>
      <c r="T1846" s="22">
        <f t="shared" si="344"/>
        <v>-0.37738971625229623</v>
      </c>
      <c r="U1846" s="22">
        <f t="shared" si="345"/>
        <v>-0.7166507607554673</v>
      </c>
      <c r="V1846" s="8">
        <f t="shared" si="346"/>
        <v>0.79044607856257187</v>
      </c>
      <c r="W1846" s="22">
        <f t="shared" si="347"/>
        <v>-0.33926104450317096</v>
      </c>
      <c r="X1846" s="25"/>
      <c r="Y1846" s="1" t="s">
        <v>5234</v>
      </c>
    </row>
    <row r="1847" spans="1:25">
      <c r="A1847" s="6" t="s">
        <v>5235</v>
      </c>
      <c r="B1847" s="6" t="s">
        <v>5236</v>
      </c>
      <c r="C1847" s="7">
        <v>1.036755991083087</v>
      </c>
      <c r="D1847" s="7">
        <v>1.0723264816261004</v>
      </c>
      <c r="E1847" s="7">
        <v>0.9966500605305797</v>
      </c>
      <c r="F1847" s="8">
        <v>1.0456721234683273</v>
      </c>
      <c r="G1847" s="8">
        <f t="shared" si="336"/>
        <v>0.89595687030976534</v>
      </c>
      <c r="H1847" s="8">
        <f t="shared" si="337"/>
        <v>0.8675965097701388</v>
      </c>
      <c r="I1847" s="22">
        <f t="shared" si="338"/>
        <v>-0.15849880957752072</v>
      </c>
      <c r="J1847" s="22">
        <f t="shared" si="339"/>
        <v>-0.20490384564324338</v>
      </c>
      <c r="K1847" s="8">
        <f t="shared" si="340"/>
        <v>0.96834628822052415</v>
      </c>
      <c r="L1847" s="22">
        <f t="shared" si="341"/>
        <v>-4.6405036065722639E-2</v>
      </c>
      <c r="M1847" s="8"/>
      <c r="N1847" s="8">
        <v>0.94344154297188365</v>
      </c>
      <c r="O1847" s="8">
        <v>0.9268664734304185</v>
      </c>
      <c r="P1847" s="8">
        <v>0.73059458984885217</v>
      </c>
      <c r="Q1847" s="8">
        <v>0.79378162757185011</v>
      </c>
      <c r="R1847" s="8">
        <f t="shared" si="342"/>
        <v>0.73634173874106379</v>
      </c>
      <c r="S1847" s="8">
        <f t="shared" si="343"/>
        <v>0.60014811709476468</v>
      </c>
      <c r="T1847" s="22">
        <f t="shared" si="344"/>
        <v>-0.44155261343923574</v>
      </c>
      <c r="U1847" s="22">
        <f t="shared" si="345"/>
        <v>-0.73660949178829294</v>
      </c>
      <c r="V1847" s="8">
        <f t="shared" si="346"/>
        <v>0.81504019875451894</v>
      </c>
      <c r="W1847" s="22">
        <f t="shared" si="347"/>
        <v>-0.29505687834905714</v>
      </c>
      <c r="X1847" s="25"/>
      <c r="Y1847" s="1" t="s">
        <v>5237</v>
      </c>
    </row>
    <row r="1848" spans="1:25">
      <c r="A1848" s="6" t="s">
        <v>5238</v>
      </c>
      <c r="B1848" s="13" t="s">
        <v>5239</v>
      </c>
      <c r="C1848" s="14">
        <v>1.1162558426358391</v>
      </c>
      <c r="D1848" s="14">
        <v>1.1636291388843081</v>
      </c>
      <c r="E1848" s="14">
        <v>1.0787053976794425</v>
      </c>
      <c r="F1848" s="8">
        <v>1.1153735549322872</v>
      </c>
      <c r="G1848" s="8">
        <f t="shared" si="336"/>
        <v>0.96851528526769204</v>
      </c>
      <c r="H1848" s="8">
        <f t="shared" si="337"/>
        <v>0.93206412600328359</v>
      </c>
      <c r="I1848" s="22">
        <f t="shared" si="338"/>
        <v>-4.6153277028494581E-2</v>
      </c>
      <c r="J1848" s="22">
        <f t="shared" si="339"/>
        <v>-0.10149887918767171</v>
      </c>
      <c r="K1848" s="8">
        <f t="shared" si="340"/>
        <v>0.96236387817634328</v>
      </c>
      <c r="L1848" s="22">
        <f t="shared" si="341"/>
        <v>-5.5345602159177193E-2</v>
      </c>
      <c r="M1848" s="8"/>
      <c r="N1848" s="8">
        <v>1.1715673438827254</v>
      </c>
      <c r="O1848" s="8">
        <v>1.0759829945367814</v>
      </c>
      <c r="P1848" s="8">
        <v>1.310695268785254</v>
      </c>
      <c r="Q1848" s="8">
        <v>1.1598628740850552</v>
      </c>
      <c r="R1848" s="8">
        <f t="shared" si="342"/>
        <v>0.88486233796043579</v>
      </c>
      <c r="S1848" s="8">
        <f t="shared" si="343"/>
        <v>0.97266068616941304</v>
      </c>
      <c r="T1848" s="22">
        <f t="shared" si="344"/>
        <v>-0.17647506883284039</v>
      </c>
      <c r="U1848" s="22">
        <f t="shared" si="345"/>
        <v>-3.9991487986519171E-2</v>
      </c>
      <c r="V1848" s="8">
        <f t="shared" si="346"/>
        <v>1.0992226072265072</v>
      </c>
      <c r="W1848" s="22">
        <f t="shared" si="347"/>
        <v>0.13648358084632117</v>
      </c>
      <c r="X1848" s="25"/>
      <c r="Y1848" s="1" t="s">
        <v>5240</v>
      </c>
    </row>
    <row r="1849" spans="1:25">
      <c r="A1849" s="6" t="s">
        <v>5241</v>
      </c>
      <c r="B1849" s="6" t="s">
        <v>5242</v>
      </c>
      <c r="C1849" s="7">
        <v>1.0413499886312136</v>
      </c>
      <c r="D1849" s="7">
        <v>0.97676591968081061</v>
      </c>
      <c r="E1849" s="7">
        <v>1.0456648126710817</v>
      </c>
      <c r="F1849" s="8">
        <v>1.1133289987396948</v>
      </c>
      <c r="G1849" s="8">
        <f t="shared" si="336"/>
        <v>0.85731346997112334</v>
      </c>
      <c r="H1849" s="8">
        <f t="shared" si="337"/>
        <v>0.91715964800797645</v>
      </c>
      <c r="I1849" s="22">
        <f t="shared" si="338"/>
        <v>-0.22210528391781381</v>
      </c>
      <c r="J1849" s="22">
        <f t="shared" si="339"/>
        <v>-0.12475521238406254</v>
      </c>
      <c r="K1849" s="8">
        <f t="shared" si="340"/>
        <v>1.0698066461487756</v>
      </c>
      <c r="L1849" s="22">
        <f t="shared" si="341"/>
        <v>9.7350071533751442E-2</v>
      </c>
      <c r="M1849" s="8"/>
      <c r="N1849" s="8">
        <v>0.86698472738991794</v>
      </c>
      <c r="O1849" s="8">
        <v>1.0209654485815076</v>
      </c>
      <c r="P1849" s="8">
        <v>0.78228576481748591</v>
      </c>
      <c r="Q1849" s="8">
        <v>0.92428701818160308</v>
      </c>
      <c r="R1849" s="8">
        <f t="shared" si="342"/>
        <v>0.743287470854892</v>
      </c>
      <c r="S1849" s="8">
        <f t="shared" si="343"/>
        <v>0.67187904842483825</v>
      </c>
      <c r="T1849" s="22">
        <f t="shared" si="344"/>
        <v>-0.42800780529949872</v>
      </c>
      <c r="U1849" s="22">
        <f t="shared" si="345"/>
        <v>-0.57372655227488289</v>
      </c>
      <c r="V1849" s="8">
        <f t="shared" si="346"/>
        <v>0.90392893028598564</v>
      </c>
      <c r="W1849" s="22">
        <f t="shared" si="347"/>
        <v>-0.14571874697538412</v>
      </c>
      <c r="X1849" s="25"/>
      <c r="Y1849" s="1" t="s">
        <v>5243</v>
      </c>
    </row>
    <row r="1850" spans="1:25">
      <c r="A1850" s="6" t="s">
        <v>5244</v>
      </c>
      <c r="B1850" s="9" t="s">
        <v>5245</v>
      </c>
      <c r="C1850" s="10">
        <v>1.0871978208951816</v>
      </c>
      <c r="D1850" s="10">
        <v>1.0226853864654741</v>
      </c>
      <c r="E1850" s="10">
        <v>1.1077865737405204</v>
      </c>
      <c r="F1850" s="8">
        <v>1.096183422247428</v>
      </c>
      <c r="G1850" s="8">
        <f t="shared" si="336"/>
        <v>0.89629702946501943</v>
      </c>
      <c r="H1850" s="8">
        <f t="shared" si="337"/>
        <v>0.93626592862699587</v>
      </c>
      <c r="I1850" s="22">
        <f t="shared" si="338"/>
        <v>-0.15795117965482702</v>
      </c>
      <c r="J1850" s="22">
        <f t="shared" si="339"/>
        <v>-9.5009736636994579E-2</v>
      </c>
      <c r="K1850" s="8">
        <f t="shared" si="340"/>
        <v>1.044593363414172</v>
      </c>
      <c r="L1850" s="22">
        <f t="shared" si="341"/>
        <v>6.2941443017832416E-2</v>
      </c>
      <c r="M1850" s="8"/>
      <c r="N1850" s="8">
        <v>0.99420531238735155</v>
      </c>
      <c r="O1850" s="8">
        <v>0.99233946106914672</v>
      </c>
      <c r="P1850" s="8">
        <v>0.92415636001886348</v>
      </c>
      <c r="Q1850" s="8">
        <v>0.85696521188871433</v>
      </c>
      <c r="R1850" s="8">
        <f t="shared" si="342"/>
        <v>0.78210424151830638</v>
      </c>
      <c r="S1850" s="8">
        <f t="shared" si="343"/>
        <v>0.70122896531794399</v>
      </c>
      <c r="T1850" s="22">
        <f t="shared" si="344"/>
        <v>-0.35456718722825215</v>
      </c>
      <c r="U1850" s="22">
        <f t="shared" si="345"/>
        <v>-0.51204250486880032</v>
      </c>
      <c r="V1850" s="8">
        <f t="shared" si="346"/>
        <v>0.89659271500259552</v>
      </c>
      <c r="W1850" s="22">
        <f t="shared" si="347"/>
        <v>-0.15747531764054812</v>
      </c>
      <c r="X1850" s="25"/>
      <c r="Y1850" s="1" t="s">
        <v>5246</v>
      </c>
    </row>
    <row r="1851" spans="1:25">
      <c r="A1851" s="6" t="s">
        <v>5247</v>
      </c>
      <c r="B1851" s="6" t="s">
        <v>80</v>
      </c>
      <c r="C1851" s="7">
        <v>1.0131278375046135</v>
      </c>
      <c r="D1851" s="7">
        <v>1.0345933050364795</v>
      </c>
      <c r="E1851" s="7">
        <v>1.1261536323054118</v>
      </c>
      <c r="F1851" s="8">
        <v>1.0200757147133448</v>
      </c>
      <c r="G1851" s="8">
        <f t="shared" si="336"/>
        <v>0.86989003506418561</v>
      </c>
      <c r="H1851" s="8">
        <f t="shared" si="337"/>
        <v>0.91173719074713522</v>
      </c>
      <c r="I1851" s="22">
        <f t="shared" si="338"/>
        <v>-0.20109505702318661</v>
      </c>
      <c r="J1851" s="22">
        <f t="shared" si="339"/>
        <v>-0.13331006901300424</v>
      </c>
      <c r="K1851" s="8">
        <f t="shared" si="340"/>
        <v>1.0481062594076755</v>
      </c>
      <c r="L1851" s="22">
        <f t="shared" si="341"/>
        <v>6.778498801018247E-2</v>
      </c>
      <c r="M1851" s="8"/>
      <c r="N1851" s="8">
        <v>0.92779456675976046</v>
      </c>
      <c r="O1851" s="8">
        <v>0.97842697818390501</v>
      </c>
      <c r="P1851" s="8">
        <v>0.78969109808349192</v>
      </c>
      <c r="Q1851" s="8">
        <v>1.0667024135028418</v>
      </c>
      <c r="R1851" s="8">
        <f t="shared" si="342"/>
        <v>0.75048092320616755</v>
      </c>
      <c r="S1851" s="8">
        <f t="shared" si="343"/>
        <v>0.73086358723871403</v>
      </c>
      <c r="T1851" s="22">
        <f t="shared" si="344"/>
        <v>-0.41411269505425913</v>
      </c>
      <c r="U1851" s="22">
        <f t="shared" si="345"/>
        <v>-0.45232593683445482</v>
      </c>
      <c r="V1851" s="8">
        <f t="shared" si="346"/>
        <v>0.9738603136191053</v>
      </c>
      <c r="W1851" s="22">
        <f t="shared" si="347"/>
        <v>-3.8213241780195702E-2</v>
      </c>
      <c r="X1851" s="25"/>
      <c r="Y1851" s="1">
        <v>0</v>
      </c>
    </row>
    <row r="1852" spans="1:25">
      <c r="A1852" s="6" t="s">
        <v>5248</v>
      </c>
      <c r="B1852" s="6" t="s">
        <v>80</v>
      </c>
      <c r="C1852" s="7">
        <v>1.1596355530079052</v>
      </c>
      <c r="D1852" s="7">
        <v>1.2216503590512251</v>
      </c>
      <c r="E1852" s="7">
        <v>1.3051102936904089</v>
      </c>
      <c r="F1852" s="8">
        <v>1.1717028715085547</v>
      </c>
      <c r="G1852" s="8">
        <f t="shared" si="336"/>
        <v>1.0115912965416864</v>
      </c>
      <c r="H1852" s="8">
        <f t="shared" si="337"/>
        <v>1.052172117756569</v>
      </c>
      <c r="I1852" s="22">
        <f t="shared" si="338"/>
        <v>1.6626529608684795E-2</v>
      </c>
      <c r="J1852" s="22">
        <f t="shared" si="339"/>
        <v>7.3370724708905141E-2</v>
      </c>
      <c r="K1852" s="8">
        <f t="shared" si="340"/>
        <v>1.0401158267707677</v>
      </c>
      <c r="L1852" s="22">
        <f t="shared" si="341"/>
        <v>5.6744195100220392E-2</v>
      </c>
      <c r="M1852" s="8"/>
      <c r="N1852" s="8">
        <v>1.2379780895103165</v>
      </c>
      <c r="O1852" s="8">
        <v>1.2753952492252454</v>
      </c>
      <c r="P1852" s="8">
        <v>1.3897179698211861</v>
      </c>
      <c r="Q1852" s="8">
        <v>1.2868356361786895</v>
      </c>
      <c r="R1852" s="8">
        <f t="shared" si="342"/>
        <v>0.9895170624943157</v>
      </c>
      <c r="S1852" s="8">
        <f t="shared" si="343"/>
        <v>1.0537612622046755</v>
      </c>
      <c r="T1852" s="22">
        <f t="shared" si="344"/>
        <v>-1.520351064266646E-2</v>
      </c>
      <c r="U1852" s="22">
        <f t="shared" si="345"/>
        <v>7.5548050232608938E-2</v>
      </c>
      <c r="V1852" s="8">
        <f t="shared" si="346"/>
        <v>1.0649248023560269</v>
      </c>
      <c r="W1852" s="22">
        <f t="shared" si="347"/>
        <v>9.0751560875275417E-2</v>
      </c>
      <c r="X1852" s="25"/>
      <c r="Y1852" s="1">
        <v>0</v>
      </c>
    </row>
    <row r="1853" spans="1:25">
      <c r="A1853" s="6" t="s">
        <v>5249</v>
      </c>
      <c r="B1853" s="6" t="s">
        <v>5250</v>
      </c>
      <c r="C1853" s="7">
        <v>6.5842910417562003E-2</v>
      </c>
      <c r="D1853" s="7">
        <v>8.9519376994725522E-2</v>
      </c>
      <c r="E1853" s="7">
        <v>9.6973182837718261E-2</v>
      </c>
      <c r="F1853" s="8">
        <v>9.461632148807822E-2</v>
      </c>
      <c r="G1853" s="8">
        <f t="shared" si="336"/>
        <v>6.5999272477607271E-2</v>
      </c>
      <c r="H1853" s="8">
        <f t="shared" si="337"/>
        <v>8.1388914327016337E-2</v>
      </c>
      <c r="I1853" s="22">
        <f t="shared" si="338"/>
        <v>-3.9214060683147407</v>
      </c>
      <c r="J1853" s="22">
        <f t="shared" si="339"/>
        <v>-3.6190238858799888</v>
      </c>
      <c r="K1853" s="8">
        <f t="shared" si="340"/>
        <v>1.2331789620049309</v>
      </c>
      <c r="L1853" s="22">
        <f t="shared" si="341"/>
        <v>0.30238218243475146</v>
      </c>
      <c r="M1853" s="8"/>
      <c r="N1853" s="8">
        <v>0.67775410882455289</v>
      </c>
      <c r="O1853" s="8">
        <v>0.92581249745426375</v>
      </c>
      <c r="P1853" s="8">
        <v>1.0607165517597499</v>
      </c>
      <c r="Q1853" s="8">
        <v>0.60418040849959886</v>
      </c>
      <c r="R1853" s="8">
        <f t="shared" si="342"/>
        <v>0.63132543554284126</v>
      </c>
      <c r="S1853" s="8">
        <f t="shared" si="343"/>
        <v>0.65547124419659397</v>
      </c>
      <c r="T1853" s="22">
        <f t="shared" si="344"/>
        <v>-0.66354421770965111</v>
      </c>
      <c r="U1853" s="22">
        <f t="shared" si="345"/>
        <v>-0.60939560469961318</v>
      </c>
      <c r="V1853" s="8">
        <f t="shared" si="346"/>
        <v>1.0382462154926344</v>
      </c>
      <c r="W1853" s="22">
        <f t="shared" si="347"/>
        <v>5.4148613010038149E-2</v>
      </c>
      <c r="X1853" s="25"/>
      <c r="Y1853" s="1" t="s">
        <v>5251</v>
      </c>
    </row>
    <row r="1854" spans="1:25">
      <c r="A1854" s="6" t="s">
        <v>5252</v>
      </c>
      <c r="B1854" s="6" t="s">
        <v>5253</v>
      </c>
      <c r="C1854" s="7">
        <v>0.1172522440112822</v>
      </c>
      <c r="D1854" s="7">
        <v>0.12068155348303741</v>
      </c>
      <c r="E1854" s="7">
        <v>0.10986461596190253</v>
      </c>
      <c r="F1854" s="8">
        <v>0.10217759245998165</v>
      </c>
      <c r="G1854" s="8">
        <f t="shared" si="336"/>
        <v>0.10107637956428191</v>
      </c>
      <c r="H1854" s="8">
        <f t="shared" si="337"/>
        <v>9.0077403747614346E-2</v>
      </c>
      <c r="I1854" s="22">
        <f t="shared" si="338"/>
        <v>-3.3064822001873213</v>
      </c>
      <c r="J1854" s="22">
        <f t="shared" si="339"/>
        <v>-3.4726909437777622</v>
      </c>
      <c r="K1854" s="8">
        <f t="shared" si="340"/>
        <v>0.89118154148296835</v>
      </c>
      <c r="L1854" s="22">
        <f t="shared" si="341"/>
        <v>-0.16620874359044061</v>
      </c>
      <c r="M1854" s="8"/>
      <c r="N1854" s="8">
        <v>0.92379391943279709</v>
      </c>
      <c r="O1854" s="8">
        <v>0.7183478663079782</v>
      </c>
      <c r="P1854" s="8">
        <v>0.87607041308762734</v>
      </c>
      <c r="Q1854" s="8">
        <v>0.92448888266823848</v>
      </c>
      <c r="R1854" s="8">
        <f t="shared" si="342"/>
        <v>0.64651251407117138</v>
      </c>
      <c r="S1854" s="8">
        <f t="shared" si="343"/>
        <v>0.70888161250230941</v>
      </c>
      <c r="T1854" s="22">
        <f t="shared" si="344"/>
        <v>-0.6292497993859546</v>
      </c>
      <c r="U1854" s="22">
        <f t="shared" si="345"/>
        <v>-0.4963833860644552</v>
      </c>
      <c r="V1854" s="8">
        <f t="shared" si="346"/>
        <v>1.0964700559907061</v>
      </c>
      <c r="W1854" s="22">
        <f t="shared" si="347"/>
        <v>0.13286641332149951</v>
      </c>
      <c r="X1854" s="25"/>
      <c r="Y1854" s="1" t="s">
        <v>5254</v>
      </c>
    </row>
    <row r="1855" spans="1:25">
      <c r="A1855" s="6" t="s">
        <v>5255</v>
      </c>
      <c r="B1855" s="6" t="s">
        <v>5256</v>
      </c>
      <c r="C1855" s="7">
        <v>1.1557194662727543</v>
      </c>
      <c r="D1855" s="7">
        <v>1.104800273670524</v>
      </c>
      <c r="E1855" s="7">
        <v>1.1168191999596395</v>
      </c>
      <c r="F1855" s="8">
        <v>1.070773534408261</v>
      </c>
      <c r="G1855" s="8">
        <f t="shared" si="336"/>
        <v>0.96028875953410298</v>
      </c>
      <c r="H1855" s="8">
        <f t="shared" si="337"/>
        <v>0.92930872318092628</v>
      </c>
      <c r="I1855" s="22">
        <f t="shared" si="338"/>
        <v>-5.8459804358955363E-2</v>
      </c>
      <c r="J1855" s="22">
        <f t="shared" si="339"/>
        <v>-0.10577014476763985</v>
      </c>
      <c r="K1855" s="8">
        <f t="shared" si="340"/>
        <v>0.96773883267340643</v>
      </c>
      <c r="L1855" s="22">
        <f t="shared" si="341"/>
        <v>-4.7310340408684454E-2</v>
      </c>
      <c r="M1855" s="8"/>
      <c r="N1855" s="8">
        <v>0.97286852664354717</v>
      </c>
      <c r="O1855" s="8">
        <v>1.0712611821636084</v>
      </c>
      <c r="P1855" s="8">
        <v>1.2985154443345863</v>
      </c>
      <c r="Q1855" s="8">
        <v>0.80745794654139502</v>
      </c>
      <c r="R1855" s="8">
        <f t="shared" si="342"/>
        <v>0.80477547590832899</v>
      </c>
      <c r="S1855" s="8">
        <f t="shared" si="343"/>
        <v>0.82912338223463833</v>
      </c>
      <c r="T1855" s="22">
        <f t="shared" si="344"/>
        <v>-0.31334175262229413</v>
      </c>
      <c r="U1855" s="22">
        <f t="shared" si="345"/>
        <v>-0.27034128907340582</v>
      </c>
      <c r="V1855" s="8">
        <f t="shared" si="346"/>
        <v>1.0302542846485581</v>
      </c>
      <c r="W1855" s="22">
        <f t="shared" si="347"/>
        <v>4.3000463548888354E-2</v>
      </c>
      <c r="X1855" s="25"/>
      <c r="Y1855" s="1" t="s">
        <v>5257</v>
      </c>
    </row>
    <row r="1856" spans="1:25">
      <c r="A1856" s="6" t="s">
        <v>5258</v>
      </c>
      <c r="B1856" s="6" t="s">
        <v>5259</v>
      </c>
      <c r="C1856" s="7">
        <v>1.0820378007265123</v>
      </c>
      <c r="D1856" s="7">
        <v>1.0769979005771786</v>
      </c>
      <c r="E1856" s="7">
        <v>1.0486828739376133</v>
      </c>
      <c r="F1856" s="8">
        <v>0.98648042822243043</v>
      </c>
      <c r="G1856" s="8">
        <f t="shared" si="336"/>
        <v>0.91717744320462646</v>
      </c>
      <c r="H1856" s="8">
        <f t="shared" si="337"/>
        <v>0.86455535350893953</v>
      </c>
      <c r="I1856" s="22">
        <f t="shared" si="338"/>
        <v>-0.12472722075473505</v>
      </c>
      <c r="J1856" s="22">
        <f t="shared" si="339"/>
        <v>-0.20996975892459377</v>
      </c>
      <c r="K1856" s="8">
        <f t="shared" si="340"/>
        <v>0.9426260533492572</v>
      </c>
      <c r="L1856" s="22">
        <f t="shared" si="341"/>
        <v>-8.5242538169858703E-2</v>
      </c>
      <c r="M1856" s="8"/>
      <c r="N1856" s="8">
        <v>0.80875308296411852</v>
      </c>
      <c r="O1856" s="8">
        <v>0.93529828123965586</v>
      </c>
      <c r="P1856" s="8">
        <v>1.0316311309715553</v>
      </c>
      <c r="Q1856" s="8">
        <v>0.75179381435169756</v>
      </c>
      <c r="R1856" s="8">
        <f t="shared" si="342"/>
        <v>0.68663439535581672</v>
      </c>
      <c r="S1856" s="8">
        <f t="shared" si="343"/>
        <v>0.70213580524537522</v>
      </c>
      <c r="T1856" s="22">
        <f t="shared" si="344"/>
        <v>-0.54238596732362898</v>
      </c>
      <c r="U1856" s="22">
        <f t="shared" si="345"/>
        <v>-0.51017799511948181</v>
      </c>
      <c r="V1856" s="8">
        <f t="shared" si="346"/>
        <v>1.0225759297734067</v>
      </c>
      <c r="W1856" s="22">
        <f t="shared" si="347"/>
        <v>3.2207972204147138E-2</v>
      </c>
      <c r="X1856" s="25"/>
      <c r="Y1856" s="1" t="s">
        <v>5260</v>
      </c>
    </row>
    <row r="1857" spans="1:25">
      <c r="A1857" s="6" t="s">
        <v>5261</v>
      </c>
      <c r="B1857" s="6" t="s">
        <v>5262</v>
      </c>
      <c r="C1857" s="7">
        <v>0.62729127838738674</v>
      </c>
      <c r="D1857" s="7">
        <v>0.87633364281281978</v>
      </c>
      <c r="E1857" s="7">
        <v>0.48763247034957846</v>
      </c>
      <c r="F1857" s="8">
        <v>0.60295755589896771</v>
      </c>
      <c r="G1857" s="8">
        <f t="shared" si="336"/>
        <v>0.63875315259142162</v>
      </c>
      <c r="H1857" s="8">
        <f t="shared" si="337"/>
        <v>0.46329227962979869</v>
      </c>
      <c r="I1857" s="22">
        <f t="shared" si="338"/>
        <v>-0.64666958834115673</v>
      </c>
      <c r="J1857" s="22">
        <f t="shared" si="339"/>
        <v>-1.1100054535967017</v>
      </c>
      <c r="K1857" s="8">
        <f t="shared" si="340"/>
        <v>0.72530722979639606</v>
      </c>
      <c r="L1857" s="22">
        <f t="shared" si="341"/>
        <v>-0.46333586525554482</v>
      </c>
      <c r="M1857" s="8"/>
      <c r="N1857" s="8">
        <v>0.42700242469788513</v>
      </c>
      <c r="O1857" s="8">
        <v>0.52622912537450461</v>
      </c>
      <c r="P1857" s="8">
        <v>0.9877350436513489</v>
      </c>
      <c r="Q1857" s="8">
        <v>0.88880933465544054</v>
      </c>
      <c r="R1857" s="8">
        <f t="shared" si="342"/>
        <v>0.37528801183952354</v>
      </c>
      <c r="S1857" s="8">
        <f t="shared" si="343"/>
        <v>0.73879699933338161</v>
      </c>
      <c r="T1857" s="22">
        <f t="shared" si="344"/>
        <v>-1.4139298892239038</v>
      </c>
      <c r="U1857" s="22">
        <f t="shared" si="345"/>
        <v>-0.43675008814421895</v>
      </c>
      <c r="V1857" s="8">
        <f t="shared" si="346"/>
        <v>1.968613374331013</v>
      </c>
      <c r="W1857" s="22">
        <f t="shared" si="347"/>
        <v>0.97717980107968483</v>
      </c>
      <c r="X1857" s="25"/>
      <c r="Y1857" s="1" t="s">
        <v>5263</v>
      </c>
    </row>
    <row r="1858" spans="1:25">
      <c r="A1858" s="6" t="s">
        <v>5264</v>
      </c>
      <c r="B1858" s="6" t="s">
        <v>5265</v>
      </c>
      <c r="C1858" s="7">
        <v>1.12677333272453</v>
      </c>
      <c r="D1858" s="7">
        <v>1.1513529341719313</v>
      </c>
      <c r="E1858" s="7">
        <v>1.1010893520728839</v>
      </c>
      <c r="F1858" s="8">
        <v>1.0064309923333066</v>
      </c>
      <c r="G1858" s="8">
        <f t="shared" si="336"/>
        <v>0.96776816775550611</v>
      </c>
      <c r="H1858" s="8">
        <f t="shared" si="337"/>
        <v>0.89529326440364931</v>
      </c>
      <c r="I1858" s="22">
        <f t="shared" si="338"/>
        <v>-4.7266608634567241E-2</v>
      </c>
      <c r="J1858" s="22">
        <f t="shared" si="339"/>
        <v>-0.15956776245585352</v>
      </c>
      <c r="K1858" s="8">
        <f t="shared" si="340"/>
        <v>0.9251112965205871</v>
      </c>
      <c r="L1858" s="22">
        <f t="shared" si="341"/>
        <v>-0.11230115382128632</v>
      </c>
      <c r="M1858" s="8"/>
      <c r="N1858" s="8">
        <v>1.1412957791087031</v>
      </c>
      <c r="O1858" s="8">
        <v>0.80515332770407699</v>
      </c>
      <c r="P1858" s="8">
        <v>1.1054408671426017</v>
      </c>
      <c r="Q1858" s="8">
        <v>0.94629024722485611</v>
      </c>
      <c r="R1858" s="8">
        <f t="shared" si="342"/>
        <v>0.76631854598928351</v>
      </c>
      <c r="S1858" s="8">
        <f t="shared" si="343"/>
        <v>0.80776815526277868</v>
      </c>
      <c r="T1858" s="22">
        <f t="shared" si="344"/>
        <v>-0.38398387350859592</v>
      </c>
      <c r="U1858" s="22">
        <f t="shared" si="345"/>
        <v>-0.30798682325840654</v>
      </c>
      <c r="V1858" s="8">
        <f t="shared" si="346"/>
        <v>1.0540892680862703</v>
      </c>
      <c r="W1858" s="22">
        <f t="shared" si="347"/>
        <v>7.5997050250189518E-2</v>
      </c>
      <c r="X1858" s="25"/>
      <c r="Y1858" s="1" t="s">
        <v>5266</v>
      </c>
    </row>
    <row r="1859" spans="1:25">
      <c r="A1859" s="6" t="s">
        <v>5267</v>
      </c>
      <c r="B1859" s="6" t="s">
        <v>5268</v>
      </c>
      <c r="C1859" s="7">
        <v>1.07523894762162</v>
      </c>
      <c r="D1859" s="7">
        <v>1.0691605130423822</v>
      </c>
      <c r="E1859" s="7">
        <v>1.0138458238896504</v>
      </c>
      <c r="F1859" s="8">
        <v>1.0798054510625554</v>
      </c>
      <c r="G1859" s="8">
        <f t="shared" si="336"/>
        <v>0.91095983885471632</v>
      </c>
      <c r="H1859" s="8">
        <f t="shared" si="337"/>
        <v>0.88940156115216895</v>
      </c>
      <c r="I1859" s="22">
        <f t="shared" si="338"/>
        <v>-0.13454064301405855</v>
      </c>
      <c r="J1859" s="22">
        <f t="shared" si="339"/>
        <v>-0.16909315785645765</v>
      </c>
      <c r="K1859" s="8">
        <f t="shared" si="340"/>
        <v>0.97633454650465046</v>
      </c>
      <c r="L1859" s="22">
        <f t="shared" si="341"/>
        <v>-3.4552514842399178E-2</v>
      </c>
      <c r="M1859" s="8"/>
      <c r="N1859" s="8">
        <v>0.83542406514387402</v>
      </c>
      <c r="O1859" s="8">
        <v>1.0639676684086181</v>
      </c>
      <c r="P1859" s="8">
        <v>0.97102432450503284</v>
      </c>
      <c r="Q1859" s="8">
        <v>0.70218561676106062</v>
      </c>
      <c r="R1859" s="8">
        <f t="shared" si="342"/>
        <v>0.74779202108365828</v>
      </c>
      <c r="S1859" s="8">
        <f t="shared" si="343"/>
        <v>0.65874407136460378</v>
      </c>
      <c r="T1859" s="22">
        <f t="shared" si="344"/>
        <v>-0.41929101711793126</v>
      </c>
      <c r="U1859" s="22">
        <f t="shared" si="345"/>
        <v>-0.60221002220031739</v>
      </c>
      <c r="V1859" s="8">
        <f t="shared" si="346"/>
        <v>0.8809188287540014</v>
      </c>
      <c r="W1859" s="22">
        <f t="shared" si="347"/>
        <v>-0.18291900508238615</v>
      </c>
      <c r="X1859" s="25"/>
      <c r="Y1859" s="1" t="s">
        <v>5269</v>
      </c>
    </row>
    <row r="1860" spans="1:25">
      <c r="A1860" s="6" t="s">
        <v>5270</v>
      </c>
      <c r="B1860" s="13" t="s">
        <v>5271</v>
      </c>
      <c r="C1860" s="14">
        <v>1.0569419373296547</v>
      </c>
      <c r="D1860" s="14">
        <v>1.0172967787127785</v>
      </c>
      <c r="E1860" s="14">
        <v>1.0711602445131139</v>
      </c>
      <c r="F1860" s="8">
        <v>1.0938016936300921</v>
      </c>
      <c r="G1860" s="8">
        <f t="shared" si="336"/>
        <v>0.88115493459746519</v>
      </c>
      <c r="H1860" s="8">
        <f t="shared" si="337"/>
        <v>0.91969496097842218</v>
      </c>
      <c r="I1860" s="22">
        <f t="shared" si="338"/>
        <v>-0.18253238252592655</v>
      </c>
      <c r="J1860" s="22">
        <f t="shared" si="339"/>
        <v>-0.12077265899698408</v>
      </c>
      <c r="K1860" s="8">
        <f t="shared" si="340"/>
        <v>1.0437380815424511</v>
      </c>
      <c r="L1860" s="22">
        <f t="shared" si="341"/>
        <v>6.1759723528942573E-2</v>
      </c>
      <c r="M1860" s="8"/>
      <c r="N1860" s="8">
        <v>1.0661280609987589</v>
      </c>
      <c r="O1860" s="8">
        <v>1.2569717491620618</v>
      </c>
      <c r="P1860" s="8">
        <v>0.92381532493424479</v>
      </c>
      <c r="Q1860" s="8">
        <v>0.93594469228479449</v>
      </c>
      <c r="R1860" s="8">
        <f t="shared" si="342"/>
        <v>0.91460622447276396</v>
      </c>
      <c r="S1860" s="8">
        <f t="shared" si="343"/>
        <v>0.73218898315710201</v>
      </c>
      <c r="T1860" s="22">
        <f t="shared" si="344"/>
        <v>-0.12877735725852421</v>
      </c>
      <c r="U1860" s="22">
        <f t="shared" si="345"/>
        <v>-0.44971202851639847</v>
      </c>
      <c r="V1860" s="8">
        <f t="shared" si="346"/>
        <v>0.80055106073565308</v>
      </c>
      <c r="W1860" s="22">
        <f t="shared" si="347"/>
        <v>-0.32093467125787423</v>
      </c>
      <c r="X1860" s="25"/>
      <c r="Y1860" s="1" t="s">
        <v>5272</v>
      </c>
    </row>
    <row r="1861" spans="1:25">
      <c r="A1861" s="6" t="s">
        <v>5273</v>
      </c>
      <c r="B1861" s="6" t="s">
        <v>5274</v>
      </c>
      <c r="C1861" s="7">
        <v>0.11012430798746976</v>
      </c>
      <c r="D1861" s="7">
        <v>0.10715834481829829</v>
      </c>
      <c r="E1861" s="7">
        <v>0.15190908374874873</v>
      </c>
      <c r="F1861" s="8">
        <v>0.11967468913974681</v>
      </c>
      <c r="G1861" s="8">
        <f t="shared" ref="G1861:G1924" si="348">(C1861/1.177+D1861/1.177)/2</f>
        <v>9.2303590826579462E-2</v>
      </c>
      <c r="H1861" s="8">
        <f t="shared" ref="H1861:H1924" si="349">(E1861/1.177+F1861/1.177)/2</f>
        <v>0.11537118644371094</v>
      </c>
      <c r="I1861" s="22">
        <f t="shared" ref="I1861:I1924" si="350">LOG(G1861,2)</f>
        <v>-3.4374694165848085</v>
      </c>
      <c r="J1861" s="22">
        <f t="shared" ref="J1861:J1924" si="351">LOG(H1861,2)</f>
        <v>-3.1156451340340845</v>
      </c>
      <c r="K1861" s="8">
        <f t="shared" ref="K1861:K1924" si="352">H1861/G1861</f>
        <v>1.2499100567005137</v>
      </c>
      <c r="L1861" s="22">
        <f t="shared" ref="L1861:L1924" si="353">LOG(K1861,2)</f>
        <v>0.32182428255072387</v>
      </c>
      <c r="M1861" s="8"/>
      <c r="N1861" s="8">
        <v>1.0084298362165545</v>
      </c>
      <c r="O1861" s="8">
        <v>0.97147073674128415</v>
      </c>
      <c r="P1861" s="8">
        <v>1.0868788146797841</v>
      </c>
      <c r="Q1861" s="8">
        <v>0.44359720938117891</v>
      </c>
      <c r="R1861" s="8">
        <f t="shared" ref="R1861:R1924" si="354">(N1861/1.27+O1861/1.27)/2</f>
        <v>0.77948841455033024</v>
      </c>
      <c r="S1861" s="8">
        <f t="shared" ref="S1861:S1924" si="355">(P1861/1.27+Q1861/1.27)/2</f>
        <v>0.6025496157720327</v>
      </c>
      <c r="T1861" s="22">
        <f t="shared" ref="T1861:T1924" si="356">LOG(R1861,2)</f>
        <v>-0.35940051442099968</v>
      </c>
      <c r="U1861" s="22">
        <f t="shared" ref="U1861:U1924" si="357">LOG(S1861,2)</f>
        <v>-0.73084805274624831</v>
      </c>
      <c r="V1861" s="8">
        <f t="shared" ref="V1861:V1924" si="358">S1861/R1861</f>
        <v>0.77300650596536491</v>
      </c>
      <c r="W1861" s="22">
        <f t="shared" ref="W1861:W1924" si="359">LOG(V1861,2)</f>
        <v>-0.37144753832524857</v>
      </c>
      <c r="X1861" s="25"/>
      <c r="Y1861" s="1" t="s">
        <v>5275</v>
      </c>
    </row>
    <row r="1862" spans="1:25">
      <c r="A1862" s="6" t="s">
        <v>5276</v>
      </c>
      <c r="B1862" s="13" t="s">
        <v>5277</v>
      </c>
      <c r="C1862" s="14">
        <v>1.015280039794352</v>
      </c>
      <c r="D1862" s="14">
        <v>1.1669501753170246</v>
      </c>
      <c r="E1862" s="14">
        <v>1.0688751409827402</v>
      </c>
      <c r="F1862" s="8">
        <v>1.1169661565980962</v>
      </c>
      <c r="G1862" s="8">
        <f t="shared" si="348"/>
        <v>0.92703067761740721</v>
      </c>
      <c r="H1862" s="8">
        <f t="shared" si="349"/>
        <v>0.92856469735804437</v>
      </c>
      <c r="I1862" s="22">
        <f t="shared" si="350"/>
        <v>-0.10931101308705929</v>
      </c>
      <c r="J1862" s="22">
        <f t="shared" si="351"/>
        <v>-0.10692566204936824</v>
      </c>
      <c r="K1862" s="8">
        <f t="shared" si="352"/>
        <v>1.0016547669647566</v>
      </c>
      <c r="L1862" s="22">
        <f t="shared" si="353"/>
        <v>2.3853510376911705E-3</v>
      </c>
      <c r="M1862" s="8"/>
      <c r="N1862" s="8">
        <v>0.84587019983094491</v>
      </c>
      <c r="O1862" s="8">
        <v>0.79904026704237985</v>
      </c>
      <c r="P1862" s="8">
        <v>0.60826043306634558</v>
      </c>
      <c r="Q1862" s="8">
        <v>0.55659085577531542</v>
      </c>
      <c r="R1862" s="8">
        <f t="shared" si="354"/>
        <v>0.64760254601311995</v>
      </c>
      <c r="S1862" s="8">
        <f t="shared" si="355"/>
        <v>0.45860286962270119</v>
      </c>
      <c r="T1862" s="22">
        <f t="shared" si="356"/>
        <v>-0.62681943736102519</v>
      </c>
      <c r="U1862" s="22">
        <f t="shared" si="357"/>
        <v>-1.1246827125428218</v>
      </c>
      <c r="V1862" s="8">
        <f t="shared" si="358"/>
        <v>0.70815482805932362</v>
      </c>
      <c r="W1862" s="22">
        <f t="shared" si="359"/>
        <v>-0.49786327518179657</v>
      </c>
      <c r="X1862" s="25"/>
      <c r="Y1862" s="1" t="s">
        <v>5278</v>
      </c>
    </row>
    <row r="1863" spans="1:25">
      <c r="A1863" s="6" t="s">
        <v>5279</v>
      </c>
      <c r="B1863" s="13" t="s">
        <v>5280</v>
      </c>
      <c r="C1863" s="14">
        <v>1.0219933313403249</v>
      </c>
      <c r="D1863" s="14">
        <v>1.1413252132700322</v>
      </c>
      <c r="E1863" s="14">
        <v>1.1670986634880214</v>
      </c>
      <c r="F1863" s="8">
        <v>1.2056783737124774</v>
      </c>
      <c r="G1863" s="8">
        <f t="shared" si="348"/>
        <v>0.91899683288460365</v>
      </c>
      <c r="H1863" s="8">
        <f t="shared" si="349"/>
        <v>1.0079766513171193</v>
      </c>
      <c r="I1863" s="22">
        <f t="shared" si="350"/>
        <v>-0.12186820528768753</v>
      </c>
      <c r="J1863" s="22">
        <f t="shared" si="351"/>
        <v>1.1462220763287017E-2</v>
      </c>
      <c r="K1863" s="8">
        <f t="shared" si="352"/>
        <v>1.0968227694030461</v>
      </c>
      <c r="L1863" s="22">
        <f t="shared" si="353"/>
        <v>0.13333042605097459</v>
      </c>
      <c r="M1863" s="8"/>
      <c r="N1863" s="8">
        <v>0.13193245851585708</v>
      </c>
      <c r="O1863" s="8">
        <v>0.14877924879399348</v>
      </c>
      <c r="P1863" s="8">
        <v>0.34127868110770937</v>
      </c>
      <c r="Q1863" s="8">
        <v>0.21543987336157597</v>
      </c>
      <c r="R1863" s="8">
        <f t="shared" si="354"/>
        <v>0.11051642020072858</v>
      </c>
      <c r="S1863" s="8">
        <f t="shared" si="355"/>
        <v>0.21918053325562414</v>
      </c>
      <c r="T1863" s="22">
        <f t="shared" si="356"/>
        <v>-3.17766735801067</v>
      </c>
      <c r="U1863" s="22">
        <f t="shared" si="357"/>
        <v>-2.1898084253421919</v>
      </c>
      <c r="V1863" s="8">
        <f t="shared" si="358"/>
        <v>1.9832395299950116</v>
      </c>
      <c r="W1863" s="22">
        <f t="shared" si="359"/>
        <v>0.98785893266847835</v>
      </c>
      <c r="X1863" s="25"/>
      <c r="Y1863" s="1" t="s">
        <v>5281</v>
      </c>
    </row>
    <row r="1864" spans="1:25">
      <c r="A1864" s="6" t="s">
        <v>5282</v>
      </c>
      <c r="B1864" s="6" t="s">
        <v>5283</v>
      </c>
      <c r="C1864" s="7">
        <v>0.67918107304273045</v>
      </c>
      <c r="D1864" s="7">
        <v>0.6577719708098908</v>
      </c>
      <c r="E1864" s="7">
        <v>0.65794454196401053</v>
      </c>
      <c r="F1864" s="8">
        <v>0.63978108900976505</v>
      </c>
      <c r="G1864" s="8">
        <f t="shared" si="348"/>
        <v>0.56794946637749422</v>
      </c>
      <c r="H1864" s="8">
        <f t="shared" si="349"/>
        <v>0.5512853147722071</v>
      </c>
      <c r="I1864" s="22">
        <f t="shared" si="350"/>
        <v>-0.81616552404799525</v>
      </c>
      <c r="J1864" s="22">
        <f t="shared" si="351"/>
        <v>-0.8591289236914067</v>
      </c>
      <c r="K1864" s="8">
        <f t="shared" si="352"/>
        <v>0.97065909452899968</v>
      </c>
      <c r="L1864" s="22">
        <f t="shared" si="353"/>
        <v>-4.2963399643411629E-2</v>
      </c>
      <c r="M1864" s="8"/>
      <c r="N1864" s="8">
        <v>0.18131822718537097</v>
      </c>
      <c r="O1864" s="8">
        <v>0.23533175595581515</v>
      </c>
      <c r="P1864" s="8">
        <v>0.275312751882893</v>
      </c>
      <c r="Q1864" s="8">
        <v>0.18334341998655551</v>
      </c>
      <c r="R1864" s="8">
        <f t="shared" si="354"/>
        <v>0.16403542643353786</v>
      </c>
      <c r="S1864" s="8">
        <f t="shared" si="355"/>
        <v>0.18057329601159389</v>
      </c>
      <c r="T1864" s="22">
        <f t="shared" si="356"/>
        <v>-2.6079206701624988</v>
      </c>
      <c r="U1864" s="22">
        <f t="shared" si="357"/>
        <v>-2.4693435385037104</v>
      </c>
      <c r="V1864" s="8">
        <f t="shared" si="358"/>
        <v>1.1008188897826694</v>
      </c>
      <c r="W1864" s="22">
        <f t="shared" si="359"/>
        <v>0.1385771316587884</v>
      </c>
      <c r="X1864" s="25"/>
      <c r="Y1864" s="1" t="s">
        <v>5284</v>
      </c>
    </row>
    <row r="1865" spans="1:25">
      <c r="A1865" s="6" t="s">
        <v>5285</v>
      </c>
      <c r="B1865" s="13" t="s">
        <v>5286</v>
      </c>
      <c r="C1865" s="14">
        <v>1.2106368237821643</v>
      </c>
      <c r="D1865" s="14">
        <v>1.1473987040224711</v>
      </c>
      <c r="E1865" s="14">
        <v>1.1222445243792376</v>
      </c>
      <c r="F1865" s="8">
        <v>1.2098105293859276</v>
      </c>
      <c r="G1865" s="8">
        <f t="shared" si="348"/>
        <v>1.0017143278694287</v>
      </c>
      <c r="H1865" s="8">
        <f t="shared" si="349"/>
        <v>0.99067759293337521</v>
      </c>
      <c r="I1865" s="22">
        <f t="shared" si="350"/>
        <v>2.4711347527820635E-3</v>
      </c>
      <c r="J1865" s="22">
        <f t="shared" si="351"/>
        <v>-1.3512473151644003E-2</v>
      </c>
      <c r="K1865" s="8">
        <f t="shared" si="352"/>
        <v>0.9889821532656643</v>
      </c>
      <c r="L1865" s="22">
        <f t="shared" si="353"/>
        <v>-1.598360790442601E-2</v>
      </c>
      <c r="M1865" s="8"/>
      <c r="N1865" s="8">
        <v>1.2622931349308604</v>
      </c>
      <c r="O1865" s="8">
        <v>1.0979056948407986</v>
      </c>
      <c r="P1865" s="8">
        <v>1.1883611120027475</v>
      </c>
      <c r="Q1865" s="8">
        <v>1.0321331201665382</v>
      </c>
      <c r="R1865" s="8">
        <f t="shared" si="354"/>
        <v>0.92921213770537747</v>
      </c>
      <c r="S1865" s="8">
        <f t="shared" si="355"/>
        <v>0.87421032762570305</v>
      </c>
      <c r="T1865" s="22">
        <f t="shared" si="356"/>
        <v>-0.10592009561258776</v>
      </c>
      <c r="U1865" s="22">
        <f t="shared" si="357"/>
        <v>-0.19394767315090475</v>
      </c>
      <c r="V1865" s="8">
        <f t="shared" si="358"/>
        <v>0.94080812351903043</v>
      </c>
      <c r="W1865" s="22">
        <f t="shared" si="359"/>
        <v>-8.8027577538316942E-2</v>
      </c>
      <c r="X1865" s="25"/>
      <c r="Y1865" s="1" t="s">
        <v>5287</v>
      </c>
    </row>
    <row r="1866" spans="1:25">
      <c r="A1866" s="6" t="s">
        <v>5288</v>
      </c>
      <c r="B1866" s="13" t="s">
        <v>5289</v>
      </c>
      <c r="C1866" s="14">
        <v>1.2086557446102646</v>
      </c>
      <c r="D1866" s="14">
        <v>1.2601201079235884</v>
      </c>
      <c r="E1866" s="14">
        <v>1.2368661797660063</v>
      </c>
      <c r="F1866" s="8">
        <v>1.2144089873489163</v>
      </c>
      <c r="G1866" s="8">
        <f t="shared" si="348"/>
        <v>1.0487577963185442</v>
      </c>
      <c r="H1866" s="8">
        <f t="shared" si="349"/>
        <v>1.0413233505161097</v>
      </c>
      <c r="I1866" s="22">
        <f t="shared" si="350"/>
        <v>6.8681535497798221E-2</v>
      </c>
      <c r="J1866" s="22">
        <f t="shared" si="351"/>
        <v>5.8418122192215503E-2</v>
      </c>
      <c r="K1866" s="8">
        <f t="shared" si="352"/>
        <v>0.99291118900042352</v>
      </c>
      <c r="L1866" s="22">
        <f t="shared" si="353"/>
        <v>-1.0263413305582746E-2</v>
      </c>
      <c r="M1866" s="8"/>
      <c r="N1866" s="8">
        <v>0.93828515308379756</v>
      </c>
      <c r="O1866" s="8">
        <v>1.2811710375745731</v>
      </c>
      <c r="P1866" s="8">
        <v>0.94934423698284431</v>
      </c>
      <c r="Q1866" s="8">
        <v>0.7823258179552941</v>
      </c>
      <c r="R1866" s="8">
        <f t="shared" si="354"/>
        <v>0.87380164986550035</v>
      </c>
      <c r="S1866" s="8">
        <f t="shared" si="355"/>
        <v>0.68175986414887335</v>
      </c>
      <c r="T1866" s="22">
        <f t="shared" si="356"/>
        <v>-0.19462226508311201</v>
      </c>
      <c r="U1866" s="22">
        <f t="shared" si="357"/>
        <v>-0.55266442573771446</v>
      </c>
      <c r="V1866" s="8">
        <f t="shared" si="358"/>
        <v>0.78022267897275432</v>
      </c>
      <c r="W1866" s="22">
        <f t="shared" si="359"/>
        <v>-0.35804216065460248</v>
      </c>
      <c r="X1866" s="25"/>
      <c r="Y1866" s="1" t="s">
        <v>5290</v>
      </c>
    </row>
    <row r="1867" spans="1:25">
      <c r="A1867" s="6" t="s">
        <v>5291</v>
      </c>
      <c r="B1867" s="6" t="s">
        <v>5292</v>
      </c>
      <c r="C1867" s="7">
        <v>1.154771707466264</v>
      </c>
      <c r="D1867" s="7">
        <v>1.1437093814483832</v>
      </c>
      <c r="E1867" s="7">
        <v>1.0844540858061691</v>
      </c>
      <c r="F1867" s="8">
        <v>1.1504538348683477</v>
      </c>
      <c r="G1867" s="8">
        <f t="shared" si="348"/>
        <v>0.97641507600452293</v>
      </c>
      <c r="H1867" s="8">
        <f t="shared" si="349"/>
        <v>0.94940863240208873</v>
      </c>
      <c r="I1867" s="22">
        <f t="shared" si="350"/>
        <v>-3.4433524154767796E-2</v>
      </c>
      <c r="J1867" s="22">
        <f t="shared" si="351"/>
        <v>-7.4898927501451704E-2</v>
      </c>
      <c r="K1867" s="8">
        <f t="shared" si="352"/>
        <v>0.97234122632257569</v>
      </c>
      <c r="L1867" s="22">
        <f t="shared" si="353"/>
        <v>-4.0465403346683824E-2</v>
      </c>
      <c r="M1867" s="8"/>
      <c r="N1867" s="8">
        <v>1.2688275255649004</v>
      </c>
      <c r="O1867" s="8">
        <v>1.1764058255447987</v>
      </c>
      <c r="P1867" s="8">
        <v>1.2103822346095547</v>
      </c>
      <c r="Q1867" s="8">
        <v>0.86170902732464505</v>
      </c>
      <c r="R1867" s="8">
        <f t="shared" si="354"/>
        <v>0.96269029571247988</v>
      </c>
      <c r="S1867" s="8">
        <f t="shared" si="355"/>
        <v>0.81578396139141729</v>
      </c>
      <c r="T1867" s="22">
        <f t="shared" si="356"/>
        <v>-5.485634739269403E-2</v>
      </c>
      <c r="U1867" s="22">
        <f t="shared" si="357"/>
        <v>-0.29374095138590689</v>
      </c>
      <c r="V1867" s="8">
        <f t="shared" si="358"/>
        <v>0.84740021274200306</v>
      </c>
      <c r="W1867" s="22">
        <f t="shared" si="359"/>
        <v>-0.23888460399321285</v>
      </c>
      <c r="X1867" s="25"/>
      <c r="Y1867" s="1" t="s">
        <v>5293</v>
      </c>
    </row>
    <row r="1868" spans="1:25">
      <c r="A1868" s="6" t="s">
        <v>5294</v>
      </c>
      <c r="B1868" s="9" t="s">
        <v>5295</v>
      </c>
      <c r="C1868" s="10">
        <v>0.20203058558351492</v>
      </c>
      <c r="D1868" s="10">
        <v>0.14909773681200189</v>
      </c>
      <c r="E1868" s="10">
        <v>0.22014601181299273</v>
      </c>
      <c r="F1868" s="8">
        <v>0.25222649535213754</v>
      </c>
      <c r="G1868" s="8">
        <f t="shared" si="348"/>
        <v>0.14916241393182531</v>
      </c>
      <c r="H1868" s="8">
        <f t="shared" si="349"/>
        <v>0.20066801493845804</v>
      </c>
      <c r="I1868" s="22">
        <f t="shared" si="350"/>
        <v>-2.745044044987563</v>
      </c>
      <c r="J1868" s="22">
        <f t="shared" si="351"/>
        <v>-2.3171174152423495</v>
      </c>
      <c r="K1868" s="8">
        <f t="shared" si="352"/>
        <v>1.345298789748558</v>
      </c>
      <c r="L1868" s="22">
        <f t="shared" si="353"/>
        <v>0.42792662974521373</v>
      </c>
      <c r="M1868" s="8"/>
      <c r="N1868" s="8">
        <v>1.0186092610818278</v>
      </c>
      <c r="O1868" s="8">
        <v>1.0825598046279865</v>
      </c>
      <c r="P1868" s="8">
        <v>0.81346611541119529</v>
      </c>
      <c r="Q1868" s="8">
        <v>0.87129759043982413</v>
      </c>
      <c r="R1868" s="8">
        <f t="shared" si="354"/>
        <v>0.82723191563378506</v>
      </c>
      <c r="S1868" s="8">
        <f t="shared" si="355"/>
        <v>0.6632927975791415</v>
      </c>
      <c r="T1868" s="22">
        <f t="shared" si="356"/>
        <v>-0.27363624719589097</v>
      </c>
      <c r="U1868" s="22">
        <f t="shared" si="357"/>
        <v>-0.59228223455295381</v>
      </c>
      <c r="V1868" s="8">
        <f t="shared" si="358"/>
        <v>0.80182205865565359</v>
      </c>
      <c r="W1868" s="22">
        <f t="shared" si="359"/>
        <v>-0.31864598735706284</v>
      </c>
      <c r="X1868" s="25"/>
      <c r="Y1868" s="1" t="s">
        <v>5296</v>
      </c>
    </row>
    <row r="1869" spans="1:25">
      <c r="A1869" s="6" t="s">
        <v>5297</v>
      </c>
      <c r="B1869" s="13" t="s">
        <v>5298</v>
      </c>
      <c r="C1869" s="14">
        <v>1.1288333917969706</v>
      </c>
      <c r="D1869" s="14">
        <v>1.1289520911520314</v>
      </c>
      <c r="E1869" s="14">
        <v>0.9886521981742713</v>
      </c>
      <c r="F1869" s="8">
        <v>1.0902291007040885</v>
      </c>
      <c r="G1869" s="8">
        <f t="shared" si="348"/>
        <v>0.95912722300297448</v>
      </c>
      <c r="H1869" s="8">
        <f t="shared" si="349"/>
        <v>0.88312714480813925</v>
      </c>
      <c r="I1869" s="22">
        <f t="shared" si="350"/>
        <v>-6.0205901310395965E-2</v>
      </c>
      <c r="J1869" s="22">
        <f t="shared" si="351"/>
        <v>-0.17930693563293407</v>
      </c>
      <c r="K1869" s="8">
        <f t="shared" si="352"/>
        <v>0.92076121251476606</v>
      </c>
      <c r="L1869" s="22">
        <f t="shared" si="353"/>
        <v>-0.11910103432253817</v>
      </c>
      <c r="M1869" s="8"/>
      <c r="N1869" s="8">
        <v>1.0703065148735871</v>
      </c>
      <c r="O1869" s="8">
        <v>1.0499287084062379</v>
      </c>
      <c r="P1869" s="8">
        <v>0.89511965852847164</v>
      </c>
      <c r="Q1869" s="8">
        <v>1.0401572335102933</v>
      </c>
      <c r="R1869" s="8">
        <f t="shared" si="354"/>
        <v>0.83473827688182078</v>
      </c>
      <c r="S1869" s="8">
        <f t="shared" si="355"/>
        <v>0.76192003623573423</v>
      </c>
      <c r="T1869" s="22">
        <f t="shared" si="356"/>
        <v>-0.26060416775886741</v>
      </c>
      <c r="U1869" s="22">
        <f t="shared" si="357"/>
        <v>-0.39228850055413927</v>
      </c>
      <c r="V1869" s="8">
        <f t="shared" si="358"/>
        <v>0.91276518321634859</v>
      </c>
      <c r="W1869" s="22">
        <f t="shared" si="359"/>
        <v>-0.13168433279527189</v>
      </c>
      <c r="X1869" s="25"/>
      <c r="Y1869" s="1" t="s">
        <v>5299</v>
      </c>
    </row>
    <row r="1870" spans="1:25">
      <c r="A1870" s="6" t="s">
        <v>5300</v>
      </c>
      <c r="B1870" s="6" t="s">
        <v>5301</v>
      </c>
      <c r="C1870" s="7">
        <v>0.9888546814050565</v>
      </c>
      <c r="D1870" s="7">
        <v>1.2911013719214022</v>
      </c>
      <c r="E1870" s="7">
        <v>1.0795030281570259</v>
      </c>
      <c r="F1870" s="8">
        <v>1.0600629295116273</v>
      </c>
      <c r="G1870" s="8">
        <f t="shared" si="348"/>
        <v>0.96854547719900541</v>
      </c>
      <c r="H1870" s="8">
        <f t="shared" si="349"/>
        <v>0.9089065240733446</v>
      </c>
      <c r="I1870" s="22">
        <f t="shared" si="350"/>
        <v>-4.6108303994681521E-2</v>
      </c>
      <c r="J1870" s="22">
        <f t="shared" si="351"/>
        <v>-0.13779616591379498</v>
      </c>
      <c r="K1870" s="8">
        <f t="shared" si="352"/>
        <v>0.93842420977677343</v>
      </c>
      <c r="L1870" s="22">
        <f t="shared" si="353"/>
        <v>-9.1687861919113489E-2</v>
      </c>
      <c r="M1870" s="8"/>
      <c r="N1870" s="8">
        <v>0.9337510861132392</v>
      </c>
      <c r="O1870" s="8">
        <v>1.0520366603585474</v>
      </c>
      <c r="P1870" s="8">
        <v>1.0062970961141666</v>
      </c>
      <c r="Q1870" s="8">
        <v>0.8103345154759487</v>
      </c>
      <c r="R1870" s="8">
        <f t="shared" si="354"/>
        <v>0.78180619939834117</v>
      </c>
      <c r="S1870" s="8">
        <f t="shared" si="355"/>
        <v>0.71520929590162019</v>
      </c>
      <c r="T1870" s="22">
        <f t="shared" si="356"/>
        <v>-0.3551170702425292</v>
      </c>
      <c r="U1870" s="22">
        <f t="shared" si="357"/>
        <v>-0.48356260687841879</v>
      </c>
      <c r="V1870" s="8">
        <f t="shared" si="358"/>
        <v>0.91481660858154834</v>
      </c>
      <c r="W1870" s="22">
        <f t="shared" si="359"/>
        <v>-0.12844553663588953</v>
      </c>
      <c r="X1870" s="25"/>
      <c r="Y1870" s="1" t="s">
        <v>5302</v>
      </c>
    </row>
    <row r="1871" spans="1:25">
      <c r="A1871" s="6" t="s">
        <v>5303</v>
      </c>
      <c r="B1871" s="6" t="s">
        <v>5304</v>
      </c>
      <c r="C1871" s="7">
        <v>0.67711443231191137</v>
      </c>
      <c r="D1871" s="7">
        <v>0.96441218104393478</v>
      </c>
      <c r="E1871" s="7">
        <v>1.1924360064065687</v>
      </c>
      <c r="F1871" s="8">
        <v>1.2102266145058236</v>
      </c>
      <c r="G1871" s="8">
        <f t="shared" si="348"/>
        <v>0.69733500992176978</v>
      </c>
      <c r="H1871" s="8">
        <f t="shared" si="349"/>
        <v>1.0206723113476603</v>
      </c>
      <c r="I1871" s="22">
        <f t="shared" si="350"/>
        <v>-0.52007618048967408</v>
      </c>
      <c r="J1871" s="22">
        <f t="shared" si="351"/>
        <v>2.9519760755432826E-2</v>
      </c>
      <c r="K1871" s="8">
        <f t="shared" si="352"/>
        <v>1.4636757036795902</v>
      </c>
      <c r="L1871" s="22">
        <f t="shared" si="353"/>
        <v>0.54959594124510702</v>
      </c>
      <c r="M1871" s="8"/>
      <c r="N1871" s="8">
        <v>1.9420031157819286</v>
      </c>
      <c r="O1871" s="8">
        <v>1.8067677773633848</v>
      </c>
      <c r="P1871" s="8">
        <v>2.6994875719481892</v>
      </c>
      <c r="Q1871" s="8">
        <v>2.3000944268448227</v>
      </c>
      <c r="R1871" s="8">
        <f t="shared" si="354"/>
        <v>1.4758940524194148</v>
      </c>
      <c r="S1871" s="8">
        <f t="shared" si="355"/>
        <v>1.9683393696035478</v>
      </c>
      <c r="T1871" s="22">
        <f t="shared" si="356"/>
        <v>0.56158916073762422</v>
      </c>
      <c r="U1871" s="22">
        <f t="shared" si="357"/>
        <v>0.97697898319446064</v>
      </c>
      <c r="V1871" s="8">
        <f t="shared" si="358"/>
        <v>1.3336589888528065</v>
      </c>
      <c r="W1871" s="22">
        <f t="shared" si="359"/>
        <v>0.41538982245683631</v>
      </c>
      <c r="X1871" s="25"/>
      <c r="Y1871" s="1" t="s">
        <v>5305</v>
      </c>
    </row>
    <row r="1872" spans="1:25">
      <c r="A1872" s="6" t="s">
        <v>5306</v>
      </c>
      <c r="B1872" s="13" t="s">
        <v>5307</v>
      </c>
      <c r="C1872" s="14">
        <v>1.1193755487072028</v>
      </c>
      <c r="D1872" s="14">
        <v>0.99001775960980243</v>
      </c>
      <c r="E1872" s="14">
        <v>1.1532371392424521</v>
      </c>
      <c r="F1872" s="8">
        <v>0.96264879428631733</v>
      </c>
      <c r="G1872" s="8">
        <f t="shared" si="348"/>
        <v>0.89608891602251706</v>
      </c>
      <c r="H1872" s="8">
        <f t="shared" si="349"/>
        <v>0.89884704058146525</v>
      </c>
      <c r="I1872" s="22">
        <f t="shared" si="350"/>
        <v>-0.15828620151052239</v>
      </c>
      <c r="J1872" s="22">
        <f t="shared" si="351"/>
        <v>-0.15385246587718754</v>
      </c>
      <c r="K1872" s="8">
        <f t="shared" si="352"/>
        <v>1.0030779585704404</v>
      </c>
      <c r="L1872" s="22">
        <f t="shared" si="353"/>
        <v>4.4337356333347035E-3</v>
      </c>
      <c r="M1872" s="8"/>
      <c r="N1872" s="8">
        <v>0.80506359709591901</v>
      </c>
      <c r="O1872" s="8">
        <v>0.92880578922654311</v>
      </c>
      <c r="P1872" s="8">
        <v>0.72762271268288925</v>
      </c>
      <c r="Q1872" s="8">
        <v>0.62497245062303974</v>
      </c>
      <c r="R1872" s="8">
        <f t="shared" si="354"/>
        <v>0.68262574264663867</v>
      </c>
      <c r="S1872" s="8">
        <f t="shared" si="355"/>
        <v>0.53251778082910595</v>
      </c>
      <c r="T1872" s="22">
        <f t="shared" si="356"/>
        <v>-0.55083327364079537</v>
      </c>
      <c r="U1872" s="22">
        <f t="shared" si="357"/>
        <v>-0.90909839699357675</v>
      </c>
      <c r="V1872" s="8">
        <f t="shared" si="358"/>
        <v>0.78010210802255642</v>
      </c>
      <c r="W1872" s="22">
        <f t="shared" si="359"/>
        <v>-0.35826512335278143</v>
      </c>
      <c r="X1872" s="25"/>
      <c r="Y1872" s="1" t="s">
        <v>5308</v>
      </c>
    </row>
    <row r="1873" spans="1:25">
      <c r="A1873" s="6" t="s">
        <v>5309</v>
      </c>
      <c r="B1873" s="6" t="s">
        <v>5310</v>
      </c>
      <c r="C1873" s="7">
        <v>1.0642344148129272</v>
      </c>
      <c r="D1873" s="7">
        <v>1.20722904909437</v>
      </c>
      <c r="E1873" s="7">
        <v>1.1520155430155228</v>
      </c>
      <c r="F1873" s="8">
        <v>1.0929193062206575</v>
      </c>
      <c r="G1873" s="8">
        <f t="shared" si="348"/>
        <v>0.96493775017302341</v>
      </c>
      <c r="H1873" s="8">
        <f t="shared" si="349"/>
        <v>0.95366816025326262</v>
      </c>
      <c r="I1873" s="22">
        <f t="shared" si="350"/>
        <v>-5.1492220292585475E-2</v>
      </c>
      <c r="J1873" s="22">
        <f t="shared" si="351"/>
        <v>-6.8440743582652619E-2</v>
      </c>
      <c r="K1873" s="8">
        <f t="shared" si="352"/>
        <v>0.98832091508727893</v>
      </c>
      <c r="L1873" s="22">
        <f t="shared" si="353"/>
        <v>-1.6948523290067127E-2</v>
      </c>
      <c r="M1873" s="8"/>
      <c r="N1873" s="8">
        <v>1.0671949002859491</v>
      </c>
      <c r="O1873" s="8">
        <v>1.028511916570775</v>
      </c>
      <c r="P1873" s="8">
        <v>0.70126557257164435</v>
      </c>
      <c r="Q1873" s="8">
        <v>0.8866897575457694</v>
      </c>
      <c r="R1873" s="8">
        <f t="shared" si="354"/>
        <v>0.82508142395934025</v>
      </c>
      <c r="S1873" s="8">
        <f t="shared" si="355"/>
        <v>0.6251792638257534</v>
      </c>
      <c r="T1873" s="22">
        <f t="shared" si="356"/>
        <v>-0.27739159474607067</v>
      </c>
      <c r="U1873" s="22">
        <f t="shared" si="357"/>
        <v>-0.67765816759245789</v>
      </c>
      <c r="V1873" s="8">
        <f t="shared" si="358"/>
        <v>0.75771826352081584</v>
      </c>
      <c r="W1873" s="22">
        <f t="shared" si="359"/>
        <v>-0.40026657284638734</v>
      </c>
      <c r="X1873" s="25"/>
      <c r="Y1873" s="1" t="s">
        <v>5311</v>
      </c>
    </row>
    <row r="1874" spans="1:25">
      <c r="A1874" s="6" t="s">
        <v>5312</v>
      </c>
      <c r="B1874" s="6" t="s">
        <v>5313</v>
      </c>
      <c r="C1874" s="7">
        <v>0.69620124160928543</v>
      </c>
      <c r="D1874" s="7">
        <v>0.79047774375068236</v>
      </c>
      <c r="E1874" s="7">
        <v>1.1482285947120416</v>
      </c>
      <c r="F1874" s="8">
        <v>1.1169805043608512</v>
      </c>
      <c r="G1874" s="8">
        <f t="shared" si="348"/>
        <v>0.63155436931179598</v>
      </c>
      <c r="H1874" s="8">
        <f t="shared" si="349"/>
        <v>0.96228084072765196</v>
      </c>
      <c r="I1874" s="22">
        <f t="shared" si="350"/>
        <v>-0.66302115666217643</v>
      </c>
      <c r="J1874" s="22">
        <f t="shared" si="351"/>
        <v>-5.5470090293878317E-2</v>
      </c>
      <c r="K1874" s="8">
        <f t="shared" si="352"/>
        <v>1.5236706251850465</v>
      </c>
      <c r="L1874" s="22">
        <f t="shared" si="353"/>
        <v>0.60755106636829803</v>
      </c>
      <c r="M1874" s="8"/>
      <c r="N1874" s="8">
        <v>0.57138134156429476</v>
      </c>
      <c r="O1874" s="8">
        <v>0.44385036307825543</v>
      </c>
      <c r="P1874" s="8">
        <v>0.51530401285884964</v>
      </c>
      <c r="Q1874" s="8">
        <v>0.57632310934392073</v>
      </c>
      <c r="R1874" s="8">
        <f t="shared" si="354"/>
        <v>0.39969752151281501</v>
      </c>
      <c r="S1874" s="8">
        <f t="shared" si="355"/>
        <v>0.42977445756014576</v>
      </c>
      <c r="T1874" s="22">
        <f t="shared" si="356"/>
        <v>-1.3230194681191376</v>
      </c>
      <c r="U1874" s="22">
        <f t="shared" si="357"/>
        <v>-1.2183483521084622</v>
      </c>
      <c r="V1874" s="8">
        <f t="shared" si="358"/>
        <v>1.0752492433115235</v>
      </c>
      <c r="W1874" s="22">
        <f t="shared" si="359"/>
        <v>0.10467111601067533</v>
      </c>
      <c r="X1874" s="25"/>
      <c r="Y1874" s="1" t="s">
        <v>5314</v>
      </c>
    </row>
    <row r="1875" spans="1:25">
      <c r="A1875" s="6" t="s">
        <v>5315</v>
      </c>
      <c r="B1875" s="6" t="s">
        <v>80</v>
      </c>
      <c r="C1875" s="7">
        <v>1.0378617096906591</v>
      </c>
      <c r="D1875" s="7">
        <v>1.0585319042256141</v>
      </c>
      <c r="E1875" s="7">
        <v>1.0083701984489433</v>
      </c>
      <c r="F1875" s="8">
        <v>0.98665977525686843</v>
      </c>
      <c r="G1875" s="8">
        <f t="shared" si="348"/>
        <v>0.89056653097547711</v>
      </c>
      <c r="H1875" s="8">
        <f t="shared" si="349"/>
        <v>0.84750636096253684</v>
      </c>
      <c r="I1875" s="22">
        <f t="shared" si="350"/>
        <v>-0.1672047010528957</v>
      </c>
      <c r="J1875" s="22">
        <f t="shared" si="351"/>
        <v>-0.23870389844408188</v>
      </c>
      <c r="K1875" s="8">
        <f t="shared" si="352"/>
        <v>0.95164856468862069</v>
      </c>
      <c r="L1875" s="22">
        <f t="shared" si="353"/>
        <v>-7.1499197391186153E-2</v>
      </c>
      <c r="M1875" s="8"/>
      <c r="N1875" s="8">
        <v>0.97966962709938488</v>
      </c>
      <c r="O1875" s="8">
        <v>0.90363684291596946</v>
      </c>
      <c r="P1875" s="8">
        <v>0.9081277110417848</v>
      </c>
      <c r="Q1875" s="8">
        <v>0.9343802425133706</v>
      </c>
      <c r="R1875" s="8">
        <f t="shared" si="354"/>
        <v>0.74145924016352538</v>
      </c>
      <c r="S1875" s="8">
        <f t="shared" si="355"/>
        <v>0.72539683210832884</v>
      </c>
      <c r="T1875" s="22">
        <f t="shared" si="356"/>
        <v>-0.43156070851928435</v>
      </c>
      <c r="U1875" s="22">
        <f t="shared" si="357"/>
        <v>-0.46315764998113212</v>
      </c>
      <c r="V1875" s="8">
        <f t="shared" si="358"/>
        <v>0.97833676190797214</v>
      </c>
      <c r="W1875" s="22">
        <f t="shared" si="359"/>
        <v>-3.1596941461847682E-2</v>
      </c>
      <c r="X1875" s="25"/>
      <c r="Y1875" s="1">
        <v>0</v>
      </c>
    </row>
    <row r="1876" spans="1:25">
      <c r="A1876" s="6" t="s">
        <v>5316</v>
      </c>
      <c r="B1876" s="6" t="s">
        <v>80</v>
      </c>
      <c r="C1876" s="7">
        <v>1.1584508544997925</v>
      </c>
      <c r="D1876" s="7">
        <v>1.1213343830699829</v>
      </c>
      <c r="E1876" s="7">
        <v>1.0523404767582429</v>
      </c>
      <c r="F1876" s="8">
        <v>0.92883829135407736</v>
      </c>
      <c r="G1876" s="8">
        <f t="shared" si="348"/>
        <v>0.96847291315623418</v>
      </c>
      <c r="H1876" s="8">
        <f t="shared" si="349"/>
        <v>0.84162224643683947</v>
      </c>
      <c r="I1876" s="22">
        <f t="shared" si="350"/>
        <v>-4.6216395673338913E-2</v>
      </c>
      <c r="J1876" s="22">
        <f t="shared" si="351"/>
        <v>-0.24875525527624889</v>
      </c>
      <c r="K1876" s="8">
        <f t="shared" si="352"/>
        <v>0.86901991269328238</v>
      </c>
      <c r="L1876" s="22">
        <f t="shared" si="353"/>
        <v>-0.20253885960290996</v>
      </c>
      <c r="M1876" s="8"/>
      <c r="N1876" s="8">
        <v>1.2777178529581523</v>
      </c>
      <c r="O1876" s="8">
        <v>1.2067603336580532</v>
      </c>
      <c r="P1876" s="8">
        <v>1.1593731298101584</v>
      </c>
      <c r="Q1876" s="8">
        <v>1.2236520518618252</v>
      </c>
      <c r="R1876" s="8">
        <f t="shared" si="354"/>
        <v>0.97814101835283673</v>
      </c>
      <c r="S1876" s="8">
        <f t="shared" si="355"/>
        <v>0.93819889042204085</v>
      </c>
      <c r="T1876" s="22">
        <f t="shared" si="356"/>
        <v>-3.1885621721926521E-2</v>
      </c>
      <c r="U1876" s="22">
        <f t="shared" si="357"/>
        <v>-9.2034300281954279E-2</v>
      </c>
      <c r="V1876" s="8">
        <f t="shared" si="358"/>
        <v>0.95916526637635813</v>
      </c>
      <c r="W1876" s="22">
        <f t="shared" si="359"/>
        <v>-6.0148678560027771E-2</v>
      </c>
      <c r="X1876" s="25"/>
      <c r="Y1876" s="1">
        <v>0</v>
      </c>
    </row>
    <row r="1877" spans="1:25">
      <c r="A1877" s="6" t="s">
        <v>5317</v>
      </c>
      <c r="B1877" s="6" t="s">
        <v>5318</v>
      </c>
      <c r="C1877" s="7">
        <v>0.90440542275174407</v>
      </c>
      <c r="D1877" s="7">
        <v>1.1947719318914951</v>
      </c>
      <c r="E1877" s="7">
        <v>1.0345842163068164</v>
      </c>
      <c r="F1877" s="8">
        <v>1.0288421977566713</v>
      </c>
      <c r="G1877" s="8">
        <f t="shared" si="348"/>
        <v>0.89174908863349156</v>
      </c>
      <c r="H1877" s="8">
        <f t="shared" si="349"/>
        <v>0.87656177317905171</v>
      </c>
      <c r="I1877" s="22">
        <f t="shared" si="350"/>
        <v>-0.16529025862713828</v>
      </c>
      <c r="J1877" s="22">
        <f t="shared" si="351"/>
        <v>-0.19007233052117906</v>
      </c>
      <c r="K1877" s="8">
        <f t="shared" si="352"/>
        <v>0.98296907095502306</v>
      </c>
      <c r="L1877" s="22">
        <f t="shared" si="353"/>
        <v>-2.4782071894040778E-2</v>
      </c>
      <c r="M1877" s="8"/>
      <c r="N1877" s="8">
        <v>1.1046231786115392</v>
      </c>
      <c r="O1877" s="8">
        <v>1.0280903261803132</v>
      </c>
      <c r="P1877" s="8">
        <v>1.1747197086179997</v>
      </c>
      <c r="Q1877" s="8">
        <v>1.2555466407502105</v>
      </c>
      <c r="R1877" s="8">
        <f t="shared" si="354"/>
        <v>0.83965098613852462</v>
      </c>
      <c r="S1877" s="8">
        <f t="shared" si="355"/>
        <v>0.95679777534181498</v>
      </c>
      <c r="T1877" s="22">
        <f t="shared" si="356"/>
        <v>-0.25213832080631443</v>
      </c>
      <c r="U1877" s="22">
        <f t="shared" si="357"/>
        <v>-6.371405976926077E-2</v>
      </c>
      <c r="V1877" s="8">
        <f t="shared" si="358"/>
        <v>1.1395184322262721</v>
      </c>
      <c r="W1877" s="22">
        <f t="shared" si="359"/>
        <v>0.18842426103705362</v>
      </c>
      <c r="X1877" s="25"/>
      <c r="Y1877" s="1" t="s">
        <v>5319</v>
      </c>
    </row>
    <row r="1878" spans="1:25">
      <c r="A1878" s="6" t="s">
        <v>5320</v>
      </c>
      <c r="B1878" s="6" t="s">
        <v>5321</v>
      </c>
      <c r="C1878" s="7">
        <v>0.85375956152991883</v>
      </c>
      <c r="D1878" s="7">
        <v>1.0832006145371162</v>
      </c>
      <c r="E1878" s="7">
        <v>1.1466980064983006</v>
      </c>
      <c r="F1878" s="8">
        <v>0.98582760501707634</v>
      </c>
      <c r="G1878" s="8">
        <f t="shared" si="348"/>
        <v>0.8228377978194712</v>
      </c>
      <c r="H1878" s="8">
        <f t="shared" si="349"/>
        <v>0.90591572281876664</v>
      </c>
      <c r="I1878" s="22">
        <f t="shared" si="350"/>
        <v>-0.28132002796395578</v>
      </c>
      <c r="J1878" s="22">
        <f t="shared" si="351"/>
        <v>-0.14255125204060348</v>
      </c>
      <c r="K1878" s="8">
        <f t="shared" si="352"/>
        <v>1.1009651297247802</v>
      </c>
      <c r="L1878" s="22">
        <f t="shared" si="353"/>
        <v>0.13876877592335224</v>
      </c>
      <c r="M1878" s="8"/>
      <c r="N1878" s="8">
        <v>0.89854538963596198</v>
      </c>
      <c r="O1878" s="8">
        <v>1.1063796616890822</v>
      </c>
      <c r="P1878" s="8">
        <v>1.1016894812117961</v>
      </c>
      <c r="Q1878" s="8">
        <v>0.95986563395108337</v>
      </c>
      <c r="R1878" s="8">
        <f t="shared" si="354"/>
        <v>0.78934057138781255</v>
      </c>
      <c r="S1878" s="8">
        <f t="shared" si="355"/>
        <v>0.81163587211136989</v>
      </c>
      <c r="T1878" s="22">
        <f t="shared" si="356"/>
        <v>-0.34128019054302733</v>
      </c>
      <c r="U1878" s="22">
        <f t="shared" si="357"/>
        <v>-0.3010954651630442</v>
      </c>
      <c r="V1878" s="8">
        <f t="shared" si="358"/>
        <v>1.028245476707675</v>
      </c>
      <c r="W1878" s="22">
        <f t="shared" si="359"/>
        <v>4.0184725379983063E-2</v>
      </c>
      <c r="X1878" s="25"/>
      <c r="Y1878" s="1" t="s">
        <v>5322</v>
      </c>
    </row>
    <row r="1879" spans="1:25">
      <c r="A1879" s="6" t="s">
        <v>5323</v>
      </c>
      <c r="B1879" s="6" t="s">
        <v>5324</v>
      </c>
      <c r="C1879" s="7">
        <v>1.0622730806161624</v>
      </c>
      <c r="D1879" s="7">
        <v>1.0436389295613886</v>
      </c>
      <c r="E1879" s="7">
        <v>0.94124707870925262</v>
      </c>
      <c r="F1879" s="8">
        <v>1.0182535488434554</v>
      </c>
      <c r="G1879" s="8">
        <f t="shared" si="348"/>
        <v>0.89461002981204374</v>
      </c>
      <c r="H1879" s="8">
        <f t="shared" si="349"/>
        <v>0.83241318077855053</v>
      </c>
      <c r="I1879" s="22">
        <f t="shared" si="350"/>
        <v>-0.16066916185338859</v>
      </c>
      <c r="J1879" s="22">
        <f t="shared" si="351"/>
        <v>-0.26462828539641087</v>
      </c>
      <c r="K1879" s="8">
        <f t="shared" si="352"/>
        <v>0.93047602087966674</v>
      </c>
      <c r="L1879" s="22">
        <f t="shared" si="353"/>
        <v>-0.10395912354302231</v>
      </c>
      <c r="M1879" s="8"/>
      <c r="N1879" s="8">
        <v>0.84235852051061044</v>
      </c>
      <c r="O1879" s="8">
        <v>1.1602589135901089</v>
      </c>
      <c r="P1879" s="8">
        <v>0.77453939646686121</v>
      </c>
      <c r="Q1879" s="8">
        <v>0.96637576364507338</v>
      </c>
      <c r="R1879" s="8">
        <f t="shared" si="354"/>
        <v>0.7884320606695745</v>
      </c>
      <c r="S1879" s="8">
        <f t="shared" si="355"/>
        <v>0.6853996693354073</v>
      </c>
      <c r="T1879" s="22">
        <f t="shared" si="356"/>
        <v>-0.3429416518030689</v>
      </c>
      <c r="U1879" s="22">
        <f t="shared" si="357"/>
        <v>-0.54498259904469448</v>
      </c>
      <c r="V1879" s="8">
        <f t="shared" si="358"/>
        <v>0.86931988629855173</v>
      </c>
      <c r="W1879" s="22">
        <f t="shared" si="359"/>
        <v>-0.20204094724162552</v>
      </c>
      <c r="X1879" s="25"/>
      <c r="Y1879" s="1" t="s">
        <v>5325</v>
      </c>
    </row>
    <row r="1880" spans="1:25">
      <c r="A1880" s="6" t="s">
        <v>5326</v>
      </c>
      <c r="B1880" s="6" t="s">
        <v>5327</v>
      </c>
      <c r="C1880" s="7">
        <v>1.5809801590766261</v>
      </c>
      <c r="D1880" s="7">
        <v>1.0922591613827752</v>
      </c>
      <c r="E1880" s="7">
        <v>0.95051683831359923</v>
      </c>
      <c r="F1880" s="8">
        <v>1.1194124501478295</v>
      </c>
      <c r="G1880" s="8">
        <f t="shared" si="348"/>
        <v>1.1356156841373837</v>
      </c>
      <c r="H1880" s="8">
        <f t="shared" si="349"/>
        <v>0.87932425168284989</v>
      </c>
      <c r="I1880" s="22">
        <f t="shared" si="350"/>
        <v>0.18347467956325517</v>
      </c>
      <c r="J1880" s="22">
        <f t="shared" si="351"/>
        <v>-0.18553283619209379</v>
      </c>
      <c r="K1880" s="8">
        <f t="shared" si="352"/>
        <v>0.77431499402968063</v>
      </c>
      <c r="L1880" s="22">
        <f t="shared" si="353"/>
        <v>-0.36900751575534885</v>
      </c>
      <c r="M1880" s="8"/>
      <c r="N1880" s="8">
        <v>0.49630252672828312</v>
      </c>
      <c r="O1880" s="8">
        <v>0.42930549460732098</v>
      </c>
      <c r="P1880" s="8">
        <v>0.54516894241188685</v>
      </c>
      <c r="Q1880" s="8">
        <v>0.42946669531670451</v>
      </c>
      <c r="R1880" s="8">
        <f t="shared" si="354"/>
        <v>0.36441260682504101</v>
      </c>
      <c r="S1880" s="8">
        <f t="shared" si="355"/>
        <v>0.38371481800338242</v>
      </c>
      <c r="T1880" s="22">
        <f t="shared" si="356"/>
        <v>-1.4563552249642988</v>
      </c>
      <c r="U1880" s="22">
        <f t="shared" si="357"/>
        <v>-1.3818936159846718</v>
      </c>
      <c r="V1880" s="8">
        <f t="shared" si="358"/>
        <v>1.0529680115803695</v>
      </c>
      <c r="W1880" s="22">
        <f t="shared" si="359"/>
        <v>7.4461608979627197E-2</v>
      </c>
      <c r="X1880" s="25"/>
      <c r="Y1880" s="1" t="s">
        <v>5328</v>
      </c>
    </row>
    <row r="1881" spans="1:25">
      <c r="A1881" s="6" t="s">
        <v>5329</v>
      </c>
      <c r="B1881" s="6" t="s">
        <v>5330</v>
      </c>
      <c r="C1881" s="7">
        <v>0.7537512624700573</v>
      </c>
      <c r="D1881" s="7">
        <v>0.96088438747922023</v>
      </c>
      <c r="E1881" s="7">
        <v>1.1028427019515357</v>
      </c>
      <c r="F1881" s="8">
        <v>1.194236032915337</v>
      </c>
      <c r="G1881" s="8">
        <f t="shared" si="348"/>
        <v>0.72839237465984596</v>
      </c>
      <c r="H1881" s="8">
        <f t="shared" si="349"/>
        <v>0.97581934361379452</v>
      </c>
      <c r="I1881" s="22">
        <f t="shared" si="350"/>
        <v>-0.457212275672568</v>
      </c>
      <c r="J1881" s="22">
        <f t="shared" si="351"/>
        <v>-3.5314012874607302E-2</v>
      </c>
      <c r="K1881" s="8">
        <f t="shared" si="352"/>
        <v>1.3396891257538153</v>
      </c>
      <c r="L1881" s="22">
        <f t="shared" si="353"/>
        <v>0.42189826279796067</v>
      </c>
      <c r="M1881" s="8"/>
      <c r="N1881" s="8">
        <v>0.6819770143363475</v>
      </c>
      <c r="O1881" s="8">
        <v>0.80797798332017146</v>
      </c>
      <c r="P1881" s="8">
        <v>0.95080581591692437</v>
      </c>
      <c r="Q1881" s="8">
        <v>0.72045435280155967</v>
      </c>
      <c r="R1881" s="8">
        <f t="shared" si="354"/>
        <v>0.58659645577028308</v>
      </c>
      <c r="S1881" s="8">
        <f t="shared" si="355"/>
        <v>0.65797644437735592</v>
      </c>
      <c r="T1881" s="22">
        <f t="shared" si="356"/>
        <v>-0.76955974056386012</v>
      </c>
      <c r="U1881" s="22">
        <f t="shared" si="357"/>
        <v>-0.60389215862938994</v>
      </c>
      <c r="V1881" s="8">
        <f t="shared" si="358"/>
        <v>1.1216849981020443</v>
      </c>
      <c r="W1881" s="22">
        <f t="shared" si="359"/>
        <v>0.16566758193446998</v>
      </c>
      <c r="X1881" s="25"/>
      <c r="Y1881" s="1" t="s">
        <v>5331</v>
      </c>
    </row>
    <row r="1882" spans="1:25">
      <c r="A1882" s="6" t="s">
        <v>5332</v>
      </c>
      <c r="B1882" s="6" t="s">
        <v>5333</v>
      </c>
      <c r="C1882" s="7">
        <v>1.2510679512007052</v>
      </c>
      <c r="D1882" s="7">
        <v>1.1814942473210035</v>
      </c>
      <c r="E1882" s="7">
        <v>1.1712592765197398</v>
      </c>
      <c r="F1882" s="8">
        <v>1.0728754816518735</v>
      </c>
      <c r="G1882" s="8">
        <f t="shared" si="348"/>
        <v>1.0333739161094768</v>
      </c>
      <c r="H1882" s="8">
        <f t="shared" si="349"/>
        <v>0.95332827449941093</v>
      </c>
      <c r="I1882" s="22">
        <f t="shared" si="350"/>
        <v>4.7362373572107978E-2</v>
      </c>
      <c r="J1882" s="22">
        <f t="shared" si="351"/>
        <v>-6.8955009354530111E-2</v>
      </c>
      <c r="K1882" s="8">
        <f t="shared" si="352"/>
        <v>0.9225395180174204</v>
      </c>
      <c r="L1882" s="22">
        <f t="shared" si="353"/>
        <v>-0.11631738292663803</v>
      </c>
      <c r="M1882" s="8"/>
      <c r="N1882" s="8">
        <v>1.1916594837914747</v>
      </c>
      <c r="O1882" s="8">
        <v>1.1587411881844463</v>
      </c>
      <c r="P1882" s="8">
        <v>1.448668320162418</v>
      </c>
      <c r="Q1882" s="8">
        <v>1.3838819881286335</v>
      </c>
      <c r="R1882" s="8">
        <f t="shared" si="354"/>
        <v>0.92535459526611064</v>
      </c>
      <c r="S1882" s="8">
        <f t="shared" si="355"/>
        <v>1.1151772867287604</v>
      </c>
      <c r="T1882" s="22">
        <f t="shared" si="356"/>
        <v>-0.11192178352626833</v>
      </c>
      <c r="U1882" s="22">
        <f t="shared" si="357"/>
        <v>0.15727308265910964</v>
      </c>
      <c r="V1882" s="8">
        <f t="shared" si="358"/>
        <v>1.2051350827388079</v>
      </c>
      <c r="W1882" s="22">
        <f t="shared" si="359"/>
        <v>0.26919486618537786</v>
      </c>
      <c r="X1882" s="25"/>
      <c r="Y1882" s="1" t="s">
        <v>5334</v>
      </c>
    </row>
    <row r="1883" spans="1:25">
      <c r="A1883" s="6" t="s">
        <v>5335</v>
      </c>
      <c r="B1883" s="6" t="s">
        <v>5336</v>
      </c>
      <c r="C1883" s="7">
        <v>1.1840074339831383</v>
      </c>
      <c r="D1883" s="7">
        <v>1.2275881654357903</v>
      </c>
      <c r="E1883" s="7">
        <v>1.0289361302223075</v>
      </c>
      <c r="F1883" s="8">
        <v>0.90106819654170722</v>
      </c>
      <c r="G1883" s="8">
        <f t="shared" si="348"/>
        <v>1.0244671195492474</v>
      </c>
      <c r="H1883" s="8">
        <f t="shared" si="349"/>
        <v>0.81988289157349814</v>
      </c>
      <c r="I1883" s="22">
        <f t="shared" si="350"/>
        <v>3.4873681543424517E-2</v>
      </c>
      <c r="J1883" s="22">
        <f t="shared" si="351"/>
        <v>-0.28651023858559732</v>
      </c>
      <c r="K1883" s="8">
        <f t="shared" si="352"/>
        <v>0.80030181147662038</v>
      </c>
      <c r="L1883" s="22">
        <f t="shared" si="353"/>
        <v>-0.32138392012902189</v>
      </c>
      <c r="M1883" s="8"/>
      <c r="N1883" s="8">
        <v>1.130849644421632</v>
      </c>
      <c r="O1883" s="8">
        <v>1.0215556751281543</v>
      </c>
      <c r="P1883" s="8">
        <v>1.2888690233696576</v>
      </c>
      <c r="Q1883" s="8">
        <v>0.95047893532253958</v>
      </c>
      <c r="R1883" s="8">
        <f t="shared" si="354"/>
        <v>0.84740366911408915</v>
      </c>
      <c r="S1883" s="8">
        <f t="shared" si="355"/>
        <v>0.88163305460322716</v>
      </c>
      <c r="T1883" s="22">
        <f t="shared" si="356"/>
        <v>-0.23887871954732331</v>
      </c>
      <c r="U1883" s="22">
        <f t="shared" si="357"/>
        <v>-0.18174977975985021</v>
      </c>
      <c r="V1883" s="8">
        <f t="shared" si="358"/>
        <v>1.0403932467331924</v>
      </c>
      <c r="W1883" s="22">
        <f t="shared" si="359"/>
        <v>5.7128939787473028E-2</v>
      </c>
      <c r="X1883" s="25"/>
      <c r="Y1883" s="1" t="s">
        <v>5337</v>
      </c>
    </row>
    <row r="1884" spans="1:25">
      <c r="A1884" s="6" t="s">
        <v>5338</v>
      </c>
      <c r="B1884" s="11" t="s">
        <v>5339</v>
      </c>
      <c r="C1884" s="12">
        <v>1.0012018725229441</v>
      </c>
      <c r="D1884" s="12">
        <v>1.1958057175514847</v>
      </c>
      <c r="E1884" s="12">
        <v>1.0073354345861325</v>
      </c>
      <c r="F1884" s="8">
        <v>1.035879775388016</v>
      </c>
      <c r="G1884" s="8">
        <f t="shared" si="348"/>
        <v>0.93330823707494848</v>
      </c>
      <c r="H1884" s="8">
        <f t="shared" si="349"/>
        <v>0.86797587509522023</v>
      </c>
      <c r="I1884" s="22">
        <f t="shared" si="350"/>
        <v>-9.9574466480518972E-2</v>
      </c>
      <c r="J1884" s="22">
        <f t="shared" si="351"/>
        <v>-0.20427315056343068</v>
      </c>
      <c r="K1884" s="8">
        <f t="shared" si="352"/>
        <v>0.9299991584939995</v>
      </c>
      <c r="L1884" s="22">
        <f t="shared" si="353"/>
        <v>-0.10469868408291165</v>
      </c>
      <c r="M1884" s="8"/>
      <c r="N1884" s="8">
        <v>0.90525758681786705</v>
      </c>
      <c r="O1884" s="8">
        <v>1.20878396753227</v>
      </c>
      <c r="P1884" s="8">
        <v>0.87134464120076827</v>
      </c>
      <c r="Q1884" s="8">
        <v>0.84636732634035849</v>
      </c>
      <c r="R1884" s="8">
        <f t="shared" si="354"/>
        <v>0.83229982454729812</v>
      </c>
      <c r="S1884" s="8">
        <f t="shared" si="355"/>
        <v>0.67626455415004982</v>
      </c>
      <c r="T1884" s="22">
        <f t="shared" si="356"/>
        <v>-0.26482476187303028</v>
      </c>
      <c r="U1884" s="22">
        <f t="shared" si="357"/>
        <v>-0.56434035681792027</v>
      </c>
      <c r="V1884" s="8">
        <f t="shared" si="358"/>
        <v>0.81252516725914425</v>
      </c>
      <c r="W1884" s="22">
        <f t="shared" si="359"/>
        <v>-0.29951559494489</v>
      </c>
      <c r="X1884" s="25"/>
      <c r="Y1884" s="1" t="s">
        <v>5340</v>
      </c>
    </row>
    <row r="1885" spans="1:25">
      <c r="A1885" s="6" t="s">
        <v>5341</v>
      </c>
      <c r="B1885" s="6" t="s">
        <v>5342</v>
      </c>
      <c r="C1885" s="7">
        <v>1.0174454054008473</v>
      </c>
      <c r="D1885" s="7">
        <v>1.029476066019531</v>
      </c>
      <c r="E1885" s="7">
        <v>1.0859774881597517</v>
      </c>
      <c r="F1885" s="8">
        <v>1.0612896632271829</v>
      </c>
      <c r="G1885" s="8">
        <f t="shared" si="348"/>
        <v>0.86955032770619289</v>
      </c>
      <c r="H1885" s="8">
        <f t="shared" si="349"/>
        <v>0.91217805921280148</v>
      </c>
      <c r="I1885" s="22">
        <f t="shared" si="350"/>
        <v>-0.20165856484725467</v>
      </c>
      <c r="J1885" s="22">
        <f t="shared" si="351"/>
        <v>-0.13261262568442617</v>
      </c>
      <c r="K1885" s="8">
        <f t="shared" si="352"/>
        <v>1.0490227306555762</v>
      </c>
      <c r="L1885" s="22">
        <f t="shared" si="353"/>
        <v>6.904593916282864E-2</v>
      </c>
      <c r="M1885" s="8"/>
      <c r="N1885" s="8">
        <v>0.90699120065955119</v>
      </c>
      <c r="O1885" s="8">
        <v>0.95174030646766872</v>
      </c>
      <c r="P1885" s="8">
        <v>0.86686246580292259</v>
      </c>
      <c r="Q1885" s="8">
        <v>0.87064153085825924</v>
      </c>
      <c r="R1885" s="8">
        <f t="shared" si="354"/>
        <v>0.73178405792410228</v>
      </c>
      <c r="S1885" s="8">
        <f t="shared" si="355"/>
        <v>0.68405669159889038</v>
      </c>
      <c r="T1885" s="22">
        <f t="shared" si="356"/>
        <v>-0.4505101082953068</v>
      </c>
      <c r="U1885" s="22">
        <f t="shared" si="357"/>
        <v>-0.54781220062510316</v>
      </c>
      <c r="V1885" s="8">
        <f t="shared" si="358"/>
        <v>0.93477943963332144</v>
      </c>
      <c r="W1885" s="22">
        <f t="shared" si="359"/>
        <v>-9.730209232979635E-2</v>
      </c>
      <c r="X1885" s="25"/>
      <c r="Y1885" s="1" t="s">
        <v>5343</v>
      </c>
    </row>
    <row r="1886" spans="1:25">
      <c r="A1886" s="6" t="s">
        <v>5344</v>
      </c>
      <c r="B1886" s="6" t="s">
        <v>5345</v>
      </c>
      <c r="C1886" s="7">
        <v>1.0358477222268672</v>
      </c>
      <c r="D1886" s="7">
        <v>1.0979514436730931</v>
      </c>
      <c r="E1886" s="7">
        <v>1.1066799512761256</v>
      </c>
      <c r="F1886" s="8">
        <v>1.0324076168012974</v>
      </c>
      <c r="G1886" s="8">
        <f t="shared" si="348"/>
        <v>0.9064567399744945</v>
      </c>
      <c r="H1886" s="8">
        <f t="shared" si="349"/>
        <v>0.9087032999479282</v>
      </c>
      <c r="I1886" s="22">
        <f t="shared" si="350"/>
        <v>-0.14168992490524673</v>
      </c>
      <c r="J1886" s="22">
        <f t="shared" si="351"/>
        <v>-0.1381187768892356</v>
      </c>
      <c r="K1886" s="8">
        <f t="shared" si="352"/>
        <v>1.0024783973402822</v>
      </c>
      <c r="L1886" s="22">
        <f t="shared" si="353"/>
        <v>3.5711480160110771E-3</v>
      </c>
      <c r="M1886" s="8"/>
      <c r="N1886" s="8">
        <v>0.98718195374668261</v>
      </c>
      <c r="O1886" s="8">
        <v>1.0228626053385861</v>
      </c>
      <c r="P1886" s="8">
        <v>0.94125683354760092</v>
      </c>
      <c r="Q1886" s="8">
        <v>1.2134578952867403</v>
      </c>
      <c r="R1886" s="8">
        <f t="shared" si="354"/>
        <v>0.7913561256241215</v>
      </c>
      <c r="S1886" s="8">
        <f t="shared" si="355"/>
        <v>0.84831288536785088</v>
      </c>
      <c r="T1886" s="22">
        <f t="shared" si="356"/>
        <v>-0.33760101327542891</v>
      </c>
      <c r="U1886" s="22">
        <f t="shared" si="357"/>
        <v>-0.23733161911637632</v>
      </c>
      <c r="V1886" s="8">
        <f t="shared" si="358"/>
        <v>1.0719736132690059</v>
      </c>
      <c r="W1886" s="22">
        <f t="shared" si="359"/>
        <v>0.10026939415905252</v>
      </c>
      <c r="X1886" s="25"/>
      <c r="Y1886" s="1" t="s">
        <v>5346</v>
      </c>
    </row>
    <row r="1887" spans="1:25">
      <c r="A1887" s="6" t="s">
        <v>5347</v>
      </c>
      <c r="B1887" s="6" t="s">
        <v>5348</v>
      </c>
      <c r="C1887" s="7">
        <v>1.0749690996281054</v>
      </c>
      <c r="D1887" s="7">
        <v>1.0962327750133602</v>
      </c>
      <c r="E1887" s="7">
        <v>1.065296582623853</v>
      </c>
      <c r="F1887" s="8">
        <v>1.0225220082630784</v>
      </c>
      <c r="G1887" s="8">
        <f t="shared" si="348"/>
        <v>0.92234574113911028</v>
      </c>
      <c r="H1887" s="8">
        <f t="shared" si="349"/>
        <v>0.88692378542350525</v>
      </c>
      <c r="I1887" s="22">
        <f t="shared" si="350"/>
        <v>-0.116620448866395</v>
      </c>
      <c r="J1887" s="22">
        <f t="shared" si="351"/>
        <v>-0.17311795779696781</v>
      </c>
      <c r="K1887" s="8">
        <f t="shared" si="352"/>
        <v>0.96159579414129626</v>
      </c>
      <c r="L1887" s="22">
        <f t="shared" si="353"/>
        <v>-5.6497508930572884E-2</v>
      </c>
      <c r="M1887" s="8"/>
      <c r="N1887" s="8">
        <v>1.0973775617860391</v>
      </c>
      <c r="O1887" s="8">
        <v>1.1419197316050178</v>
      </c>
      <c r="P1887" s="8">
        <v>1.2706967252892614</v>
      </c>
      <c r="Q1887" s="8">
        <v>1.1780811440038954</v>
      </c>
      <c r="R1887" s="8">
        <f t="shared" si="354"/>
        <v>0.88161310763427436</v>
      </c>
      <c r="S1887" s="8">
        <f t="shared" si="355"/>
        <v>0.96408577531226647</v>
      </c>
      <c r="T1887" s="22">
        <f t="shared" si="356"/>
        <v>-0.18178242113892309</v>
      </c>
      <c r="U1887" s="22">
        <f t="shared" si="357"/>
        <v>-5.276658524486097E-2</v>
      </c>
      <c r="V1887" s="8">
        <f t="shared" si="358"/>
        <v>1.0935474608576314</v>
      </c>
      <c r="W1887" s="22">
        <f t="shared" si="359"/>
        <v>0.1290158358940621</v>
      </c>
      <c r="X1887" s="25"/>
      <c r="Y1887" s="1" t="s">
        <v>5349</v>
      </c>
    </row>
    <row r="1888" spans="1:25">
      <c r="A1888" s="6" t="s">
        <v>5350</v>
      </c>
      <c r="B1888" s="6" t="s">
        <v>5351</v>
      </c>
      <c r="C1888" s="7">
        <v>0.94118372977027032</v>
      </c>
      <c r="D1888" s="7">
        <v>1.0516313849451833</v>
      </c>
      <c r="E1888" s="7">
        <v>0.99027620257007154</v>
      </c>
      <c r="F1888" s="8">
        <v>0.95286362008738346</v>
      </c>
      <c r="G1888" s="8">
        <f t="shared" si="348"/>
        <v>0.8465654692928859</v>
      </c>
      <c r="H1888" s="8">
        <f t="shared" si="349"/>
        <v>0.82546296629458582</v>
      </c>
      <c r="I1888" s="22">
        <f t="shared" si="350"/>
        <v>-0.2403064513714743</v>
      </c>
      <c r="J1888" s="22">
        <f t="shared" si="351"/>
        <v>-0.27672460360302387</v>
      </c>
      <c r="K1888" s="8">
        <f t="shared" si="352"/>
        <v>0.97507280445075739</v>
      </c>
      <c r="L1888" s="22">
        <f t="shared" si="353"/>
        <v>-3.6418152231549573E-2</v>
      </c>
      <c r="M1888" s="8"/>
      <c r="N1888" s="8">
        <v>1.1020449836674961</v>
      </c>
      <c r="O1888" s="8">
        <v>0.91561001000508657</v>
      </c>
      <c r="P1888" s="8">
        <v>0.96917299118853129</v>
      </c>
      <c r="Q1888" s="8">
        <v>0.9903976375546798</v>
      </c>
      <c r="R1888" s="8">
        <f t="shared" si="354"/>
        <v>0.79435235971361529</v>
      </c>
      <c r="S1888" s="8">
        <f t="shared" si="355"/>
        <v>0.77148449950520126</v>
      </c>
      <c r="T1888" s="22">
        <f t="shared" si="356"/>
        <v>-0.33214899325204539</v>
      </c>
      <c r="U1888" s="22">
        <f t="shared" si="357"/>
        <v>-0.37429092410771897</v>
      </c>
      <c r="V1888" s="8">
        <f t="shared" si="358"/>
        <v>0.97121194400850208</v>
      </c>
      <c r="W1888" s="22">
        <f t="shared" si="359"/>
        <v>-4.2141930855673623E-2</v>
      </c>
      <c r="X1888" s="25"/>
      <c r="Y1888" s="1" t="s">
        <v>5352</v>
      </c>
    </row>
    <row r="1889" spans="1:25">
      <c r="A1889" s="6" t="s">
        <v>5353</v>
      </c>
      <c r="B1889" s="6" t="s">
        <v>5354</v>
      </c>
      <c r="C1889" s="7">
        <v>1.1475911181754244</v>
      </c>
      <c r="D1889" s="7">
        <v>1.0837950412916102</v>
      </c>
      <c r="E1889" s="7">
        <v>1.0819893357718351</v>
      </c>
      <c r="F1889" s="8">
        <v>1.1604040083389646</v>
      </c>
      <c r="G1889" s="8">
        <f t="shared" si="348"/>
        <v>0.94791255712278444</v>
      </c>
      <c r="H1889" s="8">
        <f t="shared" si="349"/>
        <v>0.95258850641920123</v>
      </c>
      <c r="I1889" s="22">
        <f t="shared" si="350"/>
        <v>-7.7174115113859632E-2</v>
      </c>
      <c r="J1889" s="22">
        <f t="shared" si="351"/>
        <v>-7.0074953105492915E-2</v>
      </c>
      <c r="K1889" s="8">
        <f t="shared" si="352"/>
        <v>1.0049328909732029</v>
      </c>
      <c r="L1889" s="22">
        <f t="shared" si="353"/>
        <v>7.0991620083665618E-3</v>
      </c>
      <c r="M1889" s="8"/>
      <c r="N1889" s="8">
        <v>0.1405116244503451</v>
      </c>
      <c r="O1889" s="8">
        <v>0.11285974752664227</v>
      </c>
      <c r="P1889" s="8">
        <v>0.18104091063472491</v>
      </c>
      <c r="Q1889" s="8">
        <v>0.12682136372865785</v>
      </c>
      <c r="R1889" s="8">
        <f t="shared" si="354"/>
        <v>9.9752508652357227E-2</v>
      </c>
      <c r="S1889" s="8">
        <f t="shared" si="355"/>
        <v>0.12120561982810346</v>
      </c>
      <c r="T1889" s="22">
        <f t="shared" si="356"/>
        <v>-3.3255030659855538</v>
      </c>
      <c r="U1889" s="22">
        <f t="shared" si="357"/>
        <v>-3.0444715024282187</v>
      </c>
      <c r="V1889" s="8">
        <f t="shared" si="358"/>
        <v>1.2150633750025421</v>
      </c>
      <c r="W1889" s="22">
        <f t="shared" si="359"/>
        <v>0.28103156355733505</v>
      </c>
      <c r="X1889" s="25"/>
      <c r="Y1889" s="1" t="s">
        <v>5355</v>
      </c>
    </row>
    <row r="1890" spans="1:25">
      <c r="A1890" s="6" t="s">
        <v>5356</v>
      </c>
      <c r="B1890" s="6" t="s">
        <v>5357</v>
      </c>
      <c r="C1890" s="7">
        <v>0.95378102390653718</v>
      </c>
      <c r="D1890" s="7">
        <v>1.0958451053908642</v>
      </c>
      <c r="E1890" s="7">
        <v>1.0176974449345573</v>
      </c>
      <c r="F1890" s="8">
        <v>1.0289928492655991</v>
      </c>
      <c r="G1890" s="8">
        <f t="shared" si="348"/>
        <v>0.87069929027077375</v>
      </c>
      <c r="H1890" s="8">
        <f t="shared" si="349"/>
        <v>0.86945212158035523</v>
      </c>
      <c r="I1890" s="22">
        <f t="shared" si="350"/>
        <v>-0.19975354752351518</v>
      </c>
      <c r="J1890" s="22">
        <f t="shared" si="351"/>
        <v>-0.20182151055321346</v>
      </c>
      <c r="K1890" s="8">
        <f t="shared" si="352"/>
        <v>0.99856762408749566</v>
      </c>
      <c r="L1890" s="22">
        <f t="shared" si="353"/>
        <v>-2.0679630296982152E-3</v>
      </c>
      <c r="M1890" s="8"/>
      <c r="N1890" s="8">
        <v>1.2359333142098687</v>
      </c>
      <c r="O1890" s="8">
        <v>0.94322418058033897</v>
      </c>
      <c r="P1890" s="8">
        <v>1.143880393108909</v>
      </c>
      <c r="Q1890" s="8">
        <v>1.0142176469776509</v>
      </c>
      <c r="R1890" s="8">
        <f t="shared" si="354"/>
        <v>0.85793602157094795</v>
      </c>
      <c r="S1890" s="8">
        <f t="shared" si="355"/>
        <v>0.84964489767187401</v>
      </c>
      <c r="T1890" s="22">
        <f t="shared" si="356"/>
        <v>-0.22105802851895534</v>
      </c>
      <c r="U1890" s="22">
        <f t="shared" si="357"/>
        <v>-0.23506809058955505</v>
      </c>
      <c r="V1890" s="8">
        <f t="shared" si="358"/>
        <v>0.99033596481484454</v>
      </c>
      <c r="W1890" s="22">
        <f t="shared" si="359"/>
        <v>-1.4010062070599705E-2</v>
      </c>
      <c r="X1890" s="25"/>
      <c r="Y1890" s="1" t="s">
        <v>5358</v>
      </c>
    </row>
    <row r="1891" spans="1:25">
      <c r="A1891" s="6" t="s">
        <v>5359</v>
      </c>
      <c r="B1891" s="6" t="s">
        <v>5360</v>
      </c>
      <c r="C1891" s="7">
        <v>0.72186970928506422</v>
      </c>
      <c r="D1891" s="7">
        <v>0.82437945223796671</v>
      </c>
      <c r="E1891" s="7">
        <v>0.23291528531448405</v>
      </c>
      <c r="F1891" s="8">
        <v>0.23432048743385386</v>
      </c>
      <c r="G1891" s="8">
        <f t="shared" si="348"/>
        <v>0.65686030650935889</v>
      </c>
      <c r="H1891" s="8">
        <f t="shared" si="349"/>
        <v>0.19848588476989715</v>
      </c>
      <c r="I1891" s="22">
        <f t="shared" si="350"/>
        <v>-0.60634150749768279</v>
      </c>
      <c r="J1891" s="22">
        <f t="shared" si="351"/>
        <v>-2.3328916804488036</v>
      </c>
      <c r="K1891" s="8">
        <f t="shared" si="352"/>
        <v>0.30217366280614055</v>
      </c>
      <c r="L1891" s="22">
        <f t="shared" si="353"/>
        <v>-1.726550172951121</v>
      </c>
      <c r="M1891" s="8"/>
      <c r="N1891" s="8">
        <v>1.1046231786115392</v>
      </c>
      <c r="O1891" s="8">
        <v>1.0508983663043003</v>
      </c>
      <c r="P1891" s="8">
        <v>1.1772531121037386</v>
      </c>
      <c r="Q1891" s="8">
        <v>1.2820918207427587</v>
      </c>
      <c r="R1891" s="8">
        <f t="shared" si="354"/>
        <v>0.84863052949442497</v>
      </c>
      <c r="S1891" s="8">
        <f t="shared" si="355"/>
        <v>0.96824603655373909</v>
      </c>
      <c r="T1891" s="22">
        <f t="shared" si="356"/>
        <v>-0.23679151435211057</v>
      </c>
      <c r="U1891" s="22">
        <f t="shared" si="357"/>
        <v>-4.6554404191156806E-2</v>
      </c>
      <c r="V1891" s="8">
        <f t="shared" si="358"/>
        <v>1.1409512183477248</v>
      </c>
      <c r="W1891" s="22">
        <f t="shared" si="359"/>
        <v>0.19023711016095363</v>
      </c>
      <c r="X1891" s="25"/>
      <c r="Y1891" s="1" t="s">
        <v>5361</v>
      </c>
    </row>
    <row r="1892" spans="1:25">
      <c r="A1892" s="6" t="s">
        <v>5362</v>
      </c>
      <c r="B1892" s="13" t="s">
        <v>5363</v>
      </c>
      <c r="C1892" s="14">
        <v>1.0394478893598544</v>
      </c>
      <c r="D1892" s="14">
        <v>1.0837691966501104</v>
      </c>
      <c r="E1892" s="14">
        <v>0.98801265662017301</v>
      </c>
      <c r="F1892" s="8">
        <v>1.0776245911237903</v>
      </c>
      <c r="G1892" s="8">
        <f t="shared" si="348"/>
        <v>0.90196137893371486</v>
      </c>
      <c r="H1892" s="8">
        <f t="shared" si="349"/>
        <v>0.87750095486149671</v>
      </c>
      <c r="I1892" s="22">
        <f t="shared" si="350"/>
        <v>-0.14886243481434397</v>
      </c>
      <c r="J1892" s="22">
        <f t="shared" si="351"/>
        <v>-0.18852739958617934</v>
      </c>
      <c r="K1892" s="8">
        <f t="shared" si="352"/>
        <v>0.9728808520591703</v>
      </c>
      <c r="L1892" s="22">
        <f t="shared" si="353"/>
        <v>-3.9664964771835412E-2</v>
      </c>
      <c r="M1892" s="8"/>
      <c r="N1892" s="8">
        <v>1.0391459173602395</v>
      </c>
      <c r="O1892" s="8">
        <v>1.0370702014971509</v>
      </c>
      <c r="P1892" s="8">
        <v>1.3221443037688816</v>
      </c>
      <c r="Q1892" s="8">
        <v>1.2244595098083668</v>
      </c>
      <c r="R1892" s="8">
        <f t="shared" si="354"/>
        <v>0.81740792080999625</v>
      </c>
      <c r="S1892" s="8">
        <f t="shared" si="355"/>
        <v>1.0025999266052159</v>
      </c>
      <c r="T1892" s="22">
        <f t="shared" si="356"/>
        <v>-0.29087187152152988</v>
      </c>
      <c r="U1892" s="22">
        <f t="shared" si="357"/>
        <v>3.7460336211902483E-3</v>
      </c>
      <c r="V1892" s="8">
        <f t="shared" si="358"/>
        <v>1.2265600822802241</v>
      </c>
      <c r="W1892" s="22">
        <f t="shared" si="359"/>
        <v>0.29461790514272007</v>
      </c>
      <c r="X1892" s="25"/>
      <c r="Y1892" s="1" t="s">
        <v>5364</v>
      </c>
    </row>
    <row r="1893" spans="1:25">
      <c r="A1893" s="6" t="s">
        <v>5365</v>
      </c>
      <c r="B1893" s="6" t="s">
        <v>5366</v>
      </c>
      <c r="C1893" s="7">
        <v>1.0402837599739119</v>
      </c>
      <c r="D1893" s="7">
        <v>1.0802220196042711</v>
      </c>
      <c r="E1893" s="7">
        <v>1.0317026863832948</v>
      </c>
      <c r="F1893" s="8">
        <v>1.048620588714487</v>
      </c>
      <c r="G1893" s="8">
        <f t="shared" si="348"/>
        <v>0.90080959200432575</v>
      </c>
      <c r="H1893" s="8">
        <f t="shared" si="349"/>
        <v>0.88373970904748589</v>
      </c>
      <c r="I1893" s="22">
        <f t="shared" si="350"/>
        <v>-0.15070590527628469</v>
      </c>
      <c r="J1893" s="22">
        <f t="shared" si="351"/>
        <v>-0.17830658473064534</v>
      </c>
      <c r="K1893" s="8">
        <f t="shared" si="352"/>
        <v>0.98105050933254501</v>
      </c>
      <c r="L1893" s="22">
        <f t="shared" si="353"/>
        <v>-2.7600679454360733E-2</v>
      </c>
      <c r="M1893" s="8"/>
      <c r="N1893" s="8">
        <v>0.54364352009734906</v>
      </c>
      <c r="O1893" s="8">
        <v>0.46425533797660989</v>
      </c>
      <c r="P1893" s="8">
        <v>0.67934188856044242</v>
      </c>
      <c r="Q1893" s="8">
        <v>0.63223957214191229</v>
      </c>
      <c r="R1893" s="8">
        <f t="shared" si="354"/>
        <v>0.39681057404486575</v>
      </c>
      <c r="S1893" s="8">
        <f t="shared" si="355"/>
        <v>0.51637065381982472</v>
      </c>
      <c r="T1893" s="22">
        <f t="shared" si="356"/>
        <v>-1.3334776243066468</v>
      </c>
      <c r="U1893" s="22">
        <f t="shared" si="357"/>
        <v>-0.95352108260717339</v>
      </c>
      <c r="V1893" s="8">
        <f t="shared" si="358"/>
        <v>1.3013026557136071</v>
      </c>
      <c r="W1893" s="22">
        <f t="shared" si="359"/>
        <v>0.37995654169947329</v>
      </c>
      <c r="X1893" s="25"/>
      <c r="Y1893" s="1" t="s">
        <v>5367</v>
      </c>
    </row>
    <row r="1894" spans="1:25">
      <c r="A1894" s="6" t="s">
        <v>5368</v>
      </c>
      <c r="B1894" s="13" t="s">
        <v>5369</v>
      </c>
      <c r="C1894" s="14">
        <v>1.1334471343202324</v>
      </c>
      <c r="D1894" s="14">
        <v>1.1288099456237828</v>
      </c>
      <c r="E1894" s="14">
        <v>1.1709718421134034</v>
      </c>
      <c r="F1894" s="8">
        <v>1.0428599619683405</v>
      </c>
      <c r="G1894" s="8">
        <f t="shared" si="348"/>
        <v>0.96102679691759341</v>
      </c>
      <c r="H1894" s="8">
        <f t="shared" si="349"/>
        <v>0.94045531184441122</v>
      </c>
      <c r="I1894" s="22">
        <f t="shared" si="350"/>
        <v>-5.735143574980326E-2</v>
      </c>
      <c r="J1894" s="22">
        <f t="shared" si="351"/>
        <v>-8.856870287965958E-2</v>
      </c>
      <c r="K1894" s="8">
        <f t="shared" si="352"/>
        <v>0.97859426486424383</v>
      </c>
      <c r="L1894" s="22">
        <f t="shared" si="353"/>
        <v>-3.1217267129856237E-2</v>
      </c>
      <c r="M1894" s="8"/>
      <c r="N1894" s="8">
        <v>1.1506306228716174</v>
      </c>
      <c r="O1894" s="8">
        <v>0.77323893514611353</v>
      </c>
      <c r="P1894" s="8">
        <v>1.1134795512800424</v>
      </c>
      <c r="Q1894" s="8">
        <v>0.85136347238458343</v>
      </c>
      <c r="R1894" s="8">
        <f t="shared" si="354"/>
        <v>0.75742895984950032</v>
      </c>
      <c r="S1894" s="8">
        <f t="shared" si="355"/>
        <v>0.77356024553725422</v>
      </c>
      <c r="T1894" s="22">
        <f t="shared" si="356"/>
        <v>-0.40081751201659116</v>
      </c>
      <c r="U1894" s="22">
        <f t="shared" si="357"/>
        <v>-0.37041444050690986</v>
      </c>
      <c r="V1894" s="8">
        <f t="shared" si="358"/>
        <v>1.0212974239735422</v>
      </c>
      <c r="W1894" s="22">
        <f t="shared" si="359"/>
        <v>3.0403071509681301E-2</v>
      </c>
      <c r="X1894" s="25"/>
      <c r="Y1894" s="1" t="s">
        <v>5370</v>
      </c>
    </row>
    <row r="1895" spans="1:25">
      <c r="A1895" s="6" t="s">
        <v>5371</v>
      </c>
      <c r="B1895" s="6" t="s">
        <v>5372</v>
      </c>
      <c r="C1895" s="7">
        <v>1.1513229184759799</v>
      </c>
      <c r="D1895" s="7">
        <v>1.0302384829437734</v>
      </c>
      <c r="E1895" s="7">
        <v>0.95679009423188954</v>
      </c>
      <c r="F1895" s="8">
        <v>1.0574659844529661</v>
      </c>
      <c r="G1895" s="8">
        <f t="shared" si="348"/>
        <v>0.92674655965155195</v>
      </c>
      <c r="H1895" s="8">
        <f t="shared" si="349"/>
        <v>0.85567378023995566</v>
      </c>
      <c r="I1895" s="22">
        <f t="shared" si="350"/>
        <v>-0.10975324052985623</v>
      </c>
      <c r="J1895" s="22">
        <f t="shared" si="351"/>
        <v>-0.22486721103192175</v>
      </c>
      <c r="K1895" s="8">
        <f t="shared" si="352"/>
        <v>0.92330936794810547</v>
      </c>
      <c r="L1895" s="22">
        <f t="shared" si="353"/>
        <v>-0.11511397050206555</v>
      </c>
      <c r="M1895" s="8"/>
      <c r="N1895" s="8">
        <v>1.2173525299579724</v>
      </c>
      <c r="O1895" s="8">
        <v>0.92311431895530782</v>
      </c>
      <c r="P1895" s="8">
        <v>1.1886534277895635</v>
      </c>
      <c r="Q1895" s="8">
        <v>0.99090229877126823</v>
      </c>
      <c r="R1895" s="8">
        <f t="shared" si="354"/>
        <v>0.84270348382412608</v>
      </c>
      <c r="S1895" s="8">
        <f t="shared" si="355"/>
        <v>0.85809280573261093</v>
      </c>
      <c r="T1895" s="22">
        <f t="shared" si="356"/>
        <v>-0.24690300543774296</v>
      </c>
      <c r="U1895" s="22">
        <f t="shared" si="357"/>
        <v>-0.22079440621896648</v>
      </c>
      <c r="V1895" s="8">
        <f t="shared" si="358"/>
        <v>1.0182618467870208</v>
      </c>
      <c r="W1895" s="22">
        <f t="shared" si="359"/>
        <v>2.6108599218776504E-2</v>
      </c>
      <c r="X1895" s="25"/>
      <c r="Y1895" s="1" t="s">
        <v>5373</v>
      </c>
    </row>
    <row r="1896" spans="1:25">
      <c r="A1896" s="6" t="s">
        <v>5374</v>
      </c>
      <c r="B1896" s="13" t="s">
        <v>5375</v>
      </c>
      <c r="C1896" s="14">
        <v>1.0218222082224864</v>
      </c>
      <c r="D1896" s="14">
        <v>0.99873386495558991</v>
      </c>
      <c r="E1896" s="14">
        <v>1.0061856969607872</v>
      </c>
      <c r="F1896" s="8">
        <v>1.0405069288765147</v>
      </c>
      <c r="G1896" s="8">
        <f t="shared" si="348"/>
        <v>0.85835007356757698</v>
      </c>
      <c r="H1896" s="8">
        <f t="shared" si="349"/>
        <v>0.86945311208041709</v>
      </c>
      <c r="I1896" s="22">
        <f t="shared" si="350"/>
        <v>-0.22036193155063788</v>
      </c>
      <c r="J1896" s="22">
        <f t="shared" si="351"/>
        <v>-0.20181986700243268</v>
      </c>
      <c r="K1896" s="8">
        <f t="shared" si="352"/>
        <v>1.0129353265698369</v>
      </c>
      <c r="L1896" s="22">
        <f t="shared" si="353"/>
        <v>1.8542064548205197E-2</v>
      </c>
      <c r="M1896" s="8"/>
      <c r="N1896" s="8">
        <v>1.0235878444220488</v>
      </c>
      <c r="O1896" s="8">
        <v>0.9554924609427794</v>
      </c>
      <c r="P1896" s="8">
        <v>1.1644886560794387</v>
      </c>
      <c r="Q1896" s="8">
        <v>0.95108452878244565</v>
      </c>
      <c r="R1896" s="8">
        <f t="shared" si="354"/>
        <v>0.77916547455308194</v>
      </c>
      <c r="S1896" s="8">
        <f t="shared" si="355"/>
        <v>0.83290282868578125</v>
      </c>
      <c r="T1896" s="22">
        <f t="shared" si="356"/>
        <v>-0.35999834302484662</v>
      </c>
      <c r="U1896" s="22">
        <f t="shared" si="357"/>
        <v>-0.26377990271842583</v>
      </c>
      <c r="V1896" s="8">
        <f t="shared" si="358"/>
        <v>1.0689678327489065</v>
      </c>
      <c r="W1896" s="22">
        <f t="shared" si="359"/>
        <v>9.6218440306420794E-2</v>
      </c>
      <c r="X1896" s="25"/>
      <c r="Y1896" s="1" t="s">
        <v>5376</v>
      </c>
    </row>
    <row r="1897" spans="1:25">
      <c r="A1897" s="6" t="s">
        <v>5377</v>
      </c>
      <c r="B1897" s="6" t="s">
        <v>5378</v>
      </c>
      <c r="C1897" s="7">
        <v>1.1116750084044693</v>
      </c>
      <c r="D1897" s="7">
        <v>1.1099175126874727</v>
      </c>
      <c r="E1897" s="7">
        <v>1.0790790624076798</v>
      </c>
      <c r="F1897" s="8">
        <v>1.0142505230348007</v>
      </c>
      <c r="G1897" s="8">
        <f t="shared" si="348"/>
        <v>0.94375213300422345</v>
      </c>
      <c r="H1897" s="8">
        <f t="shared" si="349"/>
        <v>0.88926490460598151</v>
      </c>
      <c r="I1897" s="22">
        <f t="shared" si="350"/>
        <v>-8.352009487763408E-2</v>
      </c>
      <c r="J1897" s="22">
        <f t="shared" si="351"/>
        <v>-0.16931484497506372</v>
      </c>
      <c r="K1897" s="8">
        <f t="shared" si="352"/>
        <v>0.94226531894047849</v>
      </c>
      <c r="L1897" s="22">
        <f t="shared" si="353"/>
        <v>-8.5794750097429678E-2</v>
      </c>
      <c r="M1897" s="8"/>
      <c r="N1897" s="8">
        <v>1.1654330179813817</v>
      </c>
      <c r="O1897" s="8">
        <v>0.99638672881758061</v>
      </c>
      <c r="P1897" s="8">
        <v>1.0556984640860747</v>
      </c>
      <c r="Q1897" s="8">
        <v>0.98348377888741911</v>
      </c>
      <c r="R1897" s="8">
        <f t="shared" si="354"/>
        <v>0.85111013653502443</v>
      </c>
      <c r="S1897" s="8">
        <f t="shared" si="355"/>
        <v>0.80282765471397388</v>
      </c>
      <c r="T1897" s="22">
        <f t="shared" si="356"/>
        <v>-0.23258226127015177</v>
      </c>
      <c r="U1897" s="22">
        <f t="shared" si="357"/>
        <v>-0.3168377813363899</v>
      </c>
      <c r="V1897" s="8">
        <f t="shared" si="358"/>
        <v>0.94327117050019571</v>
      </c>
      <c r="W1897" s="22">
        <f t="shared" si="359"/>
        <v>-8.4255520066238113E-2</v>
      </c>
      <c r="X1897" s="25"/>
      <c r="Y1897" s="1" t="s">
        <v>5379</v>
      </c>
    </row>
    <row r="1898" spans="1:25">
      <c r="A1898" s="6" t="s">
        <v>5380</v>
      </c>
      <c r="B1898" s="13" t="s">
        <v>5381</v>
      </c>
      <c r="C1898" s="14">
        <v>1.0606145027048044</v>
      </c>
      <c r="D1898" s="14">
        <v>1.0657813261662912</v>
      </c>
      <c r="E1898" s="14">
        <v>1.1012474409963691</v>
      </c>
      <c r="F1898" s="8">
        <v>1.0672224631263898</v>
      </c>
      <c r="G1898" s="8">
        <f t="shared" si="348"/>
        <v>0.9033117369885707</v>
      </c>
      <c r="H1898" s="8">
        <f t="shared" si="349"/>
        <v>0.92118517592300719</v>
      </c>
      <c r="I1898" s="22">
        <f t="shared" si="350"/>
        <v>-0.14670414063123838</v>
      </c>
      <c r="J1898" s="22">
        <f t="shared" si="351"/>
        <v>-0.11843689999025921</v>
      </c>
      <c r="K1898" s="8">
        <f t="shared" si="352"/>
        <v>1.019786567806616</v>
      </c>
      <c r="L1898" s="22">
        <f t="shared" si="353"/>
        <v>2.8267240640979106E-2</v>
      </c>
      <c r="M1898" s="8"/>
      <c r="N1898" s="8">
        <v>1.0658613511769612</v>
      </c>
      <c r="O1898" s="8">
        <v>0.99217082491296194</v>
      </c>
      <c r="P1898" s="8">
        <v>1.0012790084404914</v>
      </c>
      <c r="Q1898" s="8">
        <v>1.0151765032891689</v>
      </c>
      <c r="R1898" s="8">
        <f t="shared" si="354"/>
        <v>0.81024888822437924</v>
      </c>
      <c r="S1898" s="8">
        <f t="shared" si="355"/>
        <v>0.79388012272821262</v>
      </c>
      <c r="T1898" s="22">
        <f t="shared" si="356"/>
        <v>-0.30356295892372831</v>
      </c>
      <c r="U1898" s="22">
        <f t="shared" si="357"/>
        <v>-0.3330069205197142</v>
      </c>
      <c r="V1898" s="8">
        <f t="shared" si="358"/>
        <v>0.97979785503681716</v>
      </c>
      <c r="W1898" s="22">
        <f t="shared" si="359"/>
        <v>-2.9443961595985939E-2</v>
      </c>
      <c r="X1898" s="25"/>
      <c r="Y1898" s="1" t="s">
        <v>5382</v>
      </c>
    </row>
    <row r="1899" spans="1:25">
      <c r="A1899" s="6" t="s">
        <v>5383</v>
      </c>
      <c r="B1899" s="6" t="s">
        <v>80</v>
      </c>
      <c r="C1899" s="7">
        <v>1.0352751179479458</v>
      </c>
      <c r="D1899" s="7">
        <v>1.0282613678690431</v>
      </c>
      <c r="E1899" s="7">
        <v>1.0471666574441891</v>
      </c>
      <c r="F1899" s="8">
        <v>0.91926115971509159</v>
      </c>
      <c r="G1899" s="8">
        <f t="shared" si="348"/>
        <v>0.87660853263253558</v>
      </c>
      <c r="H1899" s="8">
        <f t="shared" si="349"/>
        <v>0.8353559121322347</v>
      </c>
      <c r="I1899" s="22">
        <f t="shared" si="350"/>
        <v>-0.18999537321537915</v>
      </c>
      <c r="J1899" s="22">
        <f t="shared" si="351"/>
        <v>-0.25953709099237793</v>
      </c>
      <c r="K1899" s="8">
        <f t="shared" si="352"/>
        <v>0.95294065827032792</v>
      </c>
      <c r="L1899" s="22">
        <f t="shared" si="353"/>
        <v>-6.9541717776998829E-2</v>
      </c>
      <c r="M1899" s="8"/>
      <c r="N1899" s="8">
        <v>1.0663503191835901</v>
      </c>
      <c r="O1899" s="8">
        <v>1.0119434142256236</v>
      </c>
      <c r="P1899" s="8">
        <v>1.0752349025049457</v>
      </c>
      <c r="Q1899" s="8">
        <v>1.1734887269329413</v>
      </c>
      <c r="R1899" s="8">
        <f t="shared" si="354"/>
        <v>0.81822587929496593</v>
      </c>
      <c r="S1899" s="8">
        <f t="shared" si="355"/>
        <v>0.88532426355822325</v>
      </c>
      <c r="T1899" s="22">
        <f t="shared" si="356"/>
        <v>-0.28942892659312852</v>
      </c>
      <c r="U1899" s="22">
        <f t="shared" si="357"/>
        <v>-0.17572213376515639</v>
      </c>
      <c r="V1899" s="8">
        <f t="shared" si="358"/>
        <v>1.0820047201648932</v>
      </c>
      <c r="W1899" s="22">
        <f t="shared" si="359"/>
        <v>0.1137067928279723</v>
      </c>
      <c r="X1899" s="25"/>
      <c r="Y1899" s="1">
        <v>0</v>
      </c>
    </row>
    <row r="1900" spans="1:25">
      <c r="A1900" s="6" t="s">
        <v>5384</v>
      </c>
      <c r="B1900" s="6" t="s">
        <v>80</v>
      </c>
      <c r="C1900" s="7">
        <v>1.09747837128225</v>
      </c>
      <c r="D1900" s="7">
        <v>1.009084643876236</v>
      </c>
      <c r="E1900" s="7">
        <v>1.0272474530850817</v>
      </c>
      <c r="F1900" s="8">
        <v>1.0325080511405826</v>
      </c>
      <c r="G1900" s="8">
        <f t="shared" si="348"/>
        <v>0.89488658248024033</v>
      </c>
      <c r="H1900" s="8">
        <f t="shared" si="349"/>
        <v>0.87500233824369755</v>
      </c>
      <c r="I1900" s="22">
        <f t="shared" si="350"/>
        <v>-0.16022324743993008</v>
      </c>
      <c r="J1900" s="22">
        <f t="shared" si="351"/>
        <v>-0.19264122266459069</v>
      </c>
      <c r="K1900" s="8">
        <f t="shared" si="352"/>
        <v>0.97778015155682385</v>
      </c>
      <c r="L1900" s="22">
        <f t="shared" si="353"/>
        <v>-3.2417975224660632E-2</v>
      </c>
      <c r="M1900" s="8"/>
      <c r="N1900" s="8">
        <v>1.3507963441306823</v>
      </c>
      <c r="O1900" s="8">
        <v>1.2607239036371722</v>
      </c>
      <c r="P1900" s="8">
        <v>1.0739194814642736</v>
      </c>
      <c r="Q1900" s="8">
        <v>1.4080552604032164</v>
      </c>
      <c r="R1900" s="8">
        <f t="shared" si="354"/>
        <v>1.0281575778613601</v>
      </c>
      <c r="S1900" s="8">
        <f t="shared" si="355"/>
        <v>0.97715541018405117</v>
      </c>
      <c r="T1900" s="22">
        <f t="shared" si="356"/>
        <v>4.0061392330585172E-2</v>
      </c>
      <c r="U1900" s="22">
        <f t="shared" si="357"/>
        <v>-3.3340063224550603E-2</v>
      </c>
      <c r="V1900" s="8">
        <f t="shared" si="358"/>
        <v>0.95039460022908451</v>
      </c>
      <c r="W1900" s="22">
        <f t="shared" si="359"/>
        <v>-7.3401455555135803E-2</v>
      </c>
      <c r="X1900" s="25"/>
      <c r="Y1900" s="1">
        <v>0</v>
      </c>
    </row>
    <row r="1901" spans="1:25">
      <c r="A1901" s="6" t="s">
        <v>5385</v>
      </c>
      <c r="B1901" s="13" t="s">
        <v>5386</v>
      </c>
      <c r="C1901" s="14">
        <v>4.392598801747389E-2</v>
      </c>
      <c r="D1901" s="14">
        <v>5.6832366657928957E-2</v>
      </c>
      <c r="E1901" s="14">
        <v>0.19457872136937646</v>
      </c>
      <c r="F1901" s="8">
        <v>0.19078937523507772</v>
      </c>
      <c r="G1901" s="8">
        <f t="shared" si="348"/>
        <v>4.2803039369330012E-2</v>
      </c>
      <c r="H1901" s="8">
        <f t="shared" si="349"/>
        <v>0.16370777255924135</v>
      </c>
      <c r="I1901" s="22">
        <f t="shared" si="350"/>
        <v>-4.5461429462470244</v>
      </c>
      <c r="J1901" s="22">
        <f t="shared" si="351"/>
        <v>-2.6108052748072987</v>
      </c>
      <c r="K1901" s="8">
        <f t="shared" si="352"/>
        <v>3.8246763540942403</v>
      </c>
      <c r="L1901" s="22">
        <f t="shared" si="353"/>
        <v>1.9353376714397261</v>
      </c>
      <c r="M1901" s="8"/>
      <c r="N1901" s="8">
        <v>0.51488331098017948</v>
      </c>
      <c r="O1901" s="8">
        <v>0.49241757605946274</v>
      </c>
      <c r="P1901" s="8">
        <v>0.61664015228840507</v>
      </c>
      <c r="Q1901" s="8">
        <v>0.24839425080479666</v>
      </c>
      <c r="R1901" s="8">
        <f t="shared" si="354"/>
        <v>0.39657515237781188</v>
      </c>
      <c r="S1901" s="8">
        <f t="shared" si="355"/>
        <v>0.34056472562724477</v>
      </c>
      <c r="T1901" s="22">
        <f t="shared" si="356"/>
        <v>-1.3343338072961648</v>
      </c>
      <c r="U1901" s="22">
        <f t="shared" si="357"/>
        <v>-1.5539990808869264</v>
      </c>
      <c r="V1901" s="8">
        <f t="shared" si="358"/>
        <v>0.85876465932185608</v>
      </c>
      <c r="W1901" s="22">
        <f t="shared" si="359"/>
        <v>-0.2196652735907616</v>
      </c>
      <c r="X1901" s="25"/>
      <c r="Y1901" s="1" t="s">
        <v>5387</v>
      </c>
    </row>
    <row r="1902" spans="1:25">
      <c r="A1902" s="6" t="s">
        <v>5388</v>
      </c>
      <c r="B1902" s="6" t="s">
        <v>5389</v>
      </c>
      <c r="C1902" s="7">
        <v>0.95582791966222103</v>
      </c>
      <c r="D1902" s="7">
        <v>0.96230584276170594</v>
      </c>
      <c r="E1902" s="7">
        <v>0.84519368597181066</v>
      </c>
      <c r="F1902" s="8">
        <v>0.77976503632926386</v>
      </c>
      <c r="G1902" s="8">
        <f t="shared" si="348"/>
        <v>0.81484017095324002</v>
      </c>
      <c r="H1902" s="8">
        <f t="shared" si="349"/>
        <v>0.69029682340742338</v>
      </c>
      <c r="I1902" s="22">
        <f t="shared" si="350"/>
        <v>-0.29541098914609137</v>
      </c>
      <c r="J1902" s="22">
        <f t="shared" si="351"/>
        <v>-0.53471124955089611</v>
      </c>
      <c r="K1902" s="8">
        <f t="shared" si="352"/>
        <v>0.84715610252729723</v>
      </c>
      <c r="L1902" s="22">
        <f t="shared" si="353"/>
        <v>-0.2393002604048047</v>
      </c>
      <c r="M1902" s="8"/>
      <c r="N1902" s="8">
        <v>1.2475796430950286</v>
      </c>
      <c r="O1902" s="8">
        <v>1.2123674858511959</v>
      </c>
      <c r="P1902" s="8">
        <v>1.2997821460774557</v>
      </c>
      <c r="Q1902" s="8">
        <v>1.3712654577139241</v>
      </c>
      <c r="R1902" s="8">
        <f t="shared" si="354"/>
        <v>0.96848312163237182</v>
      </c>
      <c r="S1902" s="8">
        <f t="shared" si="355"/>
        <v>1.0515935447997558</v>
      </c>
      <c r="T1902" s="22">
        <f t="shared" si="356"/>
        <v>-4.6201188598284627E-2</v>
      </c>
      <c r="U1902" s="22">
        <f t="shared" si="357"/>
        <v>7.2577191121502654E-2</v>
      </c>
      <c r="V1902" s="8">
        <f t="shared" si="358"/>
        <v>1.0858150455191227</v>
      </c>
      <c r="W1902" s="22">
        <f t="shared" si="359"/>
        <v>0.11877837971978739</v>
      </c>
      <c r="X1902" s="25"/>
      <c r="Y1902" s="1" t="s">
        <v>5390</v>
      </c>
    </row>
    <row r="1903" spans="1:25">
      <c r="A1903" s="6" t="s">
        <v>5391</v>
      </c>
      <c r="B1903" s="6" t="s">
        <v>5392</v>
      </c>
      <c r="C1903" s="7">
        <v>0.59169766987697336</v>
      </c>
      <c r="D1903" s="7">
        <v>0.67300092581361282</v>
      </c>
      <c r="E1903" s="7">
        <v>0.5323860074161445</v>
      </c>
      <c r="F1903" s="8">
        <v>0.59213934278167135</v>
      </c>
      <c r="G1903" s="8">
        <f t="shared" si="348"/>
        <v>0.53725513835623873</v>
      </c>
      <c r="H1903" s="8">
        <f t="shared" si="349"/>
        <v>0.4777083050967782</v>
      </c>
      <c r="I1903" s="22">
        <f t="shared" si="350"/>
        <v>-0.89632071910379796</v>
      </c>
      <c r="J1903" s="22">
        <f t="shared" si="351"/>
        <v>-1.0657981361904247</v>
      </c>
      <c r="K1903" s="8">
        <f t="shared" si="352"/>
        <v>0.88916470219038335</v>
      </c>
      <c r="L1903" s="22">
        <f t="shared" si="353"/>
        <v>-0.16947741708662675</v>
      </c>
      <c r="M1903" s="8"/>
      <c r="N1903" s="8">
        <v>0.83320148329556099</v>
      </c>
      <c r="O1903" s="8">
        <v>0.81683138151987067</v>
      </c>
      <c r="P1903" s="8">
        <v>0.9231332547650074</v>
      </c>
      <c r="Q1903" s="8">
        <v>0.83778808565835616</v>
      </c>
      <c r="R1903" s="8">
        <f t="shared" si="354"/>
        <v>0.64961923811631173</v>
      </c>
      <c r="S1903" s="8">
        <f t="shared" si="355"/>
        <v>0.69327611827691471</v>
      </c>
      <c r="T1903" s="22">
        <f t="shared" si="356"/>
        <v>-0.62233373711177264</v>
      </c>
      <c r="U1903" s="22">
        <f t="shared" si="357"/>
        <v>-0.52849803093773773</v>
      </c>
      <c r="V1903" s="8">
        <f t="shared" si="358"/>
        <v>1.0672037981621265</v>
      </c>
      <c r="W1903" s="22">
        <f t="shared" si="359"/>
        <v>9.3835706174035069E-2</v>
      </c>
      <c r="X1903" s="25"/>
      <c r="Y1903" s="1" t="s">
        <v>5393</v>
      </c>
    </row>
    <row r="1904" spans="1:25">
      <c r="A1904" s="6" t="s">
        <v>5394</v>
      </c>
      <c r="B1904" s="6" t="s">
        <v>5395</v>
      </c>
      <c r="C1904" s="7">
        <v>0.87764439978514996</v>
      </c>
      <c r="D1904" s="7">
        <v>0.86677758661829074</v>
      </c>
      <c r="E1904" s="7">
        <v>0.85337838069223748</v>
      </c>
      <c r="F1904" s="8">
        <v>0.96355987722126202</v>
      </c>
      <c r="G1904" s="8">
        <f t="shared" si="348"/>
        <v>0.74104587357835205</v>
      </c>
      <c r="H1904" s="8">
        <f t="shared" si="349"/>
        <v>0.77185142647132521</v>
      </c>
      <c r="I1904" s="22">
        <f t="shared" si="350"/>
        <v>-0.43236524124220832</v>
      </c>
      <c r="J1904" s="22">
        <f t="shared" si="351"/>
        <v>-0.37360492475338586</v>
      </c>
      <c r="K1904" s="8">
        <f t="shared" si="352"/>
        <v>1.0415703723498515</v>
      </c>
      <c r="L1904" s="22">
        <f t="shared" si="353"/>
        <v>5.8760316488822302E-2</v>
      </c>
      <c r="M1904" s="8"/>
      <c r="N1904" s="8">
        <v>1.122270478487144</v>
      </c>
      <c r="O1904" s="8">
        <v>1.1365233746071057</v>
      </c>
      <c r="P1904" s="8">
        <v>1.2631452341298472</v>
      </c>
      <c r="Q1904" s="8">
        <v>1.1565321100555719</v>
      </c>
      <c r="R1904" s="8">
        <f t="shared" si="354"/>
        <v>0.88928891854104308</v>
      </c>
      <c r="S1904" s="8">
        <f t="shared" si="355"/>
        <v>0.95262887566355081</v>
      </c>
      <c r="T1904" s="22">
        <f t="shared" si="356"/>
        <v>-0.16927588659823328</v>
      </c>
      <c r="U1904" s="22">
        <f t="shared" si="357"/>
        <v>-7.0013815191064879E-2</v>
      </c>
      <c r="V1904" s="8">
        <f t="shared" si="358"/>
        <v>1.0712253979577555</v>
      </c>
      <c r="W1904" s="22">
        <f t="shared" si="359"/>
        <v>9.9262071407168556E-2</v>
      </c>
      <c r="X1904" s="25"/>
      <c r="Y1904" s="1" t="s">
        <v>5396</v>
      </c>
    </row>
    <row r="1905" spans="1:25">
      <c r="A1905" s="6" t="s">
        <v>5397</v>
      </c>
      <c r="B1905" s="6" t="s">
        <v>5398</v>
      </c>
      <c r="C1905" s="7">
        <v>0.9715909914785007</v>
      </c>
      <c r="D1905" s="7">
        <v>0.88055278053765229</v>
      </c>
      <c r="E1905" s="7">
        <v>0.86213794422533707</v>
      </c>
      <c r="F1905" s="8">
        <v>0.79823060699499393</v>
      </c>
      <c r="G1905" s="8">
        <f t="shared" si="348"/>
        <v>0.78680703993889245</v>
      </c>
      <c r="H1905" s="8">
        <f t="shared" si="349"/>
        <v>0.70533923161441425</v>
      </c>
      <c r="I1905" s="22">
        <f t="shared" si="350"/>
        <v>-0.34591822873064121</v>
      </c>
      <c r="J1905" s="22">
        <f t="shared" si="351"/>
        <v>-0.5036108089233492</v>
      </c>
      <c r="K1905" s="8">
        <f t="shared" si="352"/>
        <v>0.89645770285582926</v>
      </c>
      <c r="L1905" s="22">
        <f t="shared" si="353"/>
        <v>-0.15769258019270796</v>
      </c>
      <c r="M1905" s="8"/>
      <c r="N1905" s="8">
        <v>1.1170251853251256</v>
      </c>
      <c r="O1905" s="8">
        <v>1.0472726889463282</v>
      </c>
      <c r="P1905" s="8">
        <v>0.98101178055458038</v>
      </c>
      <c r="Q1905" s="8">
        <v>0.72938685633517386</v>
      </c>
      <c r="R1905" s="8">
        <f t="shared" si="354"/>
        <v>0.8520857772722259</v>
      </c>
      <c r="S1905" s="8">
        <f t="shared" si="355"/>
        <v>0.67338529011407644</v>
      </c>
      <c r="T1905" s="22">
        <f t="shared" si="356"/>
        <v>-0.23092942474583383</v>
      </c>
      <c r="U1905" s="22">
        <f t="shared" si="357"/>
        <v>-0.57049588858854661</v>
      </c>
      <c r="V1905" s="8">
        <f t="shared" si="358"/>
        <v>0.79027875840127082</v>
      </c>
      <c r="W1905" s="22">
        <f t="shared" si="359"/>
        <v>-0.33956646384271266</v>
      </c>
      <c r="X1905" s="25"/>
      <c r="Y1905" s="1" t="s">
        <v>5399</v>
      </c>
    </row>
    <row r="1906" spans="1:25">
      <c r="A1906" s="6" t="s">
        <v>5400</v>
      </c>
      <c r="B1906" s="13" t="s">
        <v>5401</v>
      </c>
      <c r="C1906" s="14">
        <v>1.0039003524580901</v>
      </c>
      <c r="D1906" s="14">
        <v>1.0792528455480308</v>
      </c>
      <c r="E1906" s="14">
        <v>1.0475115787317926</v>
      </c>
      <c r="F1906" s="8">
        <v>0.99826711532569168</v>
      </c>
      <c r="G1906" s="8">
        <f t="shared" si="348"/>
        <v>0.88494188530421447</v>
      </c>
      <c r="H1906" s="8">
        <f t="shared" si="349"/>
        <v>0.86906486578482767</v>
      </c>
      <c r="I1906" s="22">
        <f t="shared" si="350"/>
        <v>-0.1763453792807938</v>
      </c>
      <c r="J1906" s="22">
        <f t="shared" si="351"/>
        <v>-0.202464233090944</v>
      </c>
      <c r="K1906" s="8">
        <f t="shared" si="352"/>
        <v>0.98205868680977981</v>
      </c>
      <c r="L1906" s="22">
        <f t="shared" si="353"/>
        <v>-2.6118853810150226E-2</v>
      </c>
      <c r="M1906" s="8"/>
      <c r="N1906" s="8">
        <v>0.80128520795378699</v>
      </c>
      <c r="O1906" s="8">
        <v>1.1749302591781821</v>
      </c>
      <c r="P1906" s="8">
        <v>0.9118303776747877</v>
      </c>
      <c r="Q1906" s="8">
        <v>1.0771489006862209</v>
      </c>
      <c r="R1906" s="8">
        <f t="shared" si="354"/>
        <v>0.77803758548502722</v>
      </c>
      <c r="S1906" s="8">
        <f t="shared" si="355"/>
        <v>0.78306270801614519</v>
      </c>
      <c r="T1906" s="22">
        <f t="shared" si="356"/>
        <v>-0.36208824419633273</v>
      </c>
      <c r="U1906" s="22">
        <f t="shared" si="357"/>
        <v>-0.3528002510729123</v>
      </c>
      <c r="V1906" s="8">
        <f t="shared" si="358"/>
        <v>1.0064587143665884</v>
      </c>
      <c r="W1906" s="22">
        <f t="shared" si="359"/>
        <v>9.2879931234203048E-3</v>
      </c>
      <c r="X1906" s="25"/>
      <c r="Y1906" s="1" t="s">
        <v>5402</v>
      </c>
    </row>
    <row r="1907" spans="1:25">
      <c r="A1907" s="6" t="s">
        <v>5403</v>
      </c>
      <c r="B1907" s="6" t="s">
        <v>5404</v>
      </c>
      <c r="C1907" s="7">
        <v>0.76459783547766846</v>
      </c>
      <c r="D1907" s="7">
        <v>0.92486987954933209</v>
      </c>
      <c r="E1907" s="7">
        <v>0.9410746180654509</v>
      </c>
      <c r="F1907" s="8">
        <v>0.8712535455367445</v>
      </c>
      <c r="G1907" s="8">
        <f t="shared" si="348"/>
        <v>0.71770081352039106</v>
      </c>
      <c r="H1907" s="8">
        <f t="shared" si="349"/>
        <v>0.76989301767298013</v>
      </c>
      <c r="I1907" s="22">
        <f t="shared" si="350"/>
        <v>-0.47854553886870899</v>
      </c>
      <c r="J1907" s="22">
        <f t="shared" si="351"/>
        <v>-0.37727010829501723</v>
      </c>
      <c r="K1907" s="8">
        <f t="shared" si="352"/>
        <v>1.0727213947223793</v>
      </c>
      <c r="L1907" s="22">
        <f t="shared" si="353"/>
        <v>0.10127543057369173</v>
      </c>
      <c r="M1907" s="8"/>
      <c r="N1907" s="8">
        <v>1.1097795684996252</v>
      </c>
      <c r="O1907" s="8">
        <v>1.0416655367531853</v>
      </c>
      <c r="P1907" s="8">
        <v>1.1382289545637991</v>
      </c>
      <c r="Q1907" s="8">
        <v>1.3137340790228498</v>
      </c>
      <c r="R1907" s="8">
        <f t="shared" si="354"/>
        <v>0.84702563198929548</v>
      </c>
      <c r="S1907" s="8">
        <f t="shared" si="355"/>
        <v>0.96533977700261764</v>
      </c>
      <c r="T1907" s="22">
        <f t="shared" si="356"/>
        <v>-0.23952246702490271</v>
      </c>
      <c r="U1907" s="22">
        <f t="shared" si="357"/>
        <v>-5.0891268239234858E-2</v>
      </c>
      <c r="V1907" s="8">
        <f t="shared" si="358"/>
        <v>1.1396818945554854</v>
      </c>
      <c r="W1907" s="22">
        <f t="shared" si="359"/>
        <v>0.18863119878566784</v>
      </c>
      <c r="X1907" s="25"/>
      <c r="Y1907" s="1" t="s">
        <v>5405</v>
      </c>
    </row>
    <row r="1908" spans="1:25">
      <c r="A1908" s="6" t="s">
        <v>5406</v>
      </c>
      <c r="B1908" s="6" t="s">
        <v>5407</v>
      </c>
      <c r="C1908" s="7">
        <v>1.0396453391112066</v>
      </c>
      <c r="D1908" s="7">
        <v>1.0680685769390181</v>
      </c>
      <c r="E1908" s="7">
        <v>1.1250613815613337</v>
      </c>
      <c r="F1908" s="8">
        <v>1.1142257339118844</v>
      </c>
      <c r="G1908" s="8">
        <f t="shared" si="348"/>
        <v>0.89537549534843874</v>
      </c>
      <c r="H1908" s="8">
        <f t="shared" si="349"/>
        <v>0.95126895304724646</v>
      </c>
      <c r="I1908" s="22">
        <f t="shared" si="350"/>
        <v>-0.15943525980767514</v>
      </c>
      <c r="J1908" s="22">
        <f t="shared" si="351"/>
        <v>-7.2074801782479894E-2</v>
      </c>
      <c r="K1908" s="8">
        <f t="shared" si="352"/>
        <v>1.0624246006163667</v>
      </c>
      <c r="L1908" s="22">
        <f t="shared" si="353"/>
        <v>8.7360458025195348E-2</v>
      </c>
      <c r="M1908" s="8"/>
      <c r="N1908" s="8">
        <v>1.0158977112268861</v>
      </c>
      <c r="O1908" s="8">
        <v>1.1400225748479393</v>
      </c>
      <c r="P1908" s="8">
        <v>1.4056004609048569</v>
      </c>
      <c r="Q1908" s="8">
        <v>1.3679851598060997</v>
      </c>
      <c r="R1908" s="8">
        <f t="shared" si="354"/>
        <v>0.84878751420268717</v>
      </c>
      <c r="S1908" s="8">
        <f t="shared" si="355"/>
        <v>1.0919628427995893</v>
      </c>
      <c r="T1908" s="22">
        <f t="shared" si="356"/>
        <v>-0.23652466074867212</v>
      </c>
      <c r="U1908" s="22">
        <f t="shared" si="357"/>
        <v>0.12692376521306409</v>
      </c>
      <c r="V1908" s="8">
        <f t="shared" si="358"/>
        <v>1.2864972970594768</v>
      </c>
      <c r="W1908" s="22">
        <f t="shared" si="359"/>
        <v>0.36344842596173615</v>
      </c>
      <c r="X1908" s="25"/>
      <c r="Y1908" s="1" t="s">
        <v>5408</v>
      </c>
    </row>
    <row r="1909" spans="1:25">
      <c r="A1909" s="6" t="s">
        <v>5409</v>
      </c>
      <c r="B1909" s="6" t="s">
        <v>5410</v>
      </c>
      <c r="C1909" s="7">
        <v>0.17362414802231962</v>
      </c>
      <c r="D1909" s="7">
        <v>0.18896955748572627</v>
      </c>
      <c r="E1909" s="7">
        <v>0.32436972755054483</v>
      </c>
      <c r="F1909" s="8">
        <v>0.34392304711956612</v>
      </c>
      <c r="G1909" s="8">
        <f t="shared" si="348"/>
        <v>0.15403300998642561</v>
      </c>
      <c r="H1909" s="8">
        <f t="shared" si="349"/>
        <v>0.28389667573071831</v>
      </c>
      <c r="I1909" s="22">
        <f t="shared" si="350"/>
        <v>-2.6986885346139386</v>
      </c>
      <c r="J1909" s="22">
        <f t="shared" si="351"/>
        <v>-1.8165621388679807</v>
      </c>
      <c r="K1909" s="8">
        <f t="shared" si="352"/>
        <v>1.8430898400007709</v>
      </c>
      <c r="L1909" s="22">
        <f t="shared" si="353"/>
        <v>0.88212639574595797</v>
      </c>
      <c r="M1909" s="8"/>
      <c r="N1909" s="8">
        <v>1.1153360231204077</v>
      </c>
      <c r="O1909" s="8">
        <v>1.0793135586214302</v>
      </c>
      <c r="P1909" s="8">
        <v>0.73307927403678841</v>
      </c>
      <c r="Q1909" s="8">
        <v>1.2982914457952455</v>
      </c>
      <c r="R1909" s="8">
        <f t="shared" si="354"/>
        <v>0.86403526840229838</v>
      </c>
      <c r="S1909" s="8">
        <f t="shared" si="355"/>
        <v>0.79975225190237553</v>
      </c>
      <c r="T1909" s="22">
        <f t="shared" si="356"/>
        <v>-0.21083789301871794</v>
      </c>
      <c r="U1909" s="22">
        <f t="shared" si="357"/>
        <v>-0.32237494527218274</v>
      </c>
      <c r="V1909" s="8">
        <f t="shared" si="358"/>
        <v>0.92560139747676085</v>
      </c>
      <c r="W1909" s="22">
        <f t="shared" si="359"/>
        <v>-0.11153705225346484</v>
      </c>
      <c r="X1909" s="25"/>
      <c r="Y1909" s="1" t="s">
        <v>5411</v>
      </c>
    </row>
    <row r="1910" spans="1:25">
      <c r="A1910" s="6" t="s">
        <v>5412</v>
      </c>
      <c r="B1910" s="13" t="s">
        <v>5413</v>
      </c>
      <c r="C1910" s="14">
        <v>1.2444665478471653</v>
      </c>
      <c r="D1910" s="14">
        <v>1.2396511518557942</v>
      </c>
      <c r="E1910" s="14">
        <v>1.1923138467838756</v>
      </c>
      <c r="F1910" s="8">
        <v>1.1706554848274371</v>
      </c>
      <c r="G1910" s="8">
        <f t="shared" si="348"/>
        <v>1.0552751485569072</v>
      </c>
      <c r="H1910" s="8">
        <f t="shared" si="349"/>
        <v>1.0038102513217131</v>
      </c>
      <c r="I1910" s="22">
        <f t="shared" si="350"/>
        <v>7.7619210973888922E-2</v>
      </c>
      <c r="J1910" s="22">
        <f t="shared" si="351"/>
        <v>5.4865846783593115E-3</v>
      </c>
      <c r="K1910" s="8">
        <f t="shared" si="352"/>
        <v>0.9512308260972766</v>
      </c>
      <c r="L1910" s="22">
        <f t="shared" si="353"/>
        <v>-7.2132626295529578E-2</v>
      </c>
      <c r="M1910" s="8"/>
      <c r="N1910" s="8">
        <v>1.1104463430541192</v>
      </c>
      <c r="O1910" s="8">
        <v>1.0522896145928244</v>
      </c>
      <c r="P1910" s="8">
        <v>1.3701815314023151</v>
      </c>
      <c r="Q1910" s="8">
        <v>1.3092425941952133</v>
      </c>
      <c r="R1910" s="8">
        <f t="shared" si="354"/>
        <v>0.85147084946730067</v>
      </c>
      <c r="S1910" s="8">
        <f t="shared" si="355"/>
        <v>1.0548913880305228</v>
      </c>
      <c r="T1910" s="22">
        <f t="shared" si="356"/>
        <v>-0.23197095552828806</v>
      </c>
      <c r="U1910" s="22">
        <f t="shared" si="357"/>
        <v>7.7094466215778243E-2</v>
      </c>
      <c r="V1910" s="8">
        <f t="shared" si="358"/>
        <v>1.2389048770025264</v>
      </c>
      <c r="W1910" s="22">
        <f t="shared" si="359"/>
        <v>0.3090654217440662</v>
      </c>
      <c r="X1910" s="25"/>
      <c r="Y1910" s="1" t="s">
        <v>5414</v>
      </c>
    </row>
    <row r="1911" spans="1:25">
      <c r="A1911" s="6" t="s">
        <v>5415</v>
      </c>
      <c r="B1911" s="6" t="s">
        <v>5416</v>
      </c>
      <c r="C1911" s="7">
        <v>0.8836731988597688</v>
      </c>
      <c r="D1911" s="7">
        <v>0.83722423906333765</v>
      </c>
      <c r="E1911" s="7">
        <v>1.33580110242697</v>
      </c>
      <c r="F1911" s="8">
        <v>1.1584455387229022</v>
      </c>
      <c r="G1911" s="8">
        <f t="shared" si="348"/>
        <v>0.73105243752043592</v>
      </c>
      <c r="H1911" s="8">
        <f t="shared" si="349"/>
        <v>1.0595780123831231</v>
      </c>
      <c r="I1911" s="22">
        <f t="shared" si="350"/>
        <v>-0.45195320220153218</v>
      </c>
      <c r="J1911" s="22">
        <f t="shared" si="351"/>
        <v>8.3489811339088102E-2</v>
      </c>
      <c r="K1911" s="8">
        <f t="shared" si="352"/>
        <v>1.4493871547395032</v>
      </c>
      <c r="L1911" s="22">
        <f t="shared" si="353"/>
        <v>0.53544301354062018</v>
      </c>
      <c r="M1911" s="8"/>
      <c r="N1911" s="8">
        <v>1.4032492757508681</v>
      </c>
      <c r="O1911" s="8">
        <v>1.1215990747847557</v>
      </c>
      <c r="P1911" s="8">
        <v>1.3506938122812469</v>
      </c>
      <c r="Q1911" s="8">
        <v>1.0489888048005898</v>
      </c>
      <c r="R1911" s="8">
        <f t="shared" si="354"/>
        <v>0.9940347836754424</v>
      </c>
      <c r="S1911" s="8">
        <f t="shared" si="355"/>
        <v>0.94475693585899079</v>
      </c>
      <c r="T1911" s="22">
        <f t="shared" si="356"/>
        <v>-8.6317588361634074E-3</v>
      </c>
      <c r="U1911" s="22">
        <f t="shared" si="357"/>
        <v>-8.1984889930688712E-2</v>
      </c>
      <c r="V1911" s="8">
        <f t="shared" si="358"/>
        <v>0.95042643514521008</v>
      </c>
      <c r="W1911" s="22">
        <f t="shared" si="359"/>
        <v>-7.3353131094525306E-2</v>
      </c>
      <c r="X1911" s="25"/>
      <c r="Y1911" s="1" t="s">
        <v>5417</v>
      </c>
    </row>
    <row r="1912" spans="1:25">
      <c r="A1912" s="6" t="s">
        <v>5418</v>
      </c>
      <c r="B1912" s="13" t="s">
        <v>5419</v>
      </c>
      <c r="C1912" s="14">
        <v>1.1494274008629994</v>
      </c>
      <c r="D1912" s="14">
        <v>1.2473463938623419</v>
      </c>
      <c r="E1912" s="14">
        <v>1.1242709369439088</v>
      </c>
      <c r="F1912" s="8">
        <v>1.0314534905780877</v>
      </c>
      <c r="G1912" s="8">
        <f t="shared" si="348"/>
        <v>1.0181706859495927</v>
      </c>
      <c r="H1912" s="8">
        <f t="shared" si="349"/>
        <v>0.91577078484366881</v>
      </c>
      <c r="I1912" s="22">
        <f t="shared" si="350"/>
        <v>2.5979434823635041E-2</v>
      </c>
      <c r="J1912" s="22">
        <f t="shared" si="351"/>
        <v>-0.12694155437193613</v>
      </c>
      <c r="K1912" s="8">
        <f t="shared" si="352"/>
        <v>0.8994275689538036</v>
      </c>
      <c r="L1912" s="22">
        <f t="shared" si="353"/>
        <v>-0.15292098919557118</v>
      </c>
      <c r="M1912" s="8"/>
      <c r="N1912" s="8">
        <v>1.4356989707362371</v>
      </c>
      <c r="O1912" s="8">
        <v>1.1199548722619543</v>
      </c>
      <c r="P1912" s="8">
        <v>1.216423427537086</v>
      </c>
      <c r="Q1912" s="8">
        <v>1.1858024606176973</v>
      </c>
      <c r="R1912" s="8">
        <f t="shared" si="354"/>
        <v>1.0061629303142485</v>
      </c>
      <c r="S1912" s="8">
        <f t="shared" si="355"/>
        <v>0.94575822368298557</v>
      </c>
      <c r="T1912" s="22">
        <f t="shared" si="356"/>
        <v>8.8639430396056911E-3</v>
      </c>
      <c r="U1912" s="22">
        <f t="shared" si="357"/>
        <v>-8.0456678843925308E-2</v>
      </c>
      <c r="V1912" s="8">
        <f t="shared" si="358"/>
        <v>0.93996528314514916</v>
      </c>
      <c r="W1912" s="22">
        <f t="shared" si="359"/>
        <v>-8.932062188353096E-2</v>
      </c>
      <c r="X1912" s="25"/>
      <c r="Y1912" s="1" t="s">
        <v>5420</v>
      </c>
    </row>
    <row r="1913" spans="1:25">
      <c r="A1913" s="6" t="s">
        <v>5421</v>
      </c>
      <c r="B1913" s="6" t="s">
        <v>5422</v>
      </c>
      <c r="C1913" s="7">
        <v>1.2344953354038819</v>
      </c>
      <c r="D1913" s="7">
        <v>7.0026056143546386E-2</v>
      </c>
      <c r="E1913" s="7">
        <v>1.6049403087999896</v>
      </c>
      <c r="F1913" s="8">
        <v>1.1994084013885271</v>
      </c>
      <c r="G1913" s="8">
        <f t="shared" si="348"/>
        <v>0.55417221391139682</v>
      </c>
      <c r="H1913" s="8">
        <f t="shared" si="349"/>
        <v>1.1913121113799985</v>
      </c>
      <c r="I1913" s="22">
        <f t="shared" si="350"/>
        <v>-0.85159371870749512</v>
      </c>
      <c r="J1913" s="22">
        <f t="shared" si="351"/>
        <v>0.25255143381532452</v>
      </c>
      <c r="K1913" s="8">
        <f t="shared" si="352"/>
        <v>2.1497146220515306</v>
      </c>
      <c r="L1913" s="22">
        <f t="shared" si="353"/>
        <v>1.1041451525228196</v>
      </c>
      <c r="M1913" s="8"/>
      <c r="N1913" s="8">
        <v>0.41700080638047682</v>
      </c>
      <c r="O1913" s="8">
        <v>0.41294778745740046</v>
      </c>
      <c r="P1913" s="8">
        <v>0.41986290846341745</v>
      </c>
      <c r="Q1913" s="8">
        <v>0.50163324928884168</v>
      </c>
      <c r="R1913" s="8">
        <f t="shared" si="354"/>
        <v>0.32675141489680204</v>
      </c>
      <c r="S1913" s="8">
        <f t="shared" si="355"/>
        <v>0.3627937628945902</v>
      </c>
      <c r="T1913" s="22">
        <f t="shared" si="356"/>
        <v>-1.6137346117046643</v>
      </c>
      <c r="U1913" s="22">
        <f t="shared" si="357"/>
        <v>-1.4627784414420737</v>
      </c>
      <c r="V1913" s="8">
        <f t="shared" si="358"/>
        <v>1.1103051015377283</v>
      </c>
      <c r="W1913" s="22">
        <f t="shared" si="359"/>
        <v>0.1509561702625902</v>
      </c>
      <c r="X1913" s="25"/>
      <c r="Y1913" s="1" t="s">
        <v>5423</v>
      </c>
    </row>
    <row r="1914" spans="1:25">
      <c r="A1914" s="6" t="s">
        <v>5424</v>
      </c>
      <c r="B1914" s="6" t="s">
        <v>5425</v>
      </c>
      <c r="C1914" s="7">
        <v>1.2770457568202691</v>
      </c>
      <c r="D1914" s="7">
        <v>1.191205371364531</v>
      </c>
      <c r="E1914" s="7">
        <v>1.0487116173782469</v>
      </c>
      <c r="F1914" s="8">
        <v>1.0899206238048551</v>
      </c>
      <c r="G1914" s="8">
        <f t="shared" si="348"/>
        <v>1.0485348887785895</v>
      </c>
      <c r="H1914" s="8">
        <f t="shared" si="349"/>
        <v>0.90850987305994135</v>
      </c>
      <c r="I1914" s="22">
        <f t="shared" si="350"/>
        <v>6.837486623225851E-2</v>
      </c>
      <c r="J1914" s="22">
        <f t="shared" si="351"/>
        <v>-0.13842590212613359</v>
      </c>
      <c r="K1914" s="8">
        <f t="shared" si="352"/>
        <v>0.86645650305278865</v>
      </c>
      <c r="L1914" s="22">
        <f t="shared" si="353"/>
        <v>-0.20680076835839215</v>
      </c>
      <c r="M1914" s="8"/>
      <c r="N1914" s="8">
        <v>1.6340866265166516</v>
      </c>
      <c r="O1914" s="8">
        <v>1.4964772499834493</v>
      </c>
      <c r="P1914" s="8">
        <v>1.7217887036441908</v>
      </c>
      <c r="Q1914" s="8">
        <v>1.4789096952122238</v>
      </c>
      <c r="R1914" s="8">
        <f t="shared" si="354"/>
        <v>1.2325054631890162</v>
      </c>
      <c r="S1914" s="8">
        <f t="shared" si="355"/>
        <v>1.2601174798647301</v>
      </c>
      <c r="T1914" s="22">
        <f t="shared" si="356"/>
        <v>0.30159404149019126</v>
      </c>
      <c r="U1914" s="22">
        <f t="shared" si="357"/>
        <v>0.33355824143741342</v>
      </c>
      <c r="V1914" s="8">
        <f t="shared" si="358"/>
        <v>1.0224031596616781</v>
      </c>
      <c r="W1914" s="22">
        <f t="shared" si="359"/>
        <v>3.1964199947222327E-2</v>
      </c>
      <c r="X1914" s="25"/>
      <c r="Y1914" s="1" t="s">
        <v>5426</v>
      </c>
    </row>
    <row r="1915" spans="1:25">
      <c r="A1915" s="6" t="s">
        <v>5427</v>
      </c>
      <c r="B1915" s="13" t="s">
        <v>5428</v>
      </c>
      <c r="C1915" s="14">
        <v>0.73857395824945571</v>
      </c>
      <c r="D1915" s="14">
        <v>0.7283989148683061</v>
      </c>
      <c r="E1915" s="14">
        <v>0.95267978222128002</v>
      </c>
      <c r="F1915" s="8">
        <v>0.88187088997547036</v>
      </c>
      <c r="G1915" s="8">
        <f t="shared" si="348"/>
        <v>0.62318303870763025</v>
      </c>
      <c r="H1915" s="8">
        <f t="shared" si="349"/>
        <v>0.7793333356825618</v>
      </c>
      <c r="I1915" s="22">
        <f t="shared" si="350"/>
        <v>-0.6822721270612524</v>
      </c>
      <c r="J1915" s="22">
        <f t="shared" si="351"/>
        <v>-0.35968756650271577</v>
      </c>
      <c r="K1915" s="8">
        <f t="shared" si="352"/>
        <v>1.2505689135871849</v>
      </c>
      <c r="L1915" s="22">
        <f t="shared" si="353"/>
        <v>0.32258456055853657</v>
      </c>
      <c r="M1915" s="8"/>
      <c r="N1915" s="8">
        <v>0.92454959726122354</v>
      </c>
      <c r="O1915" s="8">
        <v>0.89410890009153121</v>
      </c>
      <c r="P1915" s="8">
        <v>1.1359878668648764</v>
      </c>
      <c r="Q1915" s="8">
        <v>1.0138139180043804</v>
      </c>
      <c r="R1915" s="8">
        <f t="shared" si="354"/>
        <v>0.71600728242234435</v>
      </c>
      <c r="S1915" s="8">
        <f t="shared" si="355"/>
        <v>0.8463786554603373</v>
      </c>
      <c r="T1915" s="22">
        <f t="shared" si="356"/>
        <v>-0.48195383384870705</v>
      </c>
      <c r="U1915" s="22">
        <f t="shared" si="357"/>
        <v>-0.2406248498194096</v>
      </c>
      <c r="V1915" s="8">
        <f t="shared" si="358"/>
        <v>1.1820810712943168</v>
      </c>
      <c r="W1915" s="22">
        <f t="shared" si="359"/>
        <v>0.24132898402929748</v>
      </c>
      <c r="X1915" s="25"/>
      <c r="Y1915" s="1" t="s">
        <v>5429</v>
      </c>
    </row>
    <row r="1916" spans="1:25">
      <c r="A1916" s="6" t="s">
        <v>5430</v>
      </c>
      <c r="B1916" s="6" t="s">
        <v>5431</v>
      </c>
      <c r="C1916" s="7">
        <v>1.1008547620303717</v>
      </c>
      <c r="D1916" s="7">
        <v>1.3741208215789431</v>
      </c>
      <c r="E1916" s="7">
        <v>1.0968999956005321</v>
      </c>
      <c r="F1916" s="8">
        <v>1.0879334586632827</v>
      </c>
      <c r="G1916" s="8">
        <f t="shared" si="348"/>
        <v>1.0513914968603717</v>
      </c>
      <c r="H1916" s="8">
        <f t="shared" si="349"/>
        <v>0.92813655661164596</v>
      </c>
      <c r="I1916" s="22">
        <f t="shared" si="350"/>
        <v>7.2299972258511605E-2</v>
      </c>
      <c r="J1916" s="22">
        <f t="shared" si="351"/>
        <v>-0.10759101038288041</v>
      </c>
      <c r="K1916" s="8">
        <f t="shared" si="352"/>
        <v>0.88276970032876878</v>
      </c>
      <c r="L1916" s="22">
        <f t="shared" si="353"/>
        <v>-0.179890982641392</v>
      </c>
      <c r="M1916" s="8"/>
      <c r="N1916" s="8">
        <v>1.3736000338943732</v>
      </c>
      <c r="O1916" s="8">
        <v>1.1948714846470285</v>
      </c>
      <c r="P1916" s="8">
        <v>1.6435942306709039</v>
      </c>
      <c r="Q1916" s="8">
        <v>1.3265020078025356</v>
      </c>
      <c r="R1916" s="8">
        <f t="shared" si="354"/>
        <v>1.0112092592682684</v>
      </c>
      <c r="S1916" s="8">
        <f t="shared" si="355"/>
        <v>1.1693292277454486</v>
      </c>
      <c r="T1916" s="22">
        <f t="shared" si="356"/>
        <v>1.608157891172636E-2</v>
      </c>
      <c r="U1916" s="22">
        <f t="shared" si="357"/>
        <v>0.22568118167806955</v>
      </c>
      <c r="V1916" s="8">
        <f t="shared" si="358"/>
        <v>1.1563672079027429</v>
      </c>
      <c r="W1916" s="22">
        <f t="shared" si="359"/>
        <v>0.20959960276634301</v>
      </c>
      <c r="X1916" s="25"/>
      <c r="Y1916" s="1" t="s">
        <v>5432</v>
      </c>
    </row>
    <row r="1917" spans="1:25">
      <c r="A1917" s="6" t="s">
        <v>5433</v>
      </c>
      <c r="B1917" s="6" t="s">
        <v>5434</v>
      </c>
      <c r="C1917" s="7">
        <v>1.1704557993820028</v>
      </c>
      <c r="D1917" s="7">
        <v>1.417010004147762</v>
      </c>
      <c r="E1917" s="7">
        <v>1.2625053288112067</v>
      </c>
      <c r="F1917" s="8">
        <v>1.3394210442335361</v>
      </c>
      <c r="G1917" s="8">
        <f t="shared" si="348"/>
        <v>1.0991783362488381</v>
      </c>
      <c r="H1917" s="8">
        <f t="shared" si="349"/>
        <v>1.1053213139527369</v>
      </c>
      <c r="I1917" s="22">
        <f t="shared" si="350"/>
        <v>0.13642547541279071</v>
      </c>
      <c r="J1917" s="22">
        <f t="shared" si="351"/>
        <v>0.14446581817970186</v>
      </c>
      <c r="K1917" s="8">
        <f t="shared" si="352"/>
        <v>1.0055886997599162</v>
      </c>
      <c r="L1917" s="22">
        <f t="shared" si="353"/>
        <v>8.0403427669112956E-3</v>
      </c>
      <c r="M1917" s="8"/>
      <c r="N1917" s="8">
        <v>1.0273662335641809</v>
      </c>
      <c r="O1917" s="8">
        <v>0.76413258271213713</v>
      </c>
      <c r="P1917" s="8">
        <v>1.3552247069768952</v>
      </c>
      <c r="Q1917" s="8">
        <v>1.1135349744022427</v>
      </c>
      <c r="R1917" s="8">
        <f t="shared" si="354"/>
        <v>0.70531449459697559</v>
      </c>
      <c r="S1917" s="8">
        <f t="shared" si="355"/>
        <v>0.97195263046422753</v>
      </c>
      <c r="T1917" s="22">
        <f t="shared" si="356"/>
        <v>-0.50366140670184811</v>
      </c>
      <c r="U1917" s="22">
        <f t="shared" si="357"/>
        <v>-4.1042091199969835E-2</v>
      </c>
      <c r="V1917" s="8">
        <f t="shared" si="358"/>
        <v>1.3780414806583718</v>
      </c>
      <c r="W1917" s="22">
        <f t="shared" si="359"/>
        <v>0.46261931550187818</v>
      </c>
      <c r="X1917" s="25"/>
      <c r="Y1917" s="1" t="s">
        <v>5435</v>
      </c>
    </row>
    <row r="1918" spans="1:25">
      <c r="A1918" s="6" t="s">
        <v>5436</v>
      </c>
      <c r="B1918" s="6" t="s">
        <v>5437</v>
      </c>
      <c r="C1918" s="7">
        <v>1.2752489640829647</v>
      </c>
      <c r="D1918" s="7">
        <v>1.473247944051197</v>
      </c>
      <c r="E1918" s="7">
        <v>1.6249529293411564</v>
      </c>
      <c r="F1918" s="8">
        <v>1.6693765443110757</v>
      </c>
      <c r="G1918" s="8">
        <f t="shared" si="348"/>
        <v>1.1675857723594569</v>
      </c>
      <c r="H1918" s="8">
        <f t="shared" si="349"/>
        <v>1.3994602691810671</v>
      </c>
      <c r="I1918" s="22">
        <f t="shared" si="350"/>
        <v>0.2235285360697116</v>
      </c>
      <c r="J1918" s="22">
        <f t="shared" si="351"/>
        <v>0.48487052923373625</v>
      </c>
      <c r="K1918" s="8">
        <f t="shared" si="352"/>
        <v>1.1985931160783487</v>
      </c>
      <c r="L1918" s="22">
        <f t="shared" si="353"/>
        <v>0.26134199316402451</v>
      </c>
      <c r="M1918" s="8"/>
      <c r="N1918" s="8">
        <v>1.2401562197216633</v>
      </c>
      <c r="O1918" s="8">
        <v>1.2755217263423839</v>
      </c>
      <c r="P1918" s="8">
        <v>1.3644813735594026</v>
      </c>
      <c r="Q1918" s="8">
        <v>1.6172373346790965</v>
      </c>
      <c r="R1918" s="8">
        <f t="shared" si="354"/>
        <v>0.99042438821419188</v>
      </c>
      <c r="S1918" s="8">
        <f t="shared" si="355"/>
        <v>1.1739050032435037</v>
      </c>
      <c r="T1918" s="22">
        <f t="shared" si="356"/>
        <v>-1.3881254969198864E-2</v>
      </c>
      <c r="U1918" s="22">
        <f t="shared" si="357"/>
        <v>0.23131566492607372</v>
      </c>
      <c r="V1918" s="8">
        <f t="shared" si="358"/>
        <v>1.1852545405915749</v>
      </c>
      <c r="W1918" s="22">
        <f t="shared" si="359"/>
        <v>0.24519691989527248</v>
      </c>
      <c r="X1918" s="25"/>
      <c r="Y1918" s="1" t="s">
        <v>5438</v>
      </c>
    </row>
    <row r="1919" spans="1:25">
      <c r="A1919" s="6" t="s">
        <v>5439</v>
      </c>
      <c r="B1919" s="6" t="s">
        <v>5440</v>
      </c>
      <c r="C1919" s="7">
        <v>0.27825935292219978</v>
      </c>
      <c r="D1919" s="7">
        <v>0.27105213888890151</v>
      </c>
      <c r="E1919" s="7">
        <v>0.42295972892390493</v>
      </c>
      <c r="F1919" s="8">
        <v>0.47214900286131378</v>
      </c>
      <c r="G1919" s="8">
        <f t="shared" si="348"/>
        <v>0.2333523754507652</v>
      </c>
      <c r="H1919" s="8">
        <f t="shared" si="349"/>
        <v>0.38025009846440894</v>
      </c>
      <c r="I1919" s="22">
        <f t="shared" si="350"/>
        <v>-2.0994179413474847</v>
      </c>
      <c r="J1919" s="22">
        <f t="shared" si="351"/>
        <v>-1.3949794733567986</v>
      </c>
      <c r="K1919" s="8">
        <f t="shared" si="352"/>
        <v>1.6295102963056725</v>
      </c>
      <c r="L1919" s="22">
        <f t="shared" si="353"/>
        <v>0.70443846799068588</v>
      </c>
      <c r="M1919" s="8"/>
      <c r="N1919" s="8">
        <v>0.99473873203094665</v>
      </c>
      <c r="O1919" s="8">
        <v>0.93356976063876218</v>
      </c>
      <c r="P1919" s="8">
        <v>1.1855841120279953</v>
      </c>
      <c r="Q1919" s="8">
        <v>1.3058108979224123</v>
      </c>
      <c r="R1919" s="8">
        <f t="shared" si="354"/>
        <v>0.75917657191720811</v>
      </c>
      <c r="S1919" s="8">
        <f t="shared" si="355"/>
        <v>0.98086417714582974</v>
      </c>
      <c r="T1919" s="22">
        <f t="shared" si="356"/>
        <v>-0.39749262320850487</v>
      </c>
      <c r="U1919" s="22">
        <f t="shared" si="357"/>
        <v>-2.7874718406607851E-2</v>
      </c>
      <c r="V1919" s="8">
        <f t="shared" si="358"/>
        <v>1.2920105986263202</v>
      </c>
      <c r="W1919" s="22">
        <f t="shared" si="359"/>
        <v>0.36961790480189693</v>
      </c>
      <c r="X1919" s="25"/>
      <c r="Y1919" s="1" t="s">
        <v>5441</v>
      </c>
    </row>
    <row r="1920" spans="1:25">
      <c r="A1920" s="6" t="s">
        <v>5442</v>
      </c>
      <c r="B1920" s="6" t="s">
        <v>5443</v>
      </c>
      <c r="C1920" s="7">
        <v>1.207234106400529</v>
      </c>
      <c r="D1920" s="7">
        <v>1.7474595903634418</v>
      </c>
      <c r="E1920" s="7">
        <v>1.1150299207801959</v>
      </c>
      <c r="F1920" s="8">
        <v>1.085358035248754</v>
      </c>
      <c r="G1920" s="8">
        <f t="shared" si="348"/>
        <v>1.2551799901291294</v>
      </c>
      <c r="H1920" s="8">
        <f t="shared" si="349"/>
        <v>0.93474424640142306</v>
      </c>
      <c r="I1920" s="22">
        <f t="shared" si="350"/>
        <v>0.3278942583973144</v>
      </c>
      <c r="J1920" s="22">
        <f t="shared" si="351"/>
        <v>-9.7356408946930359E-2</v>
      </c>
      <c r="K1920" s="8">
        <f t="shared" si="352"/>
        <v>0.74470932754852093</v>
      </c>
      <c r="L1920" s="22">
        <f t="shared" si="353"/>
        <v>-0.42525066734424471</v>
      </c>
      <c r="M1920" s="8"/>
      <c r="N1920" s="8">
        <v>1.345284341146866</v>
      </c>
      <c r="O1920" s="8">
        <v>1.3090381623841025</v>
      </c>
      <c r="P1920" s="8">
        <v>1.5235498808851229</v>
      </c>
      <c r="Q1920" s="8">
        <v>1.581456854422981</v>
      </c>
      <c r="R1920" s="8">
        <f t="shared" si="354"/>
        <v>1.0450088596578615</v>
      </c>
      <c r="S1920" s="8">
        <f t="shared" si="355"/>
        <v>1.2224435965779936</v>
      </c>
      <c r="T1920" s="22">
        <f t="shared" si="356"/>
        <v>6.351517362699842E-2</v>
      </c>
      <c r="U1920" s="22">
        <f t="shared" si="357"/>
        <v>0.28976790091210342</v>
      </c>
      <c r="V1920" s="8">
        <f t="shared" si="358"/>
        <v>1.1697925670967275</v>
      </c>
      <c r="W1920" s="22">
        <f t="shared" si="359"/>
        <v>0.22625272728510504</v>
      </c>
      <c r="X1920" s="25"/>
      <c r="Y1920" s="1" t="s">
        <v>5444</v>
      </c>
    </row>
    <row r="1921" spans="1:25">
      <c r="A1921" s="6" t="s">
        <v>5445</v>
      </c>
      <c r="B1921" s="6" t="s">
        <v>5446</v>
      </c>
      <c r="C1921" s="7">
        <v>1.2081292119399922</v>
      </c>
      <c r="D1921" s="7">
        <v>1.5565129178029853</v>
      </c>
      <c r="E1921" s="7">
        <v>1.0950460436796627</v>
      </c>
      <c r="F1921" s="8">
        <v>1.0073133797427412</v>
      </c>
      <c r="G1921" s="8">
        <f t="shared" si="348"/>
        <v>1.1744444051584439</v>
      </c>
      <c r="H1921" s="8">
        <f t="shared" si="349"/>
        <v>0.89310085956771612</v>
      </c>
      <c r="I1921" s="22">
        <f t="shared" si="350"/>
        <v>0.23197842190647175</v>
      </c>
      <c r="J1921" s="22">
        <f t="shared" si="351"/>
        <v>-0.16310498406323373</v>
      </c>
      <c r="K1921" s="8">
        <f t="shared" si="352"/>
        <v>0.76044541201354532</v>
      </c>
      <c r="L1921" s="22">
        <f t="shared" si="353"/>
        <v>-0.39508340596970559</v>
      </c>
      <c r="M1921" s="8"/>
      <c r="N1921" s="8">
        <v>1.2099735582215734</v>
      </c>
      <c r="O1921" s="8">
        <v>1.3169640617247855</v>
      </c>
      <c r="P1921" s="8">
        <v>1.5020159512563425</v>
      </c>
      <c r="Q1921" s="8">
        <v>1.4763359230076232</v>
      </c>
      <c r="R1921" s="8">
        <f t="shared" si="354"/>
        <v>0.99485733068754278</v>
      </c>
      <c r="S1921" s="8">
        <f t="shared" si="355"/>
        <v>1.1725794780566794</v>
      </c>
      <c r="T1921" s="22">
        <f t="shared" si="356"/>
        <v>-7.4384466858033694E-3</v>
      </c>
      <c r="U1921" s="22">
        <f t="shared" si="357"/>
        <v>0.22968571268708879</v>
      </c>
      <c r="V1921" s="8">
        <f t="shared" si="358"/>
        <v>1.1786408381253153</v>
      </c>
      <c r="W1921" s="22">
        <f t="shared" si="359"/>
        <v>0.23712415937289213</v>
      </c>
      <c r="X1921" s="25"/>
      <c r="Y1921" s="1" t="s">
        <v>5447</v>
      </c>
    </row>
    <row r="1922" spans="1:25">
      <c r="A1922" s="6" t="s">
        <v>5448</v>
      </c>
      <c r="B1922" s="6" t="s">
        <v>5449</v>
      </c>
      <c r="C1922" s="7">
        <v>1.1915171061928984</v>
      </c>
      <c r="D1922" s="7">
        <v>1.6199292068829731</v>
      </c>
      <c r="E1922" s="7">
        <v>1.1649572771608159</v>
      </c>
      <c r="F1922" s="8">
        <v>1.0945406034119765</v>
      </c>
      <c r="G1922" s="8">
        <f t="shared" si="348"/>
        <v>1.194327235801135</v>
      </c>
      <c r="H1922" s="8">
        <f t="shared" si="349"/>
        <v>0.95985466464434666</v>
      </c>
      <c r="I1922" s="22">
        <f t="shared" si="350"/>
        <v>0.25619817729420802</v>
      </c>
      <c r="J1922" s="22">
        <f t="shared" si="351"/>
        <v>-5.9112116626372613E-2</v>
      </c>
      <c r="K1922" s="8">
        <f t="shared" si="352"/>
        <v>0.80367811758097607</v>
      </c>
      <c r="L1922" s="22">
        <f t="shared" si="353"/>
        <v>-0.31531029392058052</v>
      </c>
      <c r="M1922" s="8"/>
      <c r="N1922" s="8">
        <v>1.1574761749644213</v>
      </c>
      <c r="O1922" s="8">
        <v>1.1060002303376666</v>
      </c>
      <c r="P1922" s="8">
        <v>1.0249565871725894</v>
      </c>
      <c r="Q1922" s="8">
        <v>1.0453047779194946</v>
      </c>
      <c r="R1922" s="8">
        <f t="shared" si="354"/>
        <v>0.89113244303231798</v>
      </c>
      <c r="S1922" s="8">
        <f t="shared" si="355"/>
        <v>0.81506352956381267</v>
      </c>
      <c r="T1922" s="22">
        <f t="shared" si="356"/>
        <v>-0.16628822912654923</v>
      </c>
      <c r="U1922" s="22">
        <f t="shared" si="357"/>
        <v>-0.29501558129257471</v>
      </c>
      <c r="V1922" s="8">
        <f t="shared" si="358"/>
        <v>0.91463792608687844</v>
      </c>
      <c r="W1922" s="22">
        <f t="shared" si="359"/>
        <v>-0.12872735216602552</v>
      </c>
      <c r="X1922" s="25"/>
      <c r="Y1922" s="1" t="s">
        <v>5450</v>
      </c>
    </row>
    <row r="1923" spans="1:25">
      <c r="A1923" s="6" t="s">
        <v>5451</v>
      </c>
      <c r="B1923" s="6" t="s">
        <v>80</v>
      </c>
      <c r="C1923" s="7">
        <v>1.1485388769819147</v>
      </c>
      <c r="D1923" s="7">
        <v>1.9222210561846858</v>
      </c>
      <c r="E1923" s="7">
        <v>1.1499100859891092</v>
      </c>
      <c r="F1923" s="8">
        <v>1.0104268442605839</v>
      </c>
      <c r="G1923" s="8">
        <f t="shared" si="348"/>
        <v>1.3044859529169925</v>
      </c>
      <c r="H1923" s="8">
        <f t="shared" si="349"/>
        <v>0.91773021675857813</v>
      </c>
      <c r="I1923" s="22">
        <f t="shared" si="350"/>
        <v>0.38348140888046528</v>
      </c>
      <c r="J1923" s="22">
        <f t="shared" si="351"/>
        <v>-0.12385798498168084</v>
      </c>
      <c r="K1923" s="8">
        <f t="shared" si="352"/>
        <v>0.70351866549917186</v>
      </c>
      <c r="L1923" s="22">
        <f t="shared" si="353"/>
        <v>-0.50733939386214622</v>
      </c>
      <c r="M1923" s="8"/>
      <c r="N1923" s="8">
        <v>1.2482464176495225</v>
      </c>
      <c r="O1923" s="8">
        <v>1.3168797436466932</v>
      </c>
      <c r="P1923" s="8">
        <v>1.4265010396622027</v>
      </c>
      <c r="Q1923" s="8">
        <v>1.4137074660290061</v>
      </c>
      <c r="R1923" s="8">
        <f t="shared" si="354"/>
        <v>1.009892189486699</v>
      </c>
      <c r="S1923" s="8">
        <f t="shared" si="355"/>
        <v>1.118192325075279</v>
      </c>
      <c r="T1923" s="22">
        <f t="shared" si="356"/>
        <v>1.4201287041652017E-2</v>
      </c>
      <c r="U1923" s="22">
        <f t="shared" si="357"/>
        <v>0.16116834790324897</v>
      </c>
      <c r="V1923" s="8">
        <f t="shared" si="358"/>
        <v>1.1072393040722752</v>
      </c>
      <c r="W1923" s="22">
        <f t="shared" si="359"/>
        <v>0.14696706086159683</v>
      </c>
      <c r="X1923" s="25"/>
      <c r="Y1923" s="1">
        <v>0</v>
      </c>
    </row>
    <row r="1924" spans="1:25">
      <c r="A1924" s="6" t="s">
        <v>5452</v>
      </c>
      <c r="B1924" s="6" t="s">
        <v>80</v>
      </c>
      <c r="C1924" s="7">
        <v>1.2753937605672896</v>
      </c>
      <c r="D1924" s="7">
        <v>1.8090990603403225</v>
      </c>
      <c r="E1924" s="7">
        <v>1.6338777676578995</v>
      </c>
      <c r="F1924" s="8">
        <v>1.0647403001697688</v>
      </c>
      <c r="G1924" s="8">
        <f t="shared" si="348"/>
        <v>1.310319804973497</v>
      </c>
      <c r="H1924" s="8">
        <f t="shared" si="349"/>
        <v>1.1463968002666389</v>
      </c>
      <c r="I1924" s="22">
        <f t="shared" si="350"/>
        <v>0.3899189680535195</v>
      </c>
      <c r="J1924" s="22">
        <f t="shared" si="351"/>
        <v>0.19710648798040875</v>
      </c>
      <c r="K1924" s="8">
        <f t="shared" si="352"/>
        <v>0.87489847586469649</v>
      </c>
      <c r="L1924" s="22">
        <f t="shared" si="353"/>
        <v>-0.1928124800731108</v>
      </c>
      <c r="M1924" s="8"/>
      <c r="N1924" s="8">
        <v>1.3227918128419389</v>
      </c>
      <c r="O1924" s="8">
        <v>1.2887596646028867</v>
      </c>
      <c r="P1924" s="8">
        <v>1.3747611453957662</v>
      </c>
      <c r="Q1924" s="8">
        <v>1.3892313970244701</v>
      </c>
      <c r="R1924" s="8">
        <f t="shared" si="354"/>
        <v>1.0281698730097739</v>
      </c>
      <c r="S1924" s="8">
        <f t="shared" si="355"/>
        <v>1.0881860403229275</v>
      </c>
      <c r="T1924" s="22">
        <f t="shared" si="356"/>
        <v>4.0078644592267836E-2</v>
      </c>
      <c r="U1924" s="22">
        <f t="shared" si="357"/>
        <v>0.12192522617161847</v>
      </c>
      <c r="V1924" s="8">
        <f t="shared" si="358"/>
        <v>1.0583718399931983</v>
      </c>
      <c r="W1924" s="22">
        <f t="shared" si="359"/>
        <v>8.18465815793505E-2</v>
      </c>
      <c r="X1924" s="25"/>
      <c r="Y1924" s="1">
        <v>0</v>
      </c>
    </row>
    <row r="1925" spans="1:25">
      <c r="A1925" s="6" t="s">
        <v>5453</v>
      </c>
      <c r="B1925" s="6" t="s">
        <v>5454</v>
      </c>
      <c r="C1925" s="7">
        <v>1.1785025334234123</v>
      </c>
      <c r="D1925" s="7">
        <v>1.1496622404157473</v>
      </c>
      <c r="E1925" s="7">
        <v>1.2816645151468005</v>
      </c>
      <c r="F1925" s="8">
        <v>1.1064197817323198</v>
      </c>
      <c r="G1925" s="8">
        <f t="shared" ref="G1925:G1988" si="360">(C1925/1.177+D1925/1.177)/2</f>
        <v>0.98902496764620196</v>
      </c>
      <c r="H1925" s="8">
        <f t="shared" ref="H1925:H1988" si="361">(E1925/1.177+F1925/1.177)/2</f>
        <v>1.0144793104839083</v>
      </c>
      <c r="I1925" s="22">
        <f t="shared" ref="I1925:I1988" si="362">LOG(G1925,2)</f>
        <v>-1.5921153028670473E-2</v>
      </c>
      <c r="J1925" s="22">
        <f t="shared" ref="J1925:J1988" si="363">LOG(H1925,2)</f>
        <v>2.073944275190855E-2</v>
      </c>
      <c r="K1925" s="8">
        <f t="shared" ref="K1925:K1988" si="364">H1925/G1925</f>
        <v>1.0257368051064328</v>
      </c>
      <c r="L1925" s="22">
        <f t="shared" ref="L1925:L1988" si="365">LOG(K1925,2)</f>
        <v>3.6660595780579064E-2</v>
      </c>
      <c r="M1925" s="8"/>
      <c r="N1925" s="8">
        <v>1.6338985605247867</v>
      </c>
      <c r="O1925" s="8">
        <v>1.509310189877362</v>
      </c>
      <c r="P1925" s="8">
        <v>1.7668197365106095</v>
      </c>
      <c r="Q1925" s="8">
        <v>1.6617453852853801</v>
      </c>
      <c r="R1925" s="8">
        <f t="shared" ref="R1925:R1988" si="366">(N1925/1.27+O1925/1.27)/2</f>
        <v>1.2374837600008459</v>
      </c>
      <c r="S1925" s="8">
        <f t="shared" ref="S1925:S1988" si="367">(P1925/1.27+Q1925/1.27)/2</f>
        <v>1.3498287881086573</v>
      </c>
      <c r="T1925" s="22">
        <f t="shared" ref="T1925:T1988" si="368">LOG(R1925,2)</f>
        <v>0.30740959224680936</v>
      </c>
      <c r="U1925" s="22">
        <f t="shared" ref="U1925:U1988" si="369">LOG(S1925,2)</f>
        <v>0.43277642786052223</v>
      </c>
      <c r="V1925" s="8">
        <f t="shared" ref="V1925:V1988" si="370">S1925/R1925</f>
        <v>1.0907850524904945</v>
      </c>
      <c r="W1925" s="22">
        <f t="shared" ref="W1925:W1988" si="371">LOG(V1925,2)</f>
        <v>0.12536683561371284</v>
      </c>
      <c r="X1925" s="25"/>
      <c r="Y1925" s="1" t="s">
        <v>5455</v>
      </c>
    </row>
    <row r="1926" spans="1:25">
      <c r="A1926" s="6" t="s">
        <v>5456</v>
      </c>
      <c r="B1926" s="6" t="s">
        <v>5457</v>
      </c>
      <c r="C1926" s="7">
        <v>1.1072192240510799</v>
      </c>
      <c r="D1926" s="7">
        <v>1.1353390464441244</v>
      </c>
      <c r="E1926" s="7">
        <v>1.0751984168192124</v>
      </c>
      <c r="F1926" s="8">
        <v>1.155035861672554</v>
      </c>
      <c r="G1926" s="8">
        <f t="shared" si="360"/>
        <v>0.95265856860458964</v>
      </c>
      <c r="H1926" s="8">
        <f t="shared" si="361"/>
        <v>0.94742322790644273</v>
      </c>
      <c r="I1926" s="22">
        <f t="shared" si="362"/>
        <v>-6.9968847846196822E-2</v>
      </c>
      <c r="J1926" s="22">
        <f t="shared" si="363"/>
        <v>-7.791905208496458E-2</v>
      </c>
      <c r="K1926" s="8">
        <f t="shared" si="364"/>
        <v>0.99450449419059406</v>
      </c>
      <c r="L1926" s="22">
        <f t="shared" si="365"/>
        <v>-7.9502042387677198E-3</v>
      </c>
      <c r="M1926" s="8"/>
      <c r="N1926" s="8">
        <v>1.548422407348284</v>
      </c>
      <c r="O1926" s="8">
        <v>1.2234485659067709</v>
      </c>
      <c r="P1926" s="8">
        <v>1.41620856833183</v>
      </c>
      <c r="Q1926" s="8">
        <v>1.3001347290150056</v>
      </c>
      <c r="R1926" s="8">
        <f t="shared" si="366"/>
        <v>1.0912877847460847</v>
      </c>
      <c r="S1926" s="8">
        <f t="shared" si="367"/>
        <v>1.0694264950184391</v>
      </c>
      <c r="T1926" s="22">
        <f t="shared" si="368"/>
        <v>0.12603160658972323</v>
      </c>
      <c r="U1926" s="22">
        <f t="shared" si="369"/>
        <v>9.6837325030582885E-2</v>
      </c>
      <c r="V1926" s="8">
        <f t="shared" si="370"/>
        <v>0.97996743843996004</v>
      </c>
      <c r="W1926" s="22">
        <f t="shared" si="371"/>
        <v>-2.9194281559140382E-2</v>
      </c>
      <c r="X1926" s="25"/>
      <c r="Y1926" s="1" t="s">
        <v>5458</v>
      </c>
    </row>
    <row r="1927" spans="1:25">
      <c r="A1927" s="6" t="s">
        <v>5459</v>
      </c>
      <c r="B1927" s="6" t="s">
        <v>5460</v>
      </c>
      <c r="C1927" s="7">
        <v>1.2057149557953259</v>
      </c>
      <c r="D1927" s="7">
        <v>1.2678785739101792</v>
      </c>
      <c r="E1927" s="7">
        <v>1.1446278440799817</v>
      </c>
      <c r="F1927" s="8">
        <v>1.0865377721613858</v>
      </c>
      <c r="G1927" s="8">
        <f t="shared" si="360"/>
        <v>1.0508043881501721</v>
      </c>
      <c r="H1927" s="8">
        <f t="shared" si="361"/>
        <v>0.94781886841179586</v>
      </c>
      <c r="I1927" s="22">
        <f t="shared" si="362"/>
        <v>7.149413027896101E-2</v>
      </c>
      <c r="J1927" s="22">
        <f t="shared" si="363"/>
        <v>-7.7316713624408062E-2</v>
      </c>
      <c r="K1927" s="8">
        <f t="shared" si="364"/>
        <v>0.9019936337345611</v>
      </c>
      <c r="L1927" s="22">
        <f t="shared" si="365"/>
        <v>-0.14881084390336904</v>
      </c>
      <c r="M1927" s="8"/>
      <c r="N1927" s="8">
        <v>1.4954519404855626</v>
      </c>
      <c r="O1927" s="8">
        <v>1.1382218709011787</v>
      </c>
      <c r="P1927" s="8">
        <v>1.3220703192990138</v>
      </c>
      <c r="Q1927" s="8">
        <v>1.4036270252210907</v>
      </c>
      <c r="R1927" s="8">
        <f t="shared" si="366"/>
        <v>1.0368794533018666</v>
      </c>
      <c r="S1927" s="8">
        <f t="shared" si="367"/>
        <v>1.0731091907559467</v>
      </c>
      <c r="T1927" s="22">
        <f t="shared" si="368"/>
        <v>5.224817743692791E-2</v>
      </c>
      <c r="U1927" s="22">
        <f t="shared" si="369"/>
        <v>0.10179688033247611</v>
      </c>
      <c r="V1927" s="8">
        <f t="shared" si="370"/>
        <v>1.0349411277643792</v>
      </c>
      <c r="W1927" s="22">
        <f t="shared" si="371"/>
        <v>4.9548702895548295E-2</v>
      </c>
      <c r="X1927" s="25"/>
      <c r="Y1927" s="1" t="s">
        <v>5461</v>
      </c>
    </row>
    <row r="1928" spans="1:25">
      <c r="A1928" s="6" t="s">
        <v>5462</v>
      </c>
      <c r="B1928" s="13" t="s">
        <v>5463</v>
      </c>
      <c r="C1928" s="14">
        <v>1.0554874733859934</v>
      </c>
      <c r="D1928" s="14">
        <v>1.1483026965993453</v>
      </c>
      <c r="E1928" s="14">
        <v>1.1229141975172263</v>
      </c>
      <c r="F1928" s="8">
        <v>1.0971901032610072</v>
      </c>
      <c r="G1928" s="8">
        <f t="shared" si="360"/>
        <v>0.93618953695214047</v>
      </c>
      <c r="H1928" s="8">
        <f t="shared" si="361"/>
        <v>0.94311992386500998</v>
      </c>
      <c r="I1928" s="22">
        <f t="shared" si="362"/>
        <v>-9.5127453605505924E-2</v>
      </c>
      <c r="J1928" s="22">
        <f t="shared" si="363"/>
        <v>-8.4486864215023549E-2</v>
      </c>
      <c r="K1928" s="8">
        <f t="shared" si="364"/>
        <v>1.0074027604874032</v>
      </c>
      <c r="L1928" s="22">
        <f t="shared" si="365"/>
        <v>1.0640589390482492E-2</v>
      </c>
      <c r="M1928" s="8"/>
      <c r="N1928" s="8">
        <v>1.2804289671829794</v>
      </c>
      <c r="O1928" s="8">
        <v>1.2582949485937864</v>
      </c>
      <c r="P1928" s="8">
        <v>1.2595946943392087</v>
      </c>
      <c r="Q1928" s="8">
        <v>1.3505030211034701</v>
      </c>
      <c r="R1928" s="8">
        <f t="shared" si="366"/>
        <v>0.99949760463652193</v>
      </c>
      <c r="S1928" s="8">
        <f t="shared" si="367"/>
        <v>1.0275975257648342</v>
      </c>
      <c r="T1928" s="22">
        <f t="shared" si="368"/>
        <v>-7.249854293673296E-4</v>
      </c>
      <c r="U1928" s="22">
        <f t="shared" si="369"/>
        <v>3.9275321654305348E-2</v>
      </c>
      <c r="V1928" s="8">
        <f t="shared" si="370"/>
        <v>1.0281140454944173</v>
      </c>
      <c r="W1928" s="22">
        <f t="shared" si="371"/>
        <v>4.0000307083672727E-2</v>
      </c>
      <c r="X1928" s="25"/>
      <c r="Y1928" s="1" t="s">
        <v>5464</v>
      </c>
    </row>
    <row r="1929" spans="1:25">
      <c r="A1929" s="6" t="s">
        <v>5465</v>
      </c>
      <c r="B1929" s="6" t="s">
        <v>5466</v>
      </c>
      <c r="C1929" s="7">
        <v>1.0913345335527416</v>
      </c>
      <c r="D1929" s="7">
        <v>1.1433123710614934</v>
      </c>
      <c r="E1929" s="7">
        <v>1.1031583387593098</v>
      </c>
      <c r="F1929" s="8">
        <v>1.1047248931072358</v>
      </c>
      <c r="G1929" s="8">
        <f t="shared" si="360"/>
        <v>0.94929775047333687</v>
      </c>
      <c r="H1929" s="8">
        <f t="shared" si="361"/>
        <v>0.93792830580566933</v>
      </c>
      <c r="I1929" s="22">
        <f t="shared" si="362"/>
        <v>-7.5067430446782407E-2</v>
      </c>
      <c r="J1929" s="22">
        <f t="shared" si="363"/>
        <v>-9.2450445933135755E-2</v>
      </c>
      <c r="K1929" s="8">
        <f t="shared" si="364"/>
        <v>0.98802331021852885</v>
      </c>
      <c r="L1929" s="22">
        <f t="shared" si="365"/>
        <v>-1.738301548635339E-2</v>
      </c>
      <c r="M1929" s="8"/>
      <c r="N1929" s="8">
        <v>1.1705854473993667</v>
      </c>
      <c r="O1929" s="8">
        <v>1.2272737377679961</v>
      </c>
      <c r="P1929" s="8">
        <v>1.4751724174552725</v>
      </c>
      <c r="Q1929" s="8">
        <v>1.1666357907136651</v>
      </c>
      <c r="R1929" s="8">
        <f t="shared" si="366"/>
        <v>0.94403904927848925</v>
      </c>
      <c r="S1929" s="8">
        <f t="shared" si="367"/>
        <v>1.040081971720054</v>
      </c>
      <c r="T1929" s="22">
        <f t="shared" si="368"/>
        <v>-8.3081558356110238E-2</v>
      </c>
      <c r="U1929" s="22">
        <f t="shared" si="369"/>
        <v>5.6697235610297367E-2</v>
      </c>
      <c r="V1929" s="8">
        <f t="shared" si="370"/>
        <v>1.1017361755480015</v>
      </c>
      <c r="W1929" s="22">
        <f t="shared" si="371"/>
        <v>0.13977879396640772</v>
      </c>
      <c r="X1929" s="25"/>
      <c r="Y1929" s="1" t="s">
        <v>5467</v>
      </c>
    </row>
    <row r="1930" spans="1:25">
      <c r="A1930" s="6" t="s">
        <v>5468</v>
      </c>
      <c r="B1930" s="6" t="s">
        <v>5469</v>
      </c>
      <c r="C1930" s="7">
        <v>0.19153680683748248</v>
      </c>
      <c r="D1930" s="7">
        <v>0.22917110354596437</v>
      </c>
      <c r="E1930" s="7">
        <v>0.49992238725631633</v>
      </c>
      <c r="F1930" s="8">
        <v>0.49270324513129454</v>
      </c>
      <c r="G1930" s="8">
        <f t="shared" si="360"/>
        <v>0.17872043771599272</v>
      </c>
      <c r="H1930" s="8">
        <f t="shared" si="361"/>
        <v>0.4216761395019587</v>
      </c>
      <c r="I1930" s="22">
        <f t="shared" si="362"/>
        <v>-2.4842234705497441</v>
      </c>
      <c r="J1930" s="22">
        <f t="shared" si="363"/>
        <v>-1.245792705701195</v>
      </c>
      <c r="K1930" s="8">
        <f t="shared" si="364"/>
        <v>2.359417562372192</v>
      </c>
      <c r="L1930" s="22">
        <f t="shared" si="365"/>
        <v>1.2384307648485491</v>
      </c>
      <c r="M1930" s="8"/>
      <c r="N1930" s="8">
        <v>1.235549227514025</v>
      </c>
      <c r="O1930" s="8">
        <v>1.0246329259977207</v>
      </c>
      <c r="P1930" s="8">
        <v>1.2137150422835039</v>
      </c>
      <c r="Q1930" s="8">
        <v>1.2962563194924897</v>
      </c>
      <c r="R1930" s="8">
        <f t="shared" si="366"/>
        <v>0.88983549350856128</v>
      </c>
      <c r="S1930" s="8">
        <f t="shared" si="367"/>
        <v>0.98817770148661155</v>
      </c>
      <c r="T1930" s="22">
        <f t="shared" si="368"/>
        <v>-0.1683894494108395</v>
      </c>
      <c r="U1930" s="22">
        <f t="shared" si="369"/>
        <v>-1.7157593562213753E-2</v>
      </c>
      <c r="V1930" s="8">
        <f t="shared" si="370"/>
        <v>1.1105172907750551</v>
      </c>
      <c r="W1930" s="22">
        <f t="shared" si="371"/>
        <v>0.15123185584862586</v>
      </c>
      <c r="X1930" s="25"/>
      <c r="Y1930" s="1" t="s">
        <v>5470</v>
      </c>
    </row>
    <row r="1931" spans="1:25">
      <c r="A1931" s="6" t="s">
        <v>5471</v>
      </c>
      <c r="B1931" s="6" t="s">
        <v>5472</v>
      </c>
      <c r="C1931" s="7">
        <v>1.1314798935909269</v>
      </c>
      <c r="D1931" s="7">
        <v>1.1150178650471991</v>
      </c>
      <c r="E1931" s="7">
        <v>1.0736728678803771</v>
      </c>
      <c r="F1931" s="8">
        <v>1.2391128756443393</v>
      </c>
      <c r="G1931" s="8">
        <f t="shared" si="360"/>
        <v>0.95433209797711382</v>
      </c>
      <c r="H1931" s="8">
        <f t="shared" si="361"/>
        <v>0.98249181967914878</v>
      </c>
      <c r="I1931" s="22">
        <f t="shared" si="362"/>
        <v>-6.7436697911076968E-2</v>
      </c>
      <c r="J1931" s="22">
        <f t="shared" si="363"/>
        <v>-2.5482699482994444E-2</v>
      </c>
      <c r="K1931" s="8">
        <f t="shared" si="364"/>
        <v>1.0295072561865255</v>
      </c>
      <c r="L1931" s="22">
        <f t="shared" si="365"/>
        <v>4.1953998428082666E-2</v>
      </c>
      <c r="M1931" s="8"/>
      <c r="N1931" s="8">
        <v>1.3943654430763799</v>
      </c>
      <c r="O1931" s="8">
        <v>1.229746104946593</v>
      </c>
      <c r="P1931" s="8">
        <v>1.2544969552219081</v>
      </c>
      <c r="Q1931" s="8">
        <v>1.3800503778605329</v>
      </c>
      <c r="R1931" s="8">
        <f t="shared" si="366"/>
        <v>1.0331147826862099</v>
      </c>
      <c r="S1931" s="8">
        <f t="shared" si="367"/>
        <v>1.0372233594812759</v>
      </c>
      <c r="T1931" s="22">
        <f t="shared" si="368"/>
        <v>4.7000551601483941E-2</v>
      </c>
      <c r="U1931" s="22">
        <f t="shared" si="369"/>
        <v>5.2726602846752152E-2</v>
      </c>
      <c r="V1931" s="8">
        <f t="shared" si="370"/>
        <v>1.0039768831730229</v>
      </c>
      <c r="W1931" s="22">
        <f t="shared" si="371"/>
        <v>5.7260512452683319E-3</v>
      </c>
      <c r="X1931" s="25"/>
      <c r="Y1931" s="1" t="s">
        <v>5473</v>
      </c>
    </row>
    <row r="1932" spans="1:25">
      <c r="A1932" s="6" t="s">
        <v>5474</v>
      </c>
      <c r="B1932" s="13" t="s">
        <v>5475</v>
      </c>
      <c r="C1932" s="14">
        <v>1.0460920745519666</v>
      </c>
      <c r="D1932" s="14">
        <v>1.2092582434735546</v>
      </c>
      <c r="E1932" s="14">
        <v>1.1622140332359994</v>
      </c>
      <c r="F1932" s="8">
        <v>1.0706163572532128</v>
      </c>
      <c r="G1932" s="8">
        <f t="shared" si="360"/>
        <v>0.95809274342630457</v>
      </c>
      <c r="H1932" s="8">
        <f t="shared" si="361"/>
        <v>0.94852607922226517</v>
      </c>
      <c r="I1932" s="22">
        <f t="shared" si="362"/>
        <v>-6.1762779212912032E-2</v>
      </c>
      <c r="J1932" s="22">
        <f t="shared" si="363"/>
        <v>-7.6240654569117994E-2</v>
      </c>
      <c r="K1932" s="8">
        <f t="shared" si="364"/>
        <v>0.99001488710808172</v>
      </c>
      <c r="L1932" s="22">
        <f t="shared" si="365"/>
        <v>-1.4477875356205889E-2</v>
      </c>
      <c r="M1932" s="8"/>
      <c r="N1932" s="8">
        <v>1.3992674719055447</v>
      </c>
      <c r="O1932" s="8">
        <v>1.2368833158583914</v>
      </c>
      <c r="P1932" s="8">
        <v>1.3338517608145528</v>
      </c>
      <c r="Q1932" s="8">
        <v>1.113715913413019</v>
      </c>
      <c r="R1932" s="8">
        <f t="shared" si="366"/>
        <v>1.0378546408519433</v>
      </c>
      <c r="S1932" s="8">
        <f t="shared" si="367"/>
        <v>0.96360932056203619</v>
      </c>
      <c r="T1932" s="22">
        <f t="shared" si="368"/>
        <v>5.3604397831632615E-2</v>
      </c>
      <c r="U1932" s="22">
        <f t="shared" si="369"/>
        <v>-5.3479746699526251E-2</v>
      </c>
      <c r="V1932" s="8">
        <f t="shared" si="370"/>
        <v>0.92846269856348917</v>
      </c>
      <c r="W1932" s="22">
        <f t="shared" si="371"/>
        <v>-0.10708414453115886</v>
      </c>
      <c r="X1932" s="25"/>
      <c r="Y1932" s="1" t="s">
        <v>5476</v>
      </c>
    </row>
    <row r="1933" spans="1:25">
      <c r="A1933" s="6" t="s">
        <v>5477</v>
      </c>
      <c r="B1933" s="9" t="s">
        <v>5478</v>
      </c>
      <c r="C1933" s="10">
        <v>1.1563111339101686</v>
      </c>
      <c r="D1933" s="10">
        <v>1.3417337924070729</v>
      </c>
      <c r="E1933" s="10">
        <v>1.1146931837912808</v>
      </c>
      <c r="F1933" s="8">
        <v>1.2081745718817949</v>
      </c>
      <c r="G1933" s="8">
        <f t="shared" si="360"/>
        <v>1.0611915574839599</v>
      </c>
      <c r="H1933" s="8">
        <f t="shared" si="361"/>
        <v>0.98677474752467098</v>
      </c>
      <c r="I1933" s="22">
        <f t="shared" si="362"/>
        <v>8.5685103083624786E-2</v>
      </c>
      <c r="J1933" s="22">
        <f t="shared" si="363"/>
        <v>-1.9207298672798908E-2</v>
      </c>
      <c r="K1933" s="8">
        <f t="shared" si="364"/>
        <v>0.92987429137136368</v>
      </c>
      <c r="L1933" s="22">
        <f t="shared" si="365"/>
        <v>-0.10489240175642375</v>
      </c>
      <c r="M1933" s="8"/>
      <c r="N1933" s="8">
        <v>1.8771914864926498</v>
      </c>
      <c r="O1933" s="8">
        <v>1.6928717907788431</v>
      </c>
      <c r="P1933" s="8">
        <v>1.8901283816035341</v>
      </c>
      <c r="Q1933" s="8">
        <v>1.6094889201399012</v>
      </c>
      <c r="R1933" s="8">
        <f t="shared" si="366"/>
        <v>1.4055367233352334</v>
      </c>
      <c r="S1933" s="8">
        <f t="shared" si="367"/>
        <v>1.377802087300565</v>
      </c>
      <c r="T1933" s="22">
        <f t="shared" si="368"/>
        <v>0.49112114840448279</v>
      </c>
      <c r="U1933" s="22">
        <f t="shared" si="369"/>
        <v>0.46236866875616739</v>
      </c>
      <c r="V1933" s="8">
        <f t="shared" si="370"/>
        <v>0.98026758349731613</v>
      </c>
      <c r="W1933" s="22">
        <f t="shared" si="371"/>
        <v>-2.8752479648315395E-2</v>
      </c>
      <c r="X1933" s="25"/>
      <c r="Y1933" s="1" t="s">
        <v>5479</v>
      </c>
    </row>
    <row r="1934" spans="1:25">
      <c r="A1934" s="6" t="s">
        <v>5480</v>
      </c>
      <c r="B1934" s="6" t="s">
        <v>5481</v>
      </c>
      <c r="C1934" s="7">
        <v>0.28581792242460247</v>
      </c>
      <c r="D1934" s="7">
        <v>0.36418180183124388</v>
      </c>
      <c r="E1934" s="7">
        <v>0.46329226218050512</v>
      </c>
      <c r="F1934" s="8">
        <v>0.45502929590015195</v>
      </c>
      <c r="G1934" s="8">
        <f t="shared" si="360"/>
        <v>0.27612562627691006</v>
      </c>
      <c r="H1934" s="8">
        <f t="shared" si="361"/>
        <v>0.39011111218379652</v>
      </c>
      <c r="I1934" s="22">
        <f t="shared" si="362"/>
        <v>-1.8566033091454082</v>
      </c>
      <c r="J1934" s="22">
        <f t="shared" si="363"/>
        <v>-1.3580430012566773</v>
      </c>
      <c r="K1934" s="8">
        <f t="shared" si="364"/>
        <v>1.4128029963889595</v>
      </c>
      <c r="L1934" s="22">
        <f t="shared" si="365"/>
        <v>0.49856030788873085</v>
      </c>
      <c r="M1934" s="8"/>
      <c r="N1934" s="8">
        <v>0.45398498059613585</v>
      </c>
      <c r="O1934" s="8">
        <v>0.40322909229794213</v>
      </c>
      <c r="P1934" s="8">
        <v>0.47176743453328845</v>
      </c>
      <c r="Q1934" s="8">
        <v>0.39105594961894996</v>
      </c>
      <c r="R1934" s="8">
        <f t="shared" si="366"/>
        <v>0.33748585547010945</v>
      </c>
      <c r="S1934" s="8">
        <f t="shared" si="367"/>
        <v>0.33969424572922768</v>
      </c>
      <c r="T1934" s="22">
        <f t="shared" si="368"/>
        <v>-1.5671010569335257</v>
      </c>
      <c r="U1934" s="22">
        <f t="shared" si="369"/>
        <v>-1.5576913150812581</v>
      </c>
      <c r="V1934" s="8">
        <f t="shared" si="370"/>
        <v>1.0065436527881799</v>
      </c>
      <c r="W1934" s="22">
        <f t="shared" si="371"/>
        <v>9.4097418522674989E-3</v>
      </c>
      <c r="X1934" s="25"/>
      <c r="Y1934" s="1" t="s">
        <v>5482</v>
      </c>
    </row>
    <row r="1935" spans="1:25">
      <c r="A1935" s="6" t="s">
        <v>5483</v>
      </c>
      <c r="B1935" s="6" t="s">
        <v>5484</v>
      </c>
      <c r="C1935" s="7">
        <v>0.86578410065296474</v>
      </c>
      <c r="D1935" s="7">
        <v>0.84007012147132465</v>
      </c>
      <c r="E1935" s="7">
        <v>1.2291093542039258</v>
      </c>
      <c r="F1935" s="8">
        <v>1.176191233163888</v>
      </c>
      <c r="G1935" s="8">
        <f t="shared" si="360"/>
        <v>0.72466194652688576</v>
      </c>
      <c r="H1935" s="8">
        <f t="shared" si="361"/>
        <v>1.0217929428070576</v>
      </c>
      <c r="I1935" s="22">
        <f t="shared" si="362"/>
        <v>-0.46461995742736734</v>
      </c>
      <c r="J1935" s="22">
        <f t="shared" si="363"/>
        <v>3.110287665723661E-2</v>
      </c>
      <c r="K1935" s="8">
        <f t="shared" si="364"/>
        <v>1.4100270446161036</v>
      </c>
      <c r="L1935" s="22">
        <f t="shared" si="365"/>
        <v>0.49572283408460405</v>
      </c>
      <c r="M1935" s="8"/>
      <c r="N1935" s="8">
        <v>1.4592816306781338</v>
      </c>
      <c r="O1935" s="8">
        <v>1.452678986956295</v>
      </c>
      <c r="P1935" s="8">
        <v>1.1352098598770761</v>
      </c>
      <c r="Q1935" s="8">
        <v>0.97266428288362083</v>
      </c>
      <c r="R1935" s="8">
        <f t="shared" si="366"/>
        <v>1.1464411880450507</v>
      </c>
      <c r="S1935" s="8">
        <f t="shared" si="367"/>
        <v>0.82987170974830593</v>
      </c>
      <c r="T1935" s="22">
        <f t="shared" si="368"/>
        <v>0.19716234716289366</v>
      </c>
      <c r="U1935" s="22">
        <f t="shared" si="369"/>
        <v>-0.26903976808474511</v>
      </c>
      <c r="V1935" s="8">
        <f t="shared" si="370"/>
        <v>0.72386766840035688</v>
      </c>
      <c r="W1935" s="22">
        <f t="shared" si="371"/>
        <v>-0.46620211524763877</v>
      </c>
      <c r="X1935" s="25"/>
      <c r="Y1935" s="1" t="s">
        <v>5485</v>
      </c>
    </row>
    <row r="1936" spans="1:25">
      <c r="A1936" s="6" t="s">
        <v>5486</v>
      </c>
      <c r="B1936" s="13" t="s">
        <v>5487</v>
      </c>
      <c r="C1936" s="14">
        <v>1.0787743687956743</v>
      </c>
      <c r="D1936" s="14">
        <v>1.2099060261154873</v>
      </c>
      <c r="E1936" s="14">
        <v>1.2728417571172033</v>
      </c>
      <c r="F1936" s="8">
        <v>1.1858160929208419</v>
      </c>
      <c r="G1936" s="8">
        <f t="shared" si="360"/>
        <v>0.97225165459267693</v>
      </c>
      <c r="H1936" s="8">
        <f t="shared" si="361"/>
        <v>1.0444595794554141</v>
      </c>
      <c r="I1936" s="22">
        <f t="shared" si="362"/>
        <v>-4.0598310025391153E-2</v>
      </c>
      <c r="J1936" s="22">
        <f t="shared" si="363"/>
        <v>6.2756661244088394E-2</v>
      </c>
      <c r="K1936" s="8">
        <f t="shared" si="364"/>
        <v>1.0742687600701371</v>
      </c>
      <c r="L1936" s="22">
        <f t="shared" si="365"/>
        <v>0.10335497126947968</v>
      </c>
      <c r="M1936" s="8"/>
      <c r="N1936" s="8">
        <v>1.458282187907139</v>
      </c>
      <c r="O1936" s="8">
        <v>1.4001994949577776</v>
      </c>
      <c r="P1936" s="8">
        <v>1.7501671220607611</v>
      </c>
      <c r="Q1936" s="8">
        <v>1.2724755453149572</v>
      </c>
      <c r="R1936" s="8">
        <f t="shared" si="366"/>
        <v>1.1253864893168961</v>
      </c>
      <c r="S1936" s="8">
        <f t="shared" si="367"/>
        <v>1.1900167981794167</v>
      </c>
      <c r="T1936" s="22">
        <f t="shared" si="368"/>
        <v>0.17042054852186667</v>
      </c>
      <c r="U1936" s="22">
        <f t="shared" si="369"/>
        <v>0.25098193864169993</v>
      </c>
      <c r="V1936" s="8">
        <f t="shared" si="370"/>
        <v>1.0574294337776802</v>
      </c>
      <c r="W1936" s="22">
        <f t="shared" si="371"/>
        <v>8.0561390119833293E-2</v>
      </c>
      <c r="X1936" s="25"/>
      <c r="Y1936" s="1" t="s">
        <v>5488</v>
      </c>
    </row>
    <row r="1937" spans="1:25">
      <c r="A1937" s="6" t="s">
        <v>5489</v>
      </c>
      <c r="B1937" s="13" t="s">
        <v>5490</v>
      </c>
      <c r="C1937" s="14">
        <v>1.1339675821890862</v>
      </c>
      <c r="D1937" s="14">
        <v>1.1402414014997384</v>
      </c>
      <c r="E1937" s="14">
        <v>1.1617055169230541</v>
      </c>
      <c r="F1937" s="8">
        <v>1.0517706008312939</v>
      </c>
      <c r="G1937" s="8">
        <f t="shared" si="360"/>
        <v>0.96610407123569431</v>
      </c>
      <c r="H1937" s="8">
        <f t="shared" si="361"/>
        <v>0.94030421314968049</v>
      </c>
      <c r="I1937" s="22">
        <f t="shared" si="362"/>
        <v>-4.974948660432079E-2</v>
      </c>
      <c r="J1937" s="22">
        <f t="shared" si="363"/>
        <v>-8.8800512778952789E-2</v>
      </c>
      <c r="K1937" s="8">
        <f t="shared" si="364"/>
        <v>0.97329494942194528</v>
      </c>
      <c r="L1937" s="22">
        <f t="shared" si="365"/>
        <v>-3.9051026174631971E-2</v>
      </c>
      <c r="M1937" s="8"/>
      <c r="N1937" s="8">
        <v>1.34563070986216</v>
      </c>
      <c r="O1937" s="8">
        <v>1.0332628869041436</v>
      </c>
      <c r="P1937" s="8">
        <v>1.4620882203875345</v>
      </c>
      <c r="Q1937" s="8">
        <v>1.1922537062439682</v>
      </c>
      <c r="R1937" s="8">
        <f t="shared" si="366"/>
        <v>0.93657228219145816</v>
      </c>
      <c r="S1937" s="8">
        <f t="shared" si="367"/>
        <v>1.0450165065478356</v>
      </c>
      <c r="T1937" s="22">
        <f t="shared" si="368"/>
        <v>-9.453775270416219E-2</v>
      </c>
      <c r="U1937" s="22">
        <f t="shared" si="369"/>
        <v>6.3525730561303922E-2</v>
      </c>
      <c r="V1937" s="8">
        <f t="shared" si="370"/>
        <v>1.1157884195575722</v>
      </c>
      <c r="W1937" s="22">
        <f t="shared" si="371"/>
        <v>0.15806348326546615</v>
      </c>
      <c r="X1937" s="25"/>
      <c r="Y1937" s="1" t="s">
        <v>5491</v>
      </c>
    </row>
    <row r="1938" spans="1:25">
      <c r="A1938" s="6" t="s">
        <v>5492</v>
      </c>
      <c r="B1938" s="13" t="s">
        <v>5493</v>
      </c>
      <c r="C1938" s="14">
        <v>0.26411340997644195</v>
      </c>
      <c r="D1938" s="14">
        <v>0.46249281439023815</v>
      </c>
      <c r="E1938" s="14">
        <v>0.78335242954814366</v>
      </c>
      <c r="F1938" s="8">
        <v>0.80792618397788252</v>
      </c>
      <c r="G1938" s="8">
        <f t="shared" si="360"/>
        <v>0.30866874442084963</v>
      </c>
      <c r="H1938" s="8">
        <f t="shared" si="361"/>
        <v>0.67598921560154035</v>
      </c>
      <c r="I1938" s="22">
        <f t="shared" si="362"/>
        <v>-1.6958686908198737</v>
      </c>
      <c r="J1938" s="22">
        <f t="shared" si="363"/>
        <v>-0.56492786424126828</v>
      </c>
      <c r="K1938" s="8">
        <f t="shared" si="364"/>
        <v>2.1900151143255155</v>
      </c>
      <c r="L1938" s="22">
        <f t="shared" si="365"/>
        <v>1.1309408265786054</v>
      </c>
      <c r="M1938" s="8"/>
      <c r="N1938" s="8">
        <v>1.2909469125348763</v>
      </c>
      <c r="O1938" s="8">
        <v>1.3169786827574621</v>
      </c>
      <c r="P1938" s="8">
        <v>1.5492595592933731</v>
      </c>
      <c r="Q1938" s="8">
        <v>1.3190674912893929</v>
      </c>
      <c r="R1938" s="8">
        <f t="shared" si="366"/>
        <v>1.0267423603513142</v>
      </c>
      <c r="S1938" s="8">
        <f t="shared" si="367"/>
        <v>1.1292626183396717</v>
      </c>
      <c r="T1938" s="22">
        <f t="shared" si="368"/>
        <v>3.8074212742556797E-2</v>
      </c>
      <c r="U1938" s="22">
        <f t="shared" si="369"/>
        <v>0.17538103448772513</v>
      </c>
      <c r="V1938" s="8">
        <f t="shared" si="370"/>
        <v>1.0998500324397629</v>
      </c>
      <c r="W1938" s="22">
        <f t="shared" si="371"/>
        <v>0.13730682174516823</v>
      </c>
      <c r="X1938" s="25"/>
      <c r="Y1938" s="1" t="s">
        <v>5494</v>
      </c>
    </row>
    <row r="1939" spans="1:25">
      <c r="A1939" s="6" t="s">
        <v>5495</v>
      </c>
      <c r="B1939" s="9" t="s">
        <v>5496</v>
      </c>
      <c r="C1939" s="10">
        <v>1.1029437470108183</v>
      </c>
      <c r="D1939" s="10">
        <v>1.1818674342313391</v>
      </c>
      <c r="E1939" s="10">
        <v>1.0681300400692755</v>
      </c>
      <c r="F1939" s="8">
        <v>1.1305346219627901</v>
      </c>
      <c r="G1939" s="8">
        <f t="shared" si="360"/>
        <v>0.97060797843761981</v>
      </c>
      <c r="H1939" s="8">
        <f t="shared" si="361"/>
        <v>0.93401217588447971</v>
      </c>
      <c r="I1939" s="22">
        <f t="shared" si="362"/>
        <v>-4.3039375723763831E-2</v>
      </c>
      <c r="J1939" s="22">
        <f t="shared" si="363"/>
        <v>-9.8486737700112403E-2</v>
      </c>
      <c r="K1939" s="8">
        <f t="shared" si="364"/>
        <v>0.96229600068603593</v>
      </c>
      <c r="L1939" s="22">
        <f t="shared" si="365"/>
        <v>-5.5447361976348503E-2</v>
      </c>
      <c r="M1939" s="8"/>
      <c r="N1939" s="8">
        <v>1.4170670717318319</v>
      </c>
      <c r="O1939" s="8">
        <v>1.4139141355333902</v>
      </c>
      <c r="P1939" s="8">
        <v>1.7068929811094546</v>
      </c>
      <c r="Q1939" s="8">
        <v>1.5926994894437463</v>
      </c>
      <c r="R1939" s="8">
        <f t="shared" si="366"/>
        <v>1.1145595304193789</v>
      </c>
      <c r="S1939" s="8">
        <f t="shared" si="367"/>
        <v>1.2990521537611026</v>
      </c>
      <c r="T1939" s="22">
        <f t="shared" si="368"/>
        <v>0.15647367532101342</v>
      </c>
      <c r="U1939" s="22">
        <f t="shared" si="369"/>
        <v>0.37745935261958607</v>
      </c>
      <c r="V1939" s="8">
        <f t="shared" si="370"/>
        <v>1.165529627001892</v>
      </c>
      <c r="W1939" s="22">
        <f t="shared" si="371"/>
        <v>0.22098567729857266</v>
      </c>
      <c r="X1939" s="25"/>
      <c r="Y1939" s="1" t="s">
        <v>5497</v>
      </c>
    </row>
    <row r="1940" spans="1:25">
      <c r="A1940" s="6" t="s">
        <v>5498</v>
      </c>
      <c r="B1940" s="13" t="s">
        <v>5499</v>
      </c>
      <c r="C1940" s="14">
        <v>0.64679142791102684</v>
      </c>
      <c r="D1940" s="14">
        <v>0.69895747064537062</v>
      </c>
      <c r="E1940" s="14">
        <v>1.0461960364375775</v>
      </c>
      <c r="F1940" s="8">
        <v>1.0113567280197047</v>
      </c>
      <c r="G1940" s="8">
        <f t="shared" si="360"/>
        <v>0.57168602317603967</v>
      </c>
      <c r="H1940" s="8">
        <f t="shared" si="361"/>
        <v>0.87406659492662797</v>
      </c>
      <c r="I1940" s="22">
        <f t="shared" si="362"/>
        <v>-0.8067050758088139</v>
      </c>
      <c r="J1940" s="22">
        <f t="shared" si="363"/>
        <v>-0.19418489238083508</v>
      </c>
      <c r="K1940" s="8">
        <f t="shared" si="364"/>
        <v>1.5289276971836621</v>
      </c>
      <c r="L1940" s="22">
        <f t="shared" si="365"/>
        <v>0.61252018342797876</v>
      </c>
      <c r="M1940" s="8"/>
      <c r="N1940" s="8">
        <v>1.2157031496328434</v>
      </c>
      <c r="O1940" s="8">
        <v>1.2375363939810395</v>
      </c>
      <c r="P1940" s="8">
        <v>1.6582378933121085</v>
      </c>
      <c r="Q1940" s="8">
        <v>1.26155476060682</v>
      </c>
      <c r="R1940" s="8">
        <f t="shared" si="366"/>
        <v>0.96584234000546565</v>
      </c>
      <c r="S1940" s="8">
        <f t="shared" si="367"/>
        <v>1.1495246668972159</v>
      </c>
      <c r="T1940" s="22">
        <f t="shared" si="368"/>
        <v>-5.0140386008165186E-2</v>
      </c>
      <c r="U1940" s="22">
        <f t="shared" si="369"/>
        <v>0.20103742423657814</v>
      </c>
      <c r="V1940" s="8">
        <f t="shared" si="370"/>
        <v>1.1901783751690889</v>
      </c>
      <c r="W1940" s="22">
        <f t="shared" si="371"/>
        <v>0.25117781024474323</v>
      </c>
      <c r="X1940" s="25"/>
      <c r="Y1940" s="1" t="s">
        <v>5500</v>
      </c>
    </row>
    <row r="1941" spans="1:25">
      <c r="A1941" s="6" t="s">
        <v>5501</v>
      </c>
      <c r="B1941" s="6" t="s">
        <v>5502</v>
      </c>
      <c r="C1941" s="7">
        <v>1.0712276192868853</v>
      </c>
      <c r="D1941" s="7">
        <v>1.0612119191839506</v>
      </c>
      <c r="E1941" s="7">
        <v>0.98224163481285021</v>
      </c>
      <c r="F1941" s="8">
        <v>1.0568201394811558</v>
      </c>
      <c r="G1941" s="8">
        <f t="shared" si="360"/>
        <v>0.90587915822890219</v>
      </c>
      <c r="H1941" s="8">
        <f t="shared" si="361"/>
        <v>0.8662114589184392</v>
      </c>
      <c r="I1941" s="22">
        <f t="shared" si="362"/>
        <v>-0.14260948330400813</v>
      </c>
      <c r="J1941" s="22">
        <f t="shared" si="363"/>
        <v>-0.20720883726431186</v>
      </c>
      <c r="K1941" s="8">
        <f t="shared" si="364"/>
        <v>0.95621082685242709</v>
      </c>
      <c r="L1941" s="22">
        <f t="shared" si="365"/>
        <v>-6.4599353960303724E-2</v>
      </c>
      <c r="M1941" s="8"/>
      <c r="N1941" s="8">
        <v>0.70793862945460961</v>
      </c>
      <c r="O1941" s="8">
        <v>0.58525129476746662</v>
      </c>
      <c r="P1941" s="8">
        <v>0.95928121878446071</v>
      </c>
      <c r="Q1941" s="8">
        <v>0.74980883045168101</v>
      </c>
      <c r="R1941" s="8">
        <f t="shared" si="366"/>
        <v>0.50912989142601428</v>
      </c>
      <c r="S1941" s="8">
        <f t="shared" si="367"/>
        <v>0.6728700981244653</v>
      </c>
      <c r="T1941" s="22">
        <f t="shared" si="368"/>
        <v>-0.97389432501117978</v>
      </c>
      <c r="U1941" s="22">
        <f t="shared" si="369"/>
        <v>-0.57160008467391699</v>
      </c>
      <c r="V1941" s="8">
        <f t="shared" si="370"/>
        <v>1.3216079225673305</v>
      </c>
      <c r="W1941" s="22">
        <f t="shared" si="371"/>
        <v>0.4022942403372628</v>
      </c>
      <c r="X1941" s="25"/>
      <c r="Y1941" s="1" t="s">
        <v>5503</v>
      </c>
    </row>
    <row r="1942" spans="1:25">
      <c r="A1942" s="6" t="s">
        <v>5504</v>
      </c>
      <c r="B1942" s="13" t="s">
        <v>5505</v>
      </c>
      <c r="C1942" s="14">
        <v>1.2110098526281055</v>
      </c>
      <c r="D1942" s="14">
        <v>1.1133384285681143</v>
      </c>
      <c r="E1942" s="14">
        <v>1.0645619506067776</v>
      </c>
      <c r="F1942" s="8">
        <v>1.0608422067883501</v>
      </c>
      <c r="G1942" s="8">
        <f t="shared" si="360"/>
        <v>0.98740368784886134</v>
      </c>
      <c r="H1942" s="8">
        <f t="shared" si="361"/>
        <v>0.90289046618314672</v>
      </c>
      <c r="I1942" s="22">
        <f t="shared" si="362"/>
        <v>-1.8288061484139449E-2</v>
      </c>
      <c r="J1942" s="22">
        <f t="shared" si="363"/>
        <v>-0.14737711657137376</v>
      </c>
      <c r="K1942" s="8">
        <f t="shared" si="364"/>
        <v>0.91440864288259494</v>
      </c>
      <c r="L1942" s="22">
        <f t="shared" si="365"/>
        <v>-0.12908905508723437</v>
      </c>
      <c r="M1942" s="8"/>
      <c r="N1942" s="8">
        <v>1.4350570416097375</v>
      </c>
      <c r="O1942" s="8">
        <v>1.1384551130878386</v>
      </c>
      <c r="P1942" s="8">
        <v>1.9104060549812405</v>
      </c>
      <c r="Q1942" s="8">
        <v>1.1524489769339354</v>
      </c>
      <c r="R1942" s="8">
        <f t="shared" si="366"/>
        <v>1.0131937616919591</v>
      </c>
      <c r="S1942" s="8">
        <f t="shared" si="367"/>
        <v>1.2058484377618801</v>
      </c>
      <c r="T1942" s="22">
        <f t="shared" si="368"/>
        <v>1.8910099411589998E-2</v>
      </c>
      <c r="U1942" s="22">
        <f t="shared" si="369"/>
        <v>0.2700485873124287</v>
      </c>
      <c r="V1942" s="8">
        <f t="shared" si="370"/>
        <v>1.1901459359048974</v>
      </c>
      <c r="W1942" s="22">
        <f t="shared" si="371"/>
        <v>0.25113848790083876</v>
      </c>
      <c r="X1942" s="25"/>
      <c r="Y1942" s="1" t="s">
        <v>5506</v>
      </c>
    </row>
    <row r="1943" spans="1:25">
      <c r="A1943" s="6" t="s">
        <v>5507</v>
      </c>
      <c r="B1943" s="13" t="s">
        <v>5508</v>
      </c>
      <c r="C1943" s="14">
        <v>1.085134331083323</v>
      </c>
      <c r="D1943" s="14">
        <v>1.0494398691972231</v>
      </c>
      <c r="E1943" s="14">
        <v>1.1152610270074028</v>
      </c>
      <c r="F1943" s="8">
        <v>1.1645553397533368</v>
      </c>
      <c r="G1943" s="8">
        <f t="shared" si="360"/>
        <v>0.90678598142758959</v>
      </c>
      <c r="H1943" s="8">
        <f t="shared" si="361"/>
        <v>0.96848613711161402</v>
      </c>
      <c r="I1943" s="22">
        <f t="shared" si="362"/>
        <v>-0.14116600716246572</v>
      </c>
      <c r="J1943" s="22">
        <f t="shared" si="363"/>
        <v>-4.6196696614812002E-2</v>
      </c>
      <c r="K1943" s="8">
        <f t="shared" si="364"/>
        <v>1.0680426880738578</v>
      </c>
      <c r="L1943" s="22">
        <f t="shared" si="365"/>
        <v>9.496931054765384E-2</v>
      </c>
      <c r="M1943" s="8"/>
      <c r="N1943" s="8">
        <v>0.83458230629351493</v>
      </c>
      <c r="O1943" s="8">
        <v>1.0944189882464159</v>
      </c>
      <c r="P1943" s="8">
        <v>1.3369104042849329</v>
      </c>
      <c r="Q1943" s="8">
        <v>1.3221804252482545</v>
      </c>
      <c r="R1943" s="8">
        <f t="shared" si="366"/>
        <v>0.75944932855902791</v>
      </c>
      <c r="S1943" s="8">
        <f t="shared" si="367"/>
        <v>1.0468861533595226</v>
      </c>
      <c r="T1943" s="22">
        <f t="shared" si="368"/>
        <v>-0.39697438542705926</v>
      </c>
      <c r="U1943" s="22">
        <f t="shared" si="369"/>
        <v>6.6104560784465971E-2</v>
      </c>
      <c r="V1943" s="8">
        <f t="shared" si="370"/>
        <v>1.3784805832218914</v>
      </c>
      <c r="W1943" s="22">
        <f t="shared" si="371"/>
        <v>0.46307894621152523</v>
      </c>
      <c r="X1943" s="25"/>
      <c r="Y1943" s="1" t="s">
        <v>5509</v>
      </c>
    </row>
    <row r="1944" spans="1:25">
      <c r="A1944" s="6" t="s">
        <v>5510</v>
      </c>
      <c r="B1944" s="13" t="s">
        <v>5511</v>
      </c>
      <c r="C1944" s="14">
        <v>0.90939092341947581</v>
      </c>
      <c r="D1944" s="14">
        <v>0.8761380191888114</v>
      </c>
      <c r="E1944" s="14">
        <v>1.2110824509100222</v>
      </c>
      <c r="F1944" s="8">
        <v>1.2455323760844244</v>
      </c>
      <c r="G1944" s="8">
        <f t="shared" si="360"/>
        <v>0.75850847179621383</v>
      </c>
      <c r="H1944" s="8">
        <f t="shared" si="361"/>
        <v>1.0435916852142932</v>
      </c>
      <c r="I1944" s="22">
        <f t="shared" si="362"/>
        <v>-0.3987628008354494</v>
      </c>
      <c r="J1944" s="22">
        <f t="shared" si="363"/>
        <v>6.1557354683973595E-2</v>
      </c>
      <c r="K1944" s="8">
        <f t="shared" si="364"/>
        <v>1.3758471052313728</v>
      </c>
      <c r="L1944" s="22">
        <f t="shared" si="365"/>
        <v>0.46032015551942285</v>
      </c>
      <c r="M1944" s="8"/>
      <c r="N1944" s="8">
        <v>1.3892730441955972</v>
      </c>
      <c r="O1944" s="8">
        <v>1.3687117997586673</v>
      </c>
      <c r="P1944" s="8">
        <v>1.974354360130488</v>
      </c>
      <c r="Q1944" s="8">
        <v>1.719819464714633</v>
      </c>
      <c r="R1944" s="8">
        <f t="shared" si="366"/>
        <v>1.0858208047064033</v>
      </c>
      <c r="S1944" s="8">
        <f t="shared" si="367"/>
        <v>1.4543991436398116</v>
      </c>
      <c r="T1944" s="22">
        <f t="shared" si="368"/>
        <v>0.11878603178625008</v>
      </c>
      <c r="U1944" s="22">
        <f t="shared" si="369"/>
        <v>0.5404232551761754</v>
      </c>
      <c r="V1944" s="8">
        <f t="shared" si="370"/>
        <v>1.3394467460338162</v>
      </c>
      <c r="W1944" s="22">
        <f t="shared" si="371"/>
        <v>0.42163722338992543</v>
      </c>
      <c r="X1944" s="25"/>
      <c r="Y1944" s="1" t="s">
        <v>5512</v>
      </c>
    </row>
    <row r="1945" spans="1:25">
      <c r="A1945" s="6" t="s">
        <v>5513</v>
      </c>
      <c r="B1945" s="6" t="s">
        <v>5514</v>
      </c>
      <c r="C1945" s="7">
        <v>1.082821617524178</v>
      </c>
      <c r="D1945" s="7">
        <v>1.1782286551933221</v>
      </c>
      <c r="E1945" s="7">
        <v>1.084072026480104</v>
      </c>
      <c r="F1945" s="8">
        <v>1.0779403837470993</v>
      </c>
      <c r="G1945" s="8">
        <f t="shared" si="360"/>
        <v>0.96051413454439261</v>
      </c>
      <c r="H1945" s="8">
        <f t="shared" si="361"/>
        <v>0.91844197545760542</v>
      </c>
      <c r="I1945" s="22">
        <f t="shared" si="362"/>
        <v>-5.8121250713310986E-2</v>
      </c>
      <c r="J1945" s="22">
        <f t="shared" si="363"/>
        <v>-0.12273951602633972</v>
      </c>
      <c r="K1945" s="8">
        <f t="shared" si="364"/>
        <v>0.95619829258760092</v>
      </c>
      <c r="L1945" s="22">
        <f t="shared" si="365"/>
        <v>-6.4618265313028764E-2</v>
      </c>
      <c r="M1945" s="8"/>
      <c r="N1945" s="8">
        <v>1.0416097374281401</v>
      </c>
      <c r="O1945" s="8">
        <v>1.2122995893844193</v>
      </c>
      <c r="P1945" s="8">
        <v>1.5250736192590697</v>
      </c>
      <c r="Q1945" s="8">
        <v>1.3551469061896406</v>
      </c>
      <c r="R1945" s="8">
        <f t="shared" si="366"/>
        <v>0.88736587669785805</v>
      </c>
      <c r="S1945" s="8">
        <f t="shared" si="367"/>
        <v>1.1339450887593348</v>
      </c>
      <c r="T1945" s="22">
        <f t="shared" si="368"/>
        <v>-0.17239901892701412</v>
      </c>
      <c r="U1945" s="22">
        <f t="shared" si="369"/>
        <v>0.18135077952821713</v>
      </c>
      <c r="V1945" s="8">
        <f t="shared" si="370"/>
        <v>1.277877726129236</v>
      </c>
      <c r="W1945" s="22">
        <f t="shared" si="371"/>
        <v>0.35374979845523136</v>
      </c>
      <c r="X1945" s="25"/>
      <c r="Y1945" s="1" t="s">
        <v>5515</v>
      </c>
    </row>
    <row r="1946" spans="1:25">
      <c r="A1946" s="6" t="s">
        <v>5516</v>
      </c>
      <c r="B1946" s="13" t="s">
        <v>5517</v>
      </c>
      <c r="C1946" s="14">
        <v>1.049287270916575</v>
      </c>
      <c r="D1946" s="14">
        <v>1.0742235532385738</v>
      </c>
      <c r="E1946" s="14">
        <v>1.1680873966505152</v>
      </c>
      <c r="F1946" s="8">
        <v>1.0166521572472988</v>
      </c>
      <c r="G1946" s="8">
        <f t="shared" si="360"/>
        <v>0.90208616149326626</v>
      </c>
      <c r="H1946" s="8">
        <f t="shared" si="361"/>
        <v>0.92809666690646297</v>
      </c>
      <c r="I1946" s="22">
        <f t="shared" si="362"/>
        <v>-0.148662857834129</v>
      </c>
      <c r="J1946" s="22">
        <f t="shared" si="363"/>
        <v>-0.10765301625491173</v>
      </c>
      <c r="K1946" s="8">
        <f t="shared" si="364"/>
        <v>1.0288337262264839</v>
      </c>
      <c r="L1946" s="22">
        <f t="shared" si="365"/>
        <v>4.1009841579217145E-2</v>
      </c>
      <c r="M1946" s="8"/>
      <c r="N1946" s="8">
        <v>1.2863780312960431</v>
      </c>
      <c r="O1946" s="8">
        <v>1.2663184798148932</v>
      </c>
      <c r="P1946" s="8">
        <v>1.6916564053033007</v>
      </c>
      <c r="Q1946" s="8">
        <v>1.6965490075795369</v>
      </c>
      <c r="R1946" s="8">
        <f t="shared" si="366"/>
        <v>1.0049986264216284</v>
      </c>
      <c r="S1946" s="8">
        <f t="shared" si="367"/>
        <v>1.3339391389302511</v>
      </c>
      <c r="T1946" s="22">
        <f t="shared" si="368"/>
        <v>7.1935296071301055E-3</v>
      </c>
      <c r="U1946" s="22">
        <f t="shared" si="369"/>
        <v>0.41569284495839703</v>
      </c>
      <c r="V1946" s="8">
        <f t="shared" si="370"/>
        <v>1.3273044398874847</v>
      </c>
      <c r="W1946" s="22">
        <f t="shared" si="371"/>
        <v>0.40849931535126688</v>
      </c>
      <c r="X1946" s="25"/>
      <c r="Y1946" s="1" t="s">
        <v>5518</v>
      </c>
    </row>
    <row r="1947" spans="1:25">
      <c r="A1947" s="6" t="s">
        <v>5519</v>
      </c>
      <c r="B1947" s="6" t="s">
        <v>80</v>
      </c>
      <c r="C1947" s="7">
        <v>1.0338666446521441</v>
      </c>
      <c r="D1947" s="7">
        <v>1.0797736909361206</v>
      </c>
      <c r="E1947" s="7">
        <v>1.1249143616814772</v>
      </c>
      <c r="F1947" s="8">
        <v>1.1133398451342171</v>
      </c>
      <c r="G1947" s="8">
        <f t="shared" si="360"/>
        <v>0.89789309073418211</v>
      </c>
      <c r="H1947" s="8">
        <f t="shared" si="361"/>
        <v>0.95083016432272482</v>
      </c>
      <c r="I1947" s="22">
        <f t="shared" si="362"/>
        <v>-0.1553844167912494</v>
      </c>
      <c r="J1947" s="22">
        <f t="shared" si="363"/>
        <v>-7.2740422540424371E-2</v>
      </c>
      <c r="K1947" s="8">
        <f t="shared" si="364"/>
        <v>1.0589569895735109</v>
      </c>
      <c r="L1947" s="22">
        <f t="shared" si="365"/>
        <v>8.2643994250824956E-2</v>
      </c>
      <c r="M1947" s="8"/>
      <c r="N1947" s="8">
        <v>1.108667588110597</v>
      </c>
      <c r="O1947" s="8">
        <v>1.3212703389920075</v>
      </c>
      <c r="P1947" s="8">
        <v>1.8433991063616126</v>
      </c>
      <c r="Q1947" s="8">
        <v>1.6783306891645604</v>
      </c>
      <c r="R1947" s="8">
        <f t="shared" si="366"/>
        <v>0.95666847523724585</v>
      </c>
      <c r="S1947" s="8">
        <f t="shared" si="367"/>
        <v>1.3865077935142414</v>
      </c>
      <c r="T1947" s="22">
        <f t="shared" si="368"/>
        <v>-6.3909036419489945E-2</v>
      </c>
      <c r="U1947" s="22">
        <f t="shared" si="369"/>
        <v>0.47145572574107486</v>
      </c>
      <c r="V1947" s="8">
        <f t="shared" si="370"/>
        <v>1.4493085425130152</v>
      </c>
      <c r="W1947" s="22">
        <f t="shared" si="371"/>
        <v>0.53536476216056483</v>
      </c>
      <c r="X1947" s="25"/>
      <c r="Y1947" s="1">
        <v>0</v>
      </c>
    </row>
    <row r="1948" spans="1:25">
      <c r="A1948" s="6" t="s">
        <v>5520</v>
      </c>
      <c r="B1948" s="6" t="s">
        <v>80</v>
      </c>
      <c r="C1948" s="7">
        <v>1.1212628728345724</v>
      </c>
      <c r="D1948" s="7">
        <v>1.2195347952622397</v>
      </c>
      <c r="E1948" s="7">
        <v>1.2911229185675792</v>
      </c>
      <c r="F1948" s="8">
        <v>1.2102558599861728</v>
      </c>
      <c r="G1948" s="8">
        <f t="shared" si="360"/>
        <v>0.99439153275140701</v>
      </c>
      <c r="H1948" s="8">
        <f t="shared" si="361"/>
        <v>1.0626078073720271</v>
      </c>
      <c r="I1948" s="22">
        <f t="shared" si="362"/>
        <v>-8.1140829997431042E-3</v>
      </c>
      <c r="J1948" s="22">
        <f t="shared" si="363"/>
        <v>8.760921797587648E-2</v>
      </c>
      <c r="K1948" s="8">
        <f t="shared" si="364"/>
        <v>1.0686010212012473</v>
      </c>
      <c r="L1948" s="22">
        <f t="shared" si="365"/>
        <v>9.5723300975619624E-2</v>
      </c>
      <c r="M1948" s="8"/>
      <c r="N1948" s="8">
        <v>1.4871708432401776</v>
      </c>
      <c r="O1948" s="8">
        <v>1.4513261822736667</v>
      </c>
      <c r="P1948" s="8">
        <v>1.847250731472462</v>
      </c>
      <c r="Q1948" s="8">
        <v>1.6624087974405473</v>
      </c>
      <c r="R1948" s="8">
        <f t="shared" si="366"/>
        <v>1.1568885927219859</v>
      </c>
      <c r="S1948" s="8">
        <f t="shared" si="367"/>
        <v>1.3817557200444919</v>
      </c>
      <c r="T1948" s="22">
        <f t="shared" si="368"/>
        <v>0.21024994096556063</v>
      </c>
      <c r="U1948" s="22">
        <f t="shared" si="369"/>
        <v>0.46650258487900809</v>
      </c>
      <c r="V1948" s="8">
        <f t="shared" si="370"/>
        <v>1.1943723265465236</v>
      </c>
      <c r="W1948" s="22">
        <f t="shared" si="371"/>
        <v>0.25625264391344738</v>
      </c>
      <c r="X1948" s="25"/>
      <c r="Y1948" s="1">
        <v>0</v>
      </c>
    </row>
    <row r="1949" spans="1:25">
      <c r="A1949" s="6" t="s">
        <v>5521</v>
      </c>
      <c r="B1949" s="13" t="s">
        <v>5522</v>
      </c>
      <c r="C1949" s="14">
        <v>0.98159475364923099</v>
      </c>
      <c r="D1949" s="14">
        <v>1.0335971850778571</v>
      </c>
      <c r="E1949" s="14">
        <v>0.82618645364188492</v>
      </c>
      <c r="F1949" s="8">
        <v>0.78028105759568278</v>
      </c>
      <c r="G1949" s="8">
        <f t="shared" si="360"/>
        <v>0.85607134185517764</v>
      </c>
      <c r="H1949" s="8">
        <f t="shared" si="361"/>
        <v>0.6824415935588648</v>
      </c>
      <c r="I1949" s="22">
        <f t="shared" si="362"/>
        <v>-0.22419706432183259</v>
      </c>
      <c r="J1949" s="22">
        <f t="shared" si="363"/>
        <v>-0.55122251594449834</v>
      </c>
      <c r="K1949" s="8">
        <f t="shared" si="364"/>
        <v>0.7971784128177416</v>
      </c>
      <c r="L1949" s="22">
        <f t="shared" si="365"/>
        <v>-0.32702545162266577</v>
      </c>
      <c r="M1949" s="8"/>
      <c r="N1949" s="8">
        <v>1.5607488681905524</v>
      </c>
      <c r="O1949" s="8">
        <v>1.3012115109392408</v>
      </c>
      <c r="P1949" s="8">
        <v>1.5762209350693182</v>
      </c>
      <c r="Q1949" s="8">
        <v>1.4772147427404079</v>
      </c>
      <c r="R1949" s="8">
        <f t="shared" si="366"/>
        <v>1.1267560547755091</v>
      </c>
      <c r="S1949" s="8">
        <f t="shared" si="367"/>
        <v>1.2021400306337504</v>
      </c>
      <c r="T1949" s="22">
        <f t="shared" si="368"/>
        <v>0.17217520259033045</v>
      </c>
      <c r="U1949" s="22">
        <f t="shared" si="369"/>
        <v>0.26560495739206391</v>
      </c>
      <c r="V1949" s="8">
        <f t="shared" si="370"/>
        <v>1.0669035462811518</v>
      </c>
      <c r="W1949" s="22">
        <f t="shared" si="371"/>
        <v>9.342975480173342E-2</v>
      </c>
      <c r="X1949" s="25"/>
      <c r="Y1949" s="1" t="s">
        <v>5523</v>
      </c>
    </row>
    <row r="1950" spans="1:25">
      <c r="A1950" s="6" t="s">
        <v>5524</v>
      </c>
      <c r="B1950" s="13" t="s">
        <v>5525</v>
      </c>
      <c r="C1950" s="14">
        <v>1.3465242165394562</v>
      </c>
      <c r="D1950" s="14">
        <v>1.1948070924368586</v>
      </c>
      <c r="E1950" s="14">
        <v>1.095259385364896</v>
      </c>
      <c r="F1950" s="8">
        <v>1.0835343943905114</v>
      </c>
      <c r="G1950" s="8">
        <f t="shared" si="360"/>
        <v>1.0795799953170411</v>
      </c>
      <c r="H1950" s="8">
        <f t="shared" si="361"/>
        <v>0.92557084951376689</v>
      </c>
      <c r="I1950" s="22">
        <f t="shared" si="362"/>
        <v>0.11047014893825011</v>
      </c>
      <c r="J1950" s="22">
        <f t="shared" si="363"/>
        <v>-0.11158466683368154</v>
      </c>
      <c r="K1950" s="8">
        <f t="shared" si="364"/>
        <v>0.85734346090949365</v>
      </c>
      <c r="L1950" s="22">
        <f t="shared" si="365"/>
        <v>-0.22205481577193159</v>
      </c>
      <c r="M1950" s="8"/>
      <c r="N1950" s="8">
        <v>1.2102776031617293</v>
      </c>
      <c r="O1950" s="8">
        <v>0.9727598636845195</v>
      </c>
      <c r="P1950" s="8">
        <v>0.98341051727301643</v>
      </c>
      <c r="Q1950" s="8">
        <v>0.91698869355381862</v>
      </c>
      <c r="R1950" s="8">
        <f t="shared" si="366"/>
        <v>0.85946356962450743</v>
      </c>
      <c r="S1950" s="8">
        <f t="shared" si="367"/>
        <v>0.74818866567985631</v>
      </c>
      <c r="T1950" s="22">
        <f t="shared" si="368"/>
        <v>-0.21849160589483507</v>
      </c>
      <c r="U1950" s="22">
        <f t="shared" si="369"/>
        <v>-0.41852598423962906</v>
      </c>
      <c r="V1950" s="8">
        <f t="shared" si="370"/>
        <v>0.87052981897386739</v>
      </c>
      <c r="W1950" s="22">
        <f t="shared" si="371"/>
        <v>-0.20003437834479396</v>
      </c>
      <c r="X1950" s="25"/>
      <c r="Y1950" s="1" t="s">
        <v>5526</v>
      </c>
    </row>
    <row r="1951" spans="1:25">
      <c r="A1951" s="6" t="s">
        <v>5527</v>
      </c>
      <c r="B1951" s="13" t="s">
        <v>5528</v>
      </c>
      <c r="C1951" s="14">
        <v>1.0115915614245892</v>
      </c>
      <c r="D1951" s="14">
        <v>1.1726625228626413</v>
      </c>
      <c r="E1951" s="14">
        <v>0.89440391702346855</v>
      </c>
      <c r="F1951" s="8">
        <v>0.77792753349452981</v>
      </c>
      <c r="G1951" s="8">
        <f t="shared" si="360"/>
        <v>0.92789043512626612</v>
      </c>
      <c r="H1951" s="8">
        <f t="shared" si="361"/>
        <v>0.71042117694052598</v>
      </c>
      <c r="I1951" s="22">
        <f t="shared" si="362"/>
        <v>-0.10797363224137238</v>
      </c>
      <c r="J1951" s="22">
        <f t="shared" si="363"/>
        <v>-0.49325350727069295</v>
      </c>
      <c r="K1951" s="8">
        <f t="shared" si="364"/>
        <v>0.76563045597495871</v>
      </c>
      <c r="L1951" s="22">
        <f t="shared" si="365"/>
        <v>-0.38527987502932054</v>
      </c>
      <c r="M1951" s="8"/>
      <c r="N1951" s="8">
        <v>0.65463501500155663</v>
      </c>
      <c r="O1951" s="8">
        <v>1.0395137775066337</v>
      </c>
      <c r="P1951" s="8">
        <v>0.68094466297985279</v>
      </c>
      <c r="Q1951" s="8">
        <v>0.60564426596342136</v>
      </c>
      <c r="R1951" s="8">
        <f t="shared" si="366"/>
        <v>0.6669877135859017</v>
      </c>
      <c r="S1951" s="8">
        <f t="shared" si="367"/>
        <v>0.50653107438711586</v>
      </c>
      <c r="T1951" s="22">
        <f t="shared" si="368"/>
        <v>-0.58426790875778378</v>
      </c>
      <c r="U1951" s="22">
        <f t="shared" si="369"/>
        <v>-0.98127731749168312</v>
      </c>
      <c r="V1951" s="8">
        <f t="shared" si="370"/>
        <v>0.75943089215822479</v>
      </c>
      <c r="W1951" s="22">
        <f t="shared" si="371"/>
        <v>-0.3970094087338995</v>
      </c>
      <c r="X1951" s="25"/>
      <c r="Y1951" s="1" t="s">
        <v>5529</v>
      </c>
    </row>
    <row r="1952" spans="1:25">
      <c r="A1952" s="6" t="s">
        <v>5530</v>
      </c>
      <c r="B1952" s="13" t="s">
        <v>5531</v>
      </c>
      <c r="C1952" s="14">
        <v>1.1386690854112957</v>
      </c>
      <c r="D1952" s="14">
        <v>1.1504699693890212</v>
      </c>
      <c r="E1952" s="14">
        <v>0.97620724123256841</v>
      </c>
      <c r="F1952" s="8">
        <v>1.0712749927292817</v>
      </c>
      <c r="G1952" s="8">
        <f t="shared" si="360"/>
        <v>0.97244649736631983</v>
      </c>
      <c r="H1952" s="8">
        <f t="shared" si="361"/>
        <v>0.86978854458872135</v>
      </c>
      <c r="I1952" s="22">
        <f t="shared" si="362"/>
        <v>-4.0309217649851958E-2</v>
      </c>
      <c r="J1952" s="22">
        <f t="shared" si="363"/>
        <v>-0.20126338674515751</v>
      </c>
      <c r="K1952" s="8">
        <f t="shared" si="364"/>
        <v>0.8944333152974201</v>
      </c>
      <c r="L1952" s="22">
        <f t="shared" si="365"/>
        <v>-0.16095416909530555</v>
      </c>
      <c r="M1952" s="8"/>
      <c r="N1952" s="8">
        <v>0.99135204380097597</v>
      </c>
      <c r="O1952" s="8">
        <v>1.1190960115950521</v>
      </c>
      <c r="P1952" s="8">
        <v>0.97423458686187547</v>
      </c>
      <c r="Q1952" s="8">
        <v>0.9704699196011447</v>
      </c>
      <c r="R1952" s="8">
        <f t="shared" si="366"/>
        <v>0.83088506117953864</v>
      </c>
      <c r="S1952" s="8">
        <f t="shared" si="367"/>
        <v>0.7656316954578819</v>
      </c>
      <c r="T1952" s="22">
        <f t="shared" si="368"/>
        <v>-0.26727917641768772</v>
      </c>
      <c r="U1952" s="22">
        <f t="shared" si="369"/>
        <v>-0.38527753944509047</v>
      </c>
      <c r="V1952" s="8">
        <f t="shared" si="370"/>
        <v>0.92146523175056017</v>
      </c>
      <c r="W1952" s="22">
        <f t="shared" si="371"/>
        <v>-0.11799836302740271</v>
      </c>
      <c r="X1952" s="25"/>
      <c r="Y1952" s="1" t="s">
        <v>5532</v>
      </c>
    </row>
    <row r="1953" spans="1:25">
      <c r="A1953" s="6" t="s">
        <v>5533</v>
      </c>
      <c r="B1953" s="13" t="s">
        <v>5534</v>
      </c>
      <c r="C1953" s="14">
        <v>1.0773821760939521</v>
      </c>
      <c r="D1953" s="14">
        <v>1.1447358934104319</v>
      </c>
      <c r="E1953" s="14">
        <v>1.0890554863469659</v>
      </c>
      <c r="F1953" s="8">
        <v>1.1394218099865467</v>
      </c>
      <c r="G1953" s="8">
        <f t="shared" si="360"/>
        <v>0.94397539061358704</v>
      </c>
      <c r="H1953" s="8">
        <f t="shared" si="361"/>
        <v>0.94667684636088045</v>
      </c>
      <c r="I1953" s="22">
        <f t="shared" si="362"/>
        <v>-8.3178845790208553E-2</v>
      </c>
      <c r="J1953" s="22">
        <f t="shared" si="363"/>
        <v>-7.9056057489017006E-2</v>
      </c>
      <c r="K1953" s="8">
        <f t="shared" si="364"/>
        <v>1.0028617862013727</v>
      </c>
      <c r="L1953" s="22">
        <f t="shared" si="365"/>
        <v>4.1227883011914386E-3</v>
      </c>
      <c r="M1953" s="8"/>
      <c r="N1953" s="8">
        <v>1.3076518845643599</v>
      </c>
      <c r="O1953" s="8">
        <v>1.2842314797503871</v>
      </c>
      <c r="P1953" s="8">
        <v>1.4659398454983836</v>
      </c>
      <c r="Q1953" s="8">
        <v>1.084729905402636</v>
      </c>
      <c r="R1953" s="8">
        <f t="shared" si="366"/>
        <v>1.0204265213837587</v>
      </c>
      <c r="S1953" s="8">
        <f t="shared" si="367"/>
        <v>1.0042006893311102</v>
      </c>
      <c r="T1953" s="22">
        <f t="shared" si="368"/>
        <v>2.917230088915999E-2</v>
      </c>
      <c r="U1953" s="22">
        <f t="shared" si="369"/>
        <v>6.0476204532413803E-3</v>
      </c>
      <c r="V1953" s="8">
        <f t="shared" si="370"/>
        <v>0.98409897066312491</v>
      </c>
      <c r="W1953" s="22">
        <f t="shared" si="371"/>
        <v>-2.3124680435918692E-2</v>
      </c>
      <c r="X1953" s="25"/>
      <c r="Y1953" s="1" t="s">
        <v>5535</v>
      </c>
    </row>
    <row r="1954" spans="1:25">
      <c r="A1954" s="6" t="s">
        <v>5536</v>
      </c>
      <c r="B1954" s="6" t="s">
        <v>5537</v>
      </c>
      <c r="C1954" s="7">
        <v>1.1652652913414636</v>
      </c>
      <c r="D1954" s="7">
        <v>1.2811061355121134</v>
      </c>
      <c r="E1954" s="7">
        <v>1.1091503559801794</v>
      </c>
      <c r="F1954" s="8">
        <v>1.1928591016116055</v>
      </c>
      <c r="G1954" s="8">
        <f t="shared" si="360"/>
        <v>1.0392401983235247</v>
      </c>
      <c r="H1954" s="8">
        <f t="shared" si="361"/>
        <v>0.97791395819532068</v>
      </c>
      <c r="I1954" s="22">
        <f t="shared" si="362"/>
        <v>5.5529141133583593E-2</v>
      </c>
      <c r="J1954" s="22">
        <f t="shared" si="363"/>
        <v>-3.2220559715623709E-2</v>
      </c>
      <c r="K1954" s="8">
        <f t="shared" si="364"/>
        <v>0.94098934950059299</v>
      </c>
      <c r="L1954" s="22">
        <f t="shared" si="365"/>
        <v>-8.774970084920726E-2</v>
      </c>
      <c r="M1954" s="8"/>
      <c r="N1954" s="8">
        <v>1.5059222933245551</v>
      </c>
      <c r="O1954" s="8">
        <v>1.4351858229567893</v>
      </c>
      <c r="P1954" s="8">
        <v>0.94240203815162116</v>
      </c>
      <c r="Q1954" s="8">
        <v>0.80614783193665052</v>
      </c>
      <c r="R1954" s="8">
        <f t="shared" si="366"/>
        <v>1.1579165812131276</v>
      </c>
      <c r="S1954" s="8">
        <f t="shared" si="367"/>
        <v>0.6884054606646739</v>
      </c>
      <c r="T1954" s="22">
        <f t="shared" si="368"/>
        <v>0.21153132223466883</v>
      </c>
      <c r="U1954" s="22">
        <f t="shared" si="369"/>
        <v>-0.5386695535194157</v>
      </c>
      <c r="V1954" s="8">
        <f t="shared" si="370"/>
        <v>0.59452077276883308</v>
      </c>
      <c r="W1954" s="22">
        <f t="shared" si="371"/>
        <v>-0.75020087575408445</v>
      </c>
      <c r="X1954" s="25"/>
      <c r="Y1954" s="1" t="s">
        <v>5538</v>
      </c>
    </row>
    <row r="1955" spans="1:25">
      <c r="A1955" s="6" t="s">
        <v>5539</v>
      </c>
      <c r="B1955" s="13" t="s">
        <v>5540</v>
      </c>
      <c r="C1955" s="14">
        <v>1.1785786095273314</v>
      </c>
      <c r="D1955" s="14">
        <v>1.1932876022891152</v>
      </c>
      <c r="E1955" s="14">
        <v>1.2620781618265322</v>
      </c>
      <c r="F1955" s="8">
        <v>1.2996809940236378</v>
      </c>
      <c r="G1955" s="8">
        <f t="shared" si="360"/>
        <v>1.0075897246458991</v>
      </c>
      <c r="H1955" s="8">
        <f t="shared" si="361"/>
        <v>1.0882579251699958</v>
      </c>
      <c r="I1955" s="22">
        <f t="shared" si="362"/>
        <v>1.0908314721519955E-2</v>
      </c>
      <c r="J1955" s="22">
        <f t="shared" si="363"/>
        <v>0.1220205265001014</v>
      </c>
      <c r="K1955" s="8">
        <f t="shared" si="364"/>
        <v>1.0800605628967148</v>
      </c>
      <c r="L1955" s="22">
        <f t="shared" si="365"/>
        <v>0.11111221177858138</v>
      </c>
      <c r="M1955" s="8"/>
      <c r="N1955" s="8">
        <v>1.1819124654706403</v>
      </c>
      <c r="O1955" s="8">
        <v>1.1165303475417914</v>
      </c>
      <c r="P1955" s="8">
        <v>0.7706648714443417</v>
      </c>
      <c r="Q1955" s="8">
        <v>1.2185350339294385</v>
      </c>
      <c r="R1955" s="8">
        <f t="shared" si="366"/>
        <v>0.90489874528048486</v>
      </c>
      <c r="S1955" s="8">
        <f t="shared" si="367"/>
        <v>0.78314956904479538</v>
      </c>
      <c r="T1955" s="22">
        <f t="shared" si="368"/>
        <v>-0.14417172573492926</v>
      </c>
      <c r="U1955" s="22">
        <f t="shared" si="369"/>
        <v>-0.35264022937311595</v>
      </c>
      <c r="V1955" s="8">
        <f t="shared" si="370"/>
        <v>0.86545547016097168</v>
      </c>
      <c r="W1955" s="22">
        <f t="shared" si="371"/>
        <v>-0.20846850363818667</v>
      </c>
      <c r="X1955" s="25"/>
      <c r="Y1955" s="1" t="s">
        <v>5541</v>
      </c>
    </row>
    <row r="1956" spans="1:25">
      <c r="A1956" s="6" t="s">
        <v>5542</v>
      </c>
      <c r="B1956" s="6" t="s">
        <v>5543</v>
      </c>
      <c r="C1956" s="7">
        <v>1.1240776886795845</v>
      </c>
      <c r="D1956" s="7">
        <v>1.2048197327788306</v>
      </c>
      <c r="E1956" s="7">
        <v>1.1040736681226109</v>
      </c>
      <c r="F1956" s="8">
        <v>1.1891004884948388</v>
      </c>
      <c r="G1956" s="8">
        <f t="shared" si="360"/>
        <v>0.9893362028285535</v>
      </c>
      <c r="H1956" s="8">
        <f t="shared" si="361"/>
        <v>0.97416064427249349</v>
      </c>
      <c r="I1956" s="22">
        <f t="shared" si="362"/>
        <v>-1.5467224327951678E-2</v>
      </c>
      <c r="J1956" s="22">
        <f t="shared" si="363"/>
        <v>-3.7768394874470444E-2</v>
      </c>
      <c r="K1956" s="8">
        <f t="shared" si="364"/>
        <v>0.9846608680520611</v>
      </c>
      <c r="L1956" s="22">
        <f t="shared" si="365"/>
        <v>-2.2301170546518784E-2</v>
      </c>
      <c r="M1956" s="8"/>
      <c r="N1956" s="8">
        <v>0.97231503863917135</v>
      </c>
      <c r="O1956" s="8">
        <v>1.1930337847662968</v>
      </c>
      <c r="P1956" s="8">
        <v>0.6840599479959808</v>
      </c>
      <c r="Q1956" s="8">
        <v>0.57104477048623914</v>
      </c>
      <c r="R1956" s="8">
        <f t="shared" si="366"/>
        <v>0.85249953677380641</v>
      </c>
      <c r="S1956" s="8">
        <f t="shared" si="367"/>
        <v>0.49413571593788186</v>
      </c>
      <c r="T1956" s="22">
        <f t="shared" si="368"/>
        <v>-0.23022904467350105</v>
      </c>
      <c r="U1956" s="22">
        <f t="shared" si="369"/>
        <v>-1.0170207578952297</v>
      </c>
      <c r="V1956" s="8">
        <f t="shared" si="370"/>
        <v>0.57963165330023025</v>
      </c>
      <c r="W1956" s="22">
        <f t="shared" si="371"/>
        <v>-0.78679171322172869</v>
      </c>
      <c r="X1956" s="25"/>
      <c r="Y1956" s="1" t="s">
        <v>5544</v>
      </c>
    </row>
    <row r="1957" spans="1:25">
      <c r="A1957" s="6" t="s">
        <v>5545</v>
      </c>
      <c r="B1957" s="13" t="s">
        <v>5546</v>
      </c>
      <c r="C1957" s="14">
        <v>0.67852277085574386</v>
      </c>
      <c r="D1957" s="14">
        <v>0.66184992177416468</v>
      </c>
      <c r="E1957" s="14">
        <v>0.99016601402291116</v>
      </c>
      <c r="F1957" s="8">
        <v>1.0439547931819428</v>
      </c>
      <c r="G1957" s="8">
        <f t="shared" si="360"/>
        <v>0.5694021633941837</v>
      </c>
      <c r="H1957" s="8">
        <f t="shared" si="361"/>
        <v>0.86411249244046473</v>
      </c>
      <c r="I1957" s="22">
        <f t="shared" si="362"/>
        <v>-0.81248012040196593</v>
      </c>
      <c r="J1957" s="22">
        <f t="shared" si="363"/>
        <v>-0.21070895643181423</v>
      </c>
      <c r="K1957" s="8">
        <f t="shared" si="364"/>
        <v>1.517578520056061</v>
      </c>
      <c r="L1957" s="22">
        <f t="shared" si="365"/>
        <v>0.60177116397015162</v>
      </c>
      <c r="M1957" s="8"/>
      <c r="N1957" s="8">
        <v>1.1807702451609321</v>
      </c>
      <c r="O1957" s="8">
        <v>1.2065151831552492</v>
      </c>
      <c r="P1957" s="8">
        <v>1.4123569432209806</v>
      </c>
      <c r="Q1957" s="8">
        <v>1.2604320631134602</v>
      </c>
      <c r="R1957" s="8">
        <f t="shared" si="366"/>
        <v>0.93987615288038628</v>
      </c>
      <c r="S1957" s="8">
        <f t="shared" si="367"/>
        <v>1.052279136352142</v>
      </c>
      <c r="T1957" s="22">
        <f t="shared" si="368"/>
        <v>-8.9457428944593229E-2</v>
      </c>
      <c r="U1957" s="22">
        <f t="shared" si="369"/>
        <v>7.3517456734127989E-2</v>
      </c>
      <c r="V1957" s="8">
        <f t="shared" si="370"/>
        <v>1.1195933986911792</v>
      </c>
      <c r="W1957" s="22">
        <f t="shared" si="371"/>
        <v>0.16297488567872132</v>
      </c>
      <c r="X1957" s="25"/>
      <c r="Y1957" s="1" t="s">
        <v>5547</v>
      </c>
    </row>
    <row r="1958" spans="1:25">
      <c r="A1958" s="6" t="s">
        <v>5548</v>
      </c>
      <c r="B1958" s="6" t="s">
        <v>5549</v>
      </c>
      <c r="C1958" s="7">
        <v>1.0504816657481071</v>
      </c>
      <c r="D1958" s="7">
        <v>1.3024429761130567</v>
      </c>
      <c r="E1958" s="7">
        <v>1.1334489604670721</v>
      </c>
      <c r="F1958" s="8">
        <v>0.99157131831859424</v>
      </c>
      <c r="G1958" s="8">
        <f t="shared" si="360"/>
        <v>0.99954317836073225</v>
      </c>
      <c r="H1958" s="8">
        <f t="shared" si="361"/>
        <v>0.90272739115788714</v>
      </c>
      <c r="I1958" s="22">
        <f t="shared" si="362"/>
        <v>-6.5920489453913497E-4</v>
      </c>
      <c r="J1958" s="22">
        <f t="shared" si="363"/>
        <v>-0.14763771161358386</v>
      </c>
      <c r="K1958" s="8">
        <f t="shared" si="364"/>
        <v>0.90313996503720362</v>
      </c>
      <c r="L1958" s="22">
        <f t="shared" si="365"/>
        <v>-0.14697850671904478</v>
      </c>
      <c r="M1958" s="8"/>
      <c r="N1958" s="8">
        <v>1.0794933777001314</v>
      </c>
      <c r="O1958" s="8">
        <v>1.283858292251731</v>
      </c>
      <c r="P1958" s="8">
        <v>1.3017360043755595</v>
      </c>
      <c r="Q1958" s="8">
        <v>0.94413756021143069</v>
      </c>
      <c r="R1958" s="8">
        <f t="shared" si="366"/>
        <v>0.93045341336687493</v>
      </c>
      <c r="S1958" s="8">
        <f t="shared" si="367"/>
        <v>0.88420219078227957</v>
      </c>
      <c r="T1958" s="22">
        <f t="shared" si="368"/>
        <v>-0.10399417672235621</v>
      </c>
      <c r="U1958" s="22">
        <f t="shared" si="369"/>
        <v>-0.17755178603440724</v>
      </c>
      <c r="V1958" s="8">
        <f t="shared" si="370"/>
        <v>0.95029173742591388</v>
      </c>
      <c r="W1958" s="22">
        <f t="shared" si="371"/>
        <v>-7.3557609312050964E-2</v>
      </c>
      <c r="X1958" s="25"/>
      <c r="Y1958" s="1" t="s">
        <v>5550</v>
      </c>
    </row>
    <row r="1959" spans="1:25">
      <c r="A1959" s="6" t="s">
        <v>5551</v>
      </c>
      <c r="B1959" s="13" t="s">
        <v>5552</v>
      </c>
      <c r="C1959" s="14">
        <v>1.1304909042399769</v>
      </c>
      <c r="D1959" s="14">
        <v>1.0416504828608968</v>
      </c>
      <c r="E1959" s="14">
        <v>1.0742152852808518</v>
      </c>
      <c r="F1959" s="8">
        <v>1.0833851036826025</v>
      </c>
      <c r="G1959" s="8">
        <f t="shared" si="360"/>
        <v>0.92274485433342124</v>
      </c>
      <c r="H1959" s="8">
        <f t="shared" si="361"/>
        <v>0.91656770984003999</v>
      </c>
      <c r="I1959" s="22">
        <f t="shared" si="362"/>
        <v>-0.11599630755151399</v>
      </c>
      <c r="J1959" s="22">
        <f t="shared" si="363"/>
        <v>-0.12568663360696436</v>
      </c>
      <c r="K1959" s="8">
        <f t="shared" si="364"/>
        <v>0.99330568524509022</v>
      </c>
      <c r="L1959" s="22">
        <f t="shared" si="365"/>
        <v>-9.6903260554504385E-3</v>
      </c>
      <c r="M1959" s="8"/>
      <c r="N1959" s="8">
        <v>1.0131494147112423</v>
      </c>
      <c r="O1959" s="8">
        <v>1.0831767148494003</v>
      </c>
      <c r="P1959" s="8">
        <v>1.1235417014530327</v>
      </c>
      <c r="Q1959" s="8">
        <v>0.87973554945596744</v>
      </c>
      <c r="R1959" s="8">
        <f t="shared" si="366"/>
        <v>0.82532524785852068</v>
      </c>
      <c r="S1959" s="8">
        <f t="shared" si="367"/>
        <v>0.7886918310665354</v>
      </c>
      <c r="T1959" s="22">
        <f t="shared" si="368"/>
        <v>-0.27696531976940747</v>
      </c>
      <c r="U1959" s="22">
        <f t="shared" si="369"/>
        <v>-0.34246639495252201</v>
      </c>
      <c r="V1959" s="8">
        <f t="shared" si="370"/>
        <v>0.95561335741631759</v>
      </c>
      <c r="W1959" s="22">
        <f t="shared" si="371"/>
        <v>-6.5501075183114474E-2</v>
      </c>
      <c r="X1959" s="25"/>
      <c r="Y1959" s="1" t="s">
        <v>5553</v>
      </c>
    </row>
    <row r="1960" spans="1:25">
      <c r="A1960" s="6" t="s">
        <v>5554</v>
      </c>
      <c r="B1960" s="6" t="s">
        <v>5555</v>
      </c>
      <c r="C1960" s="7">
        <v>1.1028144176341557</v>
      </c>
      <c r="D1960" s="7">
        <v>1.3012833652108315</v>
      </c>
      <c r="E1960" s="7">
        <v>1.0106337956189508</v>
      </c>
      <c r="F1960" s="8">
        <v>1.0555819047861461</v>
      </c>
      <c r="G1960" s="8">
        <f t="shared" si="360"/>
        <v>1.0212819808177516</v>
      </c>
      <c r="H1960" s="8">
        <f t="shared" si="361"/>
        <v>0.8777466866631678</v>
      </c>
      <c r="I1960" s="22">
        <f t="shared" si="362"/>
        <v>3.0381256187130858E-2</v>
      </c>
      <c r="J1960" s="22">
        <f t="shared" si="363"/>
        <v>-0.18812344968693009</v>
      </c>
      <c r="K1960" s="8">
        <f t="shared" si="364"/>
        <v>0.85945576554708869</v>
      </c>
      <c r="L1960" s="22">
        <f t="shared" si="365"/>
        <v>-0.2185047058740609</v>
      </c>
      <c r="M1960" s="8"/>
      <c r="N1960" s="8">
        <v>0.86689762255567826</v>
      </c>
      <c r="O1960" s="8">
        <v>1.464434393163963</v>
      </c>
      <c r="P1960" s="8">
        <v>0.95616593376833259</v>
      </c>
      <c r="Q1960" s="8">
        <v>1.0468133491496177</v>
      </c>
      <c r="R1960" s="8">
        <f t="shared" si="366"/>
        <v>0.91784725028332337</v>
      </c>
      <c r="S1960" s="8">
        <f t="shared" si="367"/>
        <v>0.78857452083383861</v>
      </c>
      <c r="T1960" s="22">
        <f t="shared" si="368"/>
        <v>-0.12367401705983813</v>
      </c>
      <c r="U1960" s="22">
        <f t="shared" si="369"/>
        <v>-0.34268099775700755</v>
      </c>
      <c r="V1960" s="8">
        <f t="shared" si="370"/>
        <v>0.85915659777857312</v>
      </c>
      <c r="W1960" s="22">
        <f t="shared" si="371"/>
        <v>-0.21900698069716945</v>
      </c>
      <c r="X1960" s="25"/>
      <c r="Y1960" s="1" t="s">
        <v>5556</v>
      </c>
    </row>
    <row r="1961" spans="1:25">
      <c r="A1961" s="6" t="s">
        <v>5557</v>
      </c>
      <c r="B1961" s="13" t="s">
        <v>5558</v>
      </c>
      <c r="C1961" s="14">
        <v>1.0805012963546412</v>
      </c>
      <c r="D1961" s="14">
        <v>1.2972047337616257</v>
      </c>
      <c r="E1961" s="14">
        <v>1.1572475239129023</v>
      </c>
      <c r="F1961" s="8">
        <v>1.0662078904667249</v>
      </c>
      <c r="G1961" s="8">
        <f t="shared" si="360"/>
        <v>1.0100705310604363</v>
      </c>
      <c r="H1961" s="8">
        <f t="shared" si="361"/>
        <v>0.94454350653340158</v>
      </c>
      <c r="I1961" s="22">
        <f t="shared" si="362"/>
        <v>1.4456036797245515E-2</v>
      </c>
      <c r="J1961" s="22">
        <f t="shared" si="363"/>
        <v>-8.2310844896885352E-2</v>
      </c>
      <c r="K1961" s="8">
        <f t="shared" si="364"/>
        <v>0.93512628820262655</v>
      </c>
      <c r="L1961" s="22">
        <f t="shared" si="365"/>
        <v>-9.6766881694130794E-2</v>
      </c>
      <c r="M1961" s="8"/>
      <c r="N1961" s="8">
        <v>1.0799217103162719</v>
      </c>
      <c r="O1961" s="8">
        <v>1.2824121906944386</v>
      </c>
      <c r="P1961" s="8">
        <v>1.1320945748609481</v>
      </c>
      <c r="Q1961" s="8">
        <v>1.2811509350363746</v>
      </c>
      <c r="R1961" s="8">
        <f t="shared" si="366"/>
        <v>0.93005271693335057</v>
      </c>
      <c r="S1961" s="8">
        <f t="shared" si="367"/>
        <v>0.9500966574398908</v>
      </c>
      <c r="T1961" s="22">
        <f t="shared" si="368"/>
        <v>-0.10461560199698527</v>
      </c>
      <c r="U1961" s="22">
        <f t="shared" si="369"/>
        <v>-7.3853802374649238E-2</v>
      </c>
      <c r="V1961" s="8">
        <f t="shared" si="370"/>
        <v>1.0215514025620298</v>
      </c>
      <c r="W1961" s="22">
        <f t="shared" si="371"/>
        <v>3.0761799622335974E-2</v>
      </c>
      <c r="X1961" s="25"/>
      <c r="Y1961" s="1" t="s">
        <v>5559</v>
      </c>
    </row>
    <row r="1962" spans="1:25">
      <c r="A1962" s="6" t="s">
        <v>5560</v>
      </c>
      <c r="B1962" s="6" t="s">
        <v>5561</v>
      </c>
      <c r="C1962" s="7">
        <v>1.0533877729178223</v>
      </c>
      <c r="D1962" s="7">
        <v>0.97060232247904488</v>
      </c>
      <c r="E1962" s="7">
        <v>1.0462807891564017</v>
      </c>
      <c r="F1962" s="8">
        <v>1.0603152984074948</v>
      </c>
      <c r="G1962" s="8">
        <f t="shared" si="360"/>
        <v>0.85980887654922133</v>
      </c>
      <c r="H1962" s="8">
        <f t="shared" si="361"/>
        <v>0.89490063193028735</v>
      </c>
      <c r="I1962" s="22">
        <f t="shared" si="362"/>
        <v>-0.21791209030301995</v>
      </c>
      <c r="J1962" s="22">
        <f t="shared" si="363"/>
        <v>-0.16020059773973414</v>
      </c>
      <c r="K1962" s="8">
        <f t="shared" si="364"/>
        <v>1.0408134369604372</v>
      </c>
      <c r="L1962" s="22">
        <f t="shared" si="365"/>
        <v>5.7711492563285699E-2</v>
      </c>
      <c r="M1962" s="8"/>
      <c r="N1962" s="8">
        <v>1.4032652429895236</v>
      </c>
      <c r="O1962" s="8">
        <v>1.2923483078461577</v>
      </c>
      <c r="P1962" s="8">
        <v>1.5590585467077398</v>
      </c>
      <c r="Q1962" s="8">
        <v>1.2017966349375273</v>
      </c>
      <c r="R1962" s="8">
        <f t="shared" si="366"/>
        <v>1.0612651774943629</v>
      </c>
      <c r="S1962" s="8">
        <f t="shared" si="367"/>
        <v>1.0869508589154595</v>
      </c>
      <c r="T1962" s="22">
        <f t="shared" si="368"/>
        <v>8.5785186371270514E-2</v>
      </c>
      <c r="U1962" s="22">
        <f t="shared" si="369"/>
        <v>0.12028671754871566</v>
      </c>
      <c r="V1962" s="8">
        <f t="shared" si="370"/>
        <v>1.0242028872385507</v>
      </c>
      <c r="W1962" s="22">
        <f t="shared" si="371"/>
        <v>3.4501531177445061E-2</v>
      </c>
      <c r="X1962" s="25"/>
      <c r="Y1962" s="1" t="s">
        <v>5562</v>
      </c>
    </row>
    <row r="1963" spans="1:25">
      <c r="A1963" s="6" t="s">
        <v>5563</v>
      </c>
      <c r="B1963" s="13" t="s">
        <v>5564</v>
      </c>
      <c r="C1963" s="14">
        <v>1.1001669692177658</v>
      </c>
      <c r="D1963" s="14">
        <v>1.1983419063595038</v>
      </c>
      <c r="E1963" s="14">
        <v>1.0843601857241063</v>
      </c>
      <c r="F1963" s="8">
        <v>1.1233335407577698</v>
      </c>
      <c r="G1963" s="8">
        <f t="shared" si="360"/>
        <v>0.97642688002432854</v>
      </c>
      <c r="H1963" s="8">
        <f t="shared" si="361"/>
        <v>0.93784780224378761</v>
      </c>
      <c r="I1963" s="22">
        <f t="shared" si="362"/>
        <v>-3.4416083316010988E-2</v>
      </c>
      <c r="J1963" s="22">
        <f t="shared" si="363"/>
        <v>-9.2574279570928203E-2</v>
      </c>
      <c r="K1963" s="8">
        <f t="shared" si="364"/>
        <v>0.96048953734295017</v>
      </c>
      <c r="L1963" s="22">
        <f t="shared" si="365"/>
        <v>-5.815819625491718E-2</v>
      </c>
      <c r="M1963" s="8"/>
      <c r="N1963" s="8">
        <v>1.1389364263178663</v>
      </c>
      <c r="O1963" s="8">
        <v>0.95186136375977659</v>
      </c>
      <c r="P1963" s="8">
        <v>1.0167723877184609</v>
      </c>
      <c r="Q1963" s="8">
        <v>0.95745683501901857</v>
      </c>
      <c r="R1963" s="8">
        <f t="shared" si="366"/>
        <v>0.82314873625104057</v>
      </c>
      <c r="S1963" s="8">
        <f t="shared" si="367"/>
        <v>0.77725559950294465</v>
      </c>
      <c r="T1963" s="22">
        <f t="shared" si="368"/>
        <v>-0.28077495747972325</v>
      </c>
      <c r="U1963" s="22">
        <f t="shared" si="369"/>
        <v>-0.363538989823396</v>
      </c>
      <c r="V1963" s="8">
        <f t="shared" si="370"/>
        <v>0.94424684783322121</v>
      </c>
      <c r="W1963" s="22">
        <f t="shared" si="371"/>
        <v>-8.27640323436728E-2</v>
      </c>
      <c r="X1963" s="25"/>
      <c r="Y1963" s="1" t="s">
        <v>5565</v>
      </c>
    </row>
    <row r="1964" spans="1:25">
      <c r="A1964" s="6" t="s">
        <v>5566</v>
      </c>
      <c r="B1964" s="13" t="s">
        <v>5567</v>
      </c>
      <c r="C1964" s="14">
        <v>1.2202835296958614</v>
      </c>
      <c r="D1964" s="14">
        <v>1.1818194503319366</v>
      </c>
      <c r="E1964" s="14">
        <v>1.2418053114837881</v>
      </c>
      <c r="F1964" s="8">
        <v>1.026399962293119</v>
      </c>
      <c r="G1964" s="8">
        <f t="shared" si="360"/>
        <v>1.0204345709548845</v>
      </c>
      <c r="H1964" s="8">
        <f t="shared" si="361"/>
        <v>0.96355364221618811</v>
      </c>
      <c r="I1964" s="22">
        <f t="shared" si="362"/>
        <v>2.9183681454342251E-2</v>
      </c>
      <c r="J1964" s="22">
        <f t="shared" si="363"/>
        <v>-5.3563109523546565E-2</v>
      </c>
      <c r="K1964" s="8">
        <f t="shared" si="364"/>
        <v>0.94425813240973466</v>
      </c>
      <c r="L1964" s="22">
        <f t="shared" si="365"/>
        <v>-8.2746790977888757E-2</v>
      </c>
      <c r="M1964" s="8"/>
      <c r="N1964" s="8">
        <v>0.60271158342273456</v>
      </c>
      <c r="O1964" s="8">
        <v>0.68405268503667549</v>
      </c>
      <c r="P1964" s="8">
        <v>0.79870243658949458</v>
      </c>
      <c r="Q1964" s="8">
        <v>0.6713731010292191</v>
      </c>
      <c r="R1964" s="8">
        <f t="shared" si="366"/>
        <v>0.5066001056926811</v>
      </c>
      <c r="S1964" s="8">
        <f t="shared" si="367"/>
        <v>0.57876989670028101</v>
      </c>
      <c r="T1964" s="22">
        <f t="shared" si="368"/>
        <v>-0.98108071684545417</v>
      </c>
      <c r="U1964" s="22">
        <f t="shared" si="369"/>
        <v>-0.78893820931808578</v>
      </c>
      <c r="V1964" s="8">
        <f t="shared" si="370"/>
        <v>1.1424590918885047</v>
      </c>
      <c r="W1964" s="22">
        <f t="shared" si="371"/>
        <v>0.19214250752736836</v>
      </c>
      <c r="X1964" s="25"/>
      <c r="Y1964" s="1" t="s">
        <v>5568</v>
      </c>
    </row>
    <row r="1965" spans="1:25">
      <c r="A1965" s="6" t="s">
        <v>5569</v>
      </c>
      <c r="B1965" s="13" t="s">
        <v>5570</v>
      </c>
      <c r="C1965" s="14">
        <v>1.1997353740272734</v>
      </c>
      <c r="D1965" s="14">
        <v>1.3032587024028979</v>
      </c>
      <c r="E1965" s="14">
        <v>1.1955472775495499</v>
      </c>
      <c r="F1965" s="8">
        <v>1.2750568090250074</v>
      </c>
      <c r="G1965" s="8">
        <f t="shared" si="360"/>
        <v>1.0632940001827405</v>
      </c>
      <c r="H1965" s="8">
        <f t="shared" si="361"/>
        <v>1.0495344462933547</v>
      </c>
      <c r="I1965" s="22">
        <f t="shared" si="362"/>
        <v>8.8540556381038707E-2</v>
      </c>
      <c r="J1965" s="22">
        <f t="shared" si="363"/>
        <v>6.9749517445764478E-2</v>
      </c>
      <c r="K1965" s="8">
        <f t="shared" si="364"/>
        <v>0.98705950199378445</v>
      </c>
      <c r="L1965" s="22">
        <f t="shared" si="365"/>
        <v>-1.8791038935274153E-2</v>
      </c>
      <c r="M1965" s="8"/>
      <c r="N1965" s="8">
        <v>0.46873865959653443</v>
      </c>
      <c r="O1965" s="8">
        <v>0.5478392480271902</v>
      </c>
      <c r="P1965" s="8">
        <v>0.68105794607134829</v>
      </c>
      <c r="Q1965" s="8">
        <v>0.57466802148753693</v>
      </c>
      <c r="R1965" s="8">
        <f t="shared" si="366"/>
        <v>0.40022752268650574</v>
      </c>
      <c r="S1965" s="8">
        <f t="shared" si="367"/>
        <v>0.49438030218853751</v>
      </c>
      <c r="T1965" s="22">
        <f t="shared" si="368"/>
        <v>-1.3211077135556766</v>
      </c>
      <c r="U1965" s="22">
        <f t="shared" si="369"/>
        <v>-1.016306832431968</v>
      </c>
      <c r="V1965" s="8">
        <f t="shared" si="370"/>
        <v>1.2352481380341769</v>
      </c>
      <c r="W1965" s="22">
        <f t="shared" si="371"/>
        <v>0.30480088112370862</v>
      </c>
      <c r="X1965" s="25"/>
      <c r="Y1965" s="1" t="s">
        <v>5571</v>
      </c>
    </row>
    <row r="1966" spans="1:25">
      <c r="A1966" s="6" t="s">
        <v>5572</v>
      </c>
      <c r="B1966" s="13" t="s">
        <v>80</v>
      </c>
      <c r="C1966" s="14">
        <v>1.1950414784154559</v>
      </c>
      <c r="D1966" s="14">
        <v>1.2138007192836504</v>
      </c>
      <c r="E1966" s="14">
        <v>1.1068874583875736</v>
      </c>
      <c r="F1966" s="8">
        <v>1.0826123047240148</v>
      </c>
      <c r="G1966" s="8">
        <f t="shared" si="360"/>
        <v>1.0232974501695438</v>
      </c>
      <c r="H1966" s="8">
        <f t="shared" si="361"/>
        <v>0.93011884584179616</v>
      </c>
      <c r="I1966" s="22">
        <f t="shared" si="362"/>
        <v>3.3225565913286875E-2</v>
      </c>
      <c r="J1966" s="22">
        <f t="shared" si="363"/>
        <v>-0.10451302667519966</v>
      </c>
      <c r="K1966" s="8">
        <f t="shared" si="364"/>
        <v>0.90894279633716524</v>
      </c>
      <c r="L1966" s="22">
        <f t="shared" si="365"/>
        <v>-0.13773859258848661</v>
      </c>
      <c r="M1966" s="8"/>
      <c r="N1966" s="8">
        <v>0.85062098314233525</v>
      </c>
      <c r="O1966" s="8">
        <v>1.1321109256106845</v>
      </c>
      <c r="P1966" s="8">
        <v>1.3488051288919676</v>
      </c>
      <c r="Q1966" s="8">
        <v>1.0216036872532637</v>
      </c>
      <c r="R1966" s="8">
        <f t="shared" si="366"/>
        <v>0.78060311368229129</v>
      </c>
      <c r="S1966" s="8">
        <f t="shared" si="367"/>
        <v>0.93323181738001226</v>
      </c>
      <c r="T1966" s="22">
        <f t="shared" si="368"/>
        <v>-0.35733887745377035</v>
      </c>
      <c r="U1966" s="22">
        <f t="shared" si="369"/>
        <v>-9.969259983073471E-2</v>
      </c>
      <c r="V1966" s="8">
        <f t="shared" si="370"/>
        <v>1.1955266396232203</v>
      </c>
      <c r="W1966" s="22">
        <f t="shared" si="371"/>
        <v>0.25764627762303566</v>
      </c>
      <c r="X1966" s="25"/>
      <c r="Y1966" s="1">
        <v>0</v>
      </c>
    </row>
    <row r="1967" spans="1:25">
      <c r="A1967" s="6" t="s">
        <v>5573</v>
      </c>
      <c r="B1967" s="13" t="s">
        <v>5574</v>
      </c>
      <c r="C1967" s="14">
        <v>0.62733876813887601</v>
      </c>
      <c r="D1967" s="14">
        <v>0.68154731247885869</v>
      </c>
      <c r="E1967" s="14">
        <v>0.87575831888214861</v>
      </c>
      <c r="F1967" s="8">
        <v>0.88166701187855945</v>
      </c>
      <c r="G1967" s="8">
        <f t="shared" si="360"/>
        <v>0.55602637239495944</v>
      </c>
      <c r="H1967" s="8">
        <f t="shared" si="361"/>
        <v>0.74656980915917925</v>
      </c>
      <c r="I1967" s="22">
        <f t="shared" si="362"/>
        <v>-0.84677478312362353</v>
      </c>
      <c r="J1967" s="22">
        <f t="shared" si="363"/>
        <v>-0.42165092679957206</v>
      </c>
      <c r="K1967" s="8">
        <f t="shared" si="364"/>
        <v>1.3426877684659029</v>
      </c>
      <c r="L1967" s="22">
        <f t="shared" si="365"/>
        <v>0.42512385632405136</v>
      </c>
      <c r="M1967" s="8"/>
      <c r="N1967" s="8">
        <v>1.2307423837106692</v>
      </c>
      <c r="O1967" s="8">
        <v>1.1840306363612179</v>
      </c>
      <c r="P1967" s="8">
        <v>1.4328045412359305</v>
      </c>
      <c r="Q1967" s="8">
        <v>1.4064848006587343</v>
      </c>
      <c r="R1967" s="8">
        <f t="shared" si="366"/>
        <v>0.95069803939838071</v>
      </c>
      <c r="S1967" s="8">
        <f t="shared" si="367"/>
        <v>1.1178304495648286</v>
      </c>
      <c r="T1967" s="22">
        <f t="shared" si="368"/>
        <v>-7.294090967815163E-2</v>
      </c>
      <c r="U1967" s="22">
        <f t="shared" si="369"/>
        <v>0.16070137948519422</v>
      </c>
      <c r="V1967" s="8">
        <f t="shared" si="370"/>
        <v>1.1757996790150238</v>
      </c>
      <c r="W1967" s="22">
        <f t="shared" si="371"/>
        <v>0.23364228916334576</v>
      </c>
      <c r="X1967" s="25"/>
      <c r="Y1967" s="1" t="s">
        <v>5575</v>
      </c>
    </row>
    <row r="1968" spans="1:25">
      <c r="A1968" s="6" t="s">
        <v>5576</v>
      </c>
      <c r="B1968" s="6" t="s">
        <v>5577</v>
      </c>
      <c r="C1968" s="7">
        <v>1.0471419247860523</v>
      </c>
      <c r="D1968" s="7">
        <v>1.1746218654215734</v>
      </c>
      <c r="E1968" s="7">
        <v>1.0768595701081662</v>
      </c>
      <c r="F1968" s="8">
        <v>1.0796177087594883</v>
      </c>
      <c r="G1968" s="8">
        <f t="shared" si="360"/>
        <v>0.94382488963790379</v>
      </c>
      <c r="H1968" s="8">
        <f t="shared" si="361"/>
        <v>0.91609060274751675</v>
      </c>
      <c r="I1968" s="22">
        <f t="shared" si="362"/>
        <v>-8.3408877551511454E-2</v>
      </c>
      <c r="J1968" s="22">
        <f t="shared" si="363"/>
        <v>-0.12643780478511446</v>
      </c>
      <c r="K1968" s="8">
        <f t="shared" si="364"/>
        <v>0.97061500793751343</v>
      </c>
      <c r="L1968" s="22">
        <f t="shared" si="365"/>
        <v>-4.3028927233603069E-2</v>
      </c>
      <c r="M1968" s="8"/>
      <c r="N1968" s="8">
        <v>0.87356057436230983</v>
      </c>
      <c r="O1968" s="8">
        <v>0.85557898910649655</v>
      </c>
      <c r="P1968" s="8">
        <v>1.5512986549402934</v>
      </c>
      <c r="Q1968" s="8">
        <v>1.0849340322196106</v>
      </c>
      <c r="R1968" s="8">
        <f t="shared" si="366"/>
        <v>0.68076360766488442</v>
      </c>
      <c r="S1968" s="8">
        <f t="shared" si="367"/>
        <v>1.0378868847086236</v>
      </c>
      <c r="T1968" s="22">
        <f t="shared" si="368"/>
        <v>-0.55477417955080943</v>
      </c>
      <c r="U1968" s="22">
        <f t="shared" si="369"/>
        <v>5.3649218491201842E-2</v>
      </c>
      <c r="V1968" s="8">
        <f t="shared" si="370"/>
        <v>1.5245921976774326</v>
      </c>
      <c r="W1968" s="22">
        <f t="shared" si="371"/>
        <v>0.6084233980420114</v>
      </c>
      <c r="X1968" s="25"/>
      <c r="Y1968" s="1" t="s">
        <v>5578</v>
      </c>
    </row>
    <row r="1969" spans="1:25">
      <c r="A1969" s="6" t="s">
        <v>5579</v>
      </c>
      <c r="B1969" s="13" t="s">
        <v>5580</v>
      </c>
      <c r="C1969" s="14">
        <v>1.1257741857969836</v>
      </c>
      <c r="D1969" s="14">
        <v>1.1934715405701579</v>
      </c>
      <c r="E1969" s="14">
        <v>1.1617648438262311</v>
      </c>
      <c r="F1969" s="8">
        <v>1.2111516042336266</v>
      </c>
      <c r="G1969" s="8">
        <f t="shared" si="360"/>
        <v>0.98523607747117314</v>
      </c>
      <c r="H1969" s="8">
        <f t="shared" si="361"/>
        <v>1.0080358742820126</v>
      </c>
      <c r="I1969" s="22">
        <f t="shared" si="362"/>
        <v>-2.1458637334924206E-2</v>
      </c>
      <c r="J1969" s="22">
        <f t="shared" si="363"/>
        <v>1.1546982813817845E-2</v>
      </c>
      <c r="K1969" s="8">
        <f t="shared" si="364"/>
        <v>1.0231414554665519</v>
      </c>
      <c r="L1969" s="22">
        <f t="shared" si="365"/>
        <v>3.3005620148742025E-2</v>
      </c>
      <c r="M1969" s="8"/>
      <c r="N1969" s="8">
        <v>1.0741630162548261</v>
      </c>
      <c r="O1969" s="8">
        <v>0.95428708250104144</v>
      </c>
      <c r="P1969" s="8">
        <v>1.082136731511403</v>
      </c>
      <c r="Q1969" s="8">
        <v>0.94189216522471086</v>
      </c>
      <c r="R1969" s="8">
        <f t="shared" si="366"/>
        <v>0.79860240108498726</v>
      </c>
      <c r="S1969" s="8">
        <f t="shared" si="367"/>
        <v>0.79686177036854877</v>
      </c>
      <c r="T1969" s="22">
        <f t="shared" si="368"/>
        <v>-0.32445068529031035</v>
      </c>
      <c r="U1969" s="22">
        <f t="shared" si="369"/>
        <v>-0.327598609692346</v>
      </c>
      <c r="V1969" s="8">
        <f t="shared" si="370"/>
        <v>0.99782040385293902</v>
      </c>
      <c r="W1969" s="22">
        <f t="shared" si="371"/>
        <v>-3.147924402035665E-3</v>
      </c>
      <c r="X1969" s="25"/>
      <c r="Y1969" s="1" t="s">
        <v>5581</v>
      </c>
    </row>
    <row r="1970" spans="1:25">
      <c r="A1970" s="6" t="s">
        <v>5582</v>
      </c>
      <c r="B1970" s="6" t="s">
        <v>5583</v>
      </c>
      <c r="C1970" s="7">
        <v>1.107401806700486</v>
      </c>
      <c r="D1970" s="7">
        <v>1.2026684546222888</v>
      </c>
      <c r="E1970" s="7">
        <v>1.1101928144217168</v>
      </c>
      <c r="F1970" s="8">
        <v>1.1657057563848707</v>
      </c>
      <c r="G1970" s="8">
        <f t="shared" si="360"/>
        <v>0.9813382588456987</v>
      </c>
      <c r="H1970" s="8">
        <f t="shared" si="361"/>
        <v>0.96682182277255202</v>
      </c>
      <c r="I1970" s="22">
        <f t="shared" si="362"/>
        <v>-2.7177588163427895E-2</v>
      </c>
      <c r="J1970" s="22">
        <f t="shared" si="363"/>
        <v>-4.867805739576378E-2</v>
      </c>
      <c r="K1970" s="8">
        <f t="shared" si="364"/>
        <v>0.98520751031329235</v>
      </c>
      <c r="L1970" s="22">
        <f t="shared" si="365"/>
        <v>-2.1500469232335843E-2</v>
      </c>
      <c r="M1970" s="8"/>
      <c r="N1970" s="8">
        <v>1.1978083647807471</v>
      </c>
      <c r="O1970" s="8">
        <v>1.1022559257181945</v>
      </c>
      <c r="P1970" s="8">
        <v>1.3540161511007636</v>
      </c>
      <c r="Q1970" s="8">
        <v>1.0902413294609483</v>
      </c>
      <c r="R1970" s="8">
        <f t="shared" si="366"/>
        <v>0.90553712224367788</v>
      </c>
      <c r="S1970" s="8">
        <f t="shared" si="367"/>
        <v>0.96230609470933537</v>
      </c>
      <c r="T1970" s="22">
        <f t="shared" si="368"/>
        <v>-0.14315430961574302</v>
      </c>
      <c r="U1970" s="22">
        <f t="shared" si="369"/>
        <v>-5.543222887700118E-2</v>
      </c>
      <c r="V1970" s="8">
        <f t="shared" si="370"/>
        <v>1.0626909389700105</v>
      </c>
      <c r="W1970" s="22">
        <f t="shared" si="371"/>
        <v>8.7722080738741687E-2</v>
      </c>
      <c r="X1970" s="25"/>
      <c r="Y1970" s="1" t="s">
        <v>5584</v>
      </c>
    </row>
    <row r="1971" spans="1:25">
      <c r="A1971" s="6" t="s">
        <v>5585</v>
      </c>
      <c r="B1971" s="6" t="s">
        <v>80</v>
      </c>
      <c r="C1971" s="7">
        <v>1.2175904356171201</v>
      </c>
      <c r="D1971" s="7">
        <v>1.2610648601950354</v>
      </c>
      <c r="E1971" s="7">
        <v>1.1732912135863198</v>
      </c>
      <c r="F1971" s="8">
        <v>1.0561878494241297</v>
      </c>
      <c r="G1971" s="8">
        <f t="shared" si="360"/>
        <v>1.052954671118163</v>
      </c>
      <c r="H1971" s="8">
        <f t="shared" si="361"/>
        <v>0.94710240569687731</v>
      </c>
      <c r="I1971" s="22">
        <f t="shared" si="362"/>
        <v>7.4443330797976159E-2</v>
      </c>
      <c r="J1971" s="22">
        <f t="shared" si="363"/>
        <v>-7.8407668978778849E-2</v>
      </c>
      <c r="K1971" s="8">
        <f t="shared" si="364"/>
        <v>0.89947120391338586</v>
      </c>
      <c r="L1971" s="22">
        <f t="shared" si="365"/>
        <v>-0.15285099977675501</v>
      </c>
      <c r="M1971" s="8"/>
      <c r="N1971" s="8">
        <v>0.93733454165435537</v>
      </c>
      <c r="O1971" s="8">
        <v>1.1323441677973447</v>
      </c>
      <c r="P1971" s="8">
        <v>1.4770415884649493</v>
      </c>
      <c r="Q1971" s="8">
        <v>1.3007981411701728</v>
      </c>
      <c r="R1971" s="8">
        <f t="shared" si="366"/>
        <v>0.81483413757940948</v>
      </c>
      <c r="S1971" s="8">
        <f t="shared" si="367"/>
        <v>1.0936376888327253</v>
      </c>
      <c r="T1971" s="22">
        <f t="shared" si="368"/>
        <v>-0.29542167142593051</v>
      </c>
      <c r="U1971" s="22">
        <f t="shared" si="369"/>
        <v>0.12913486692562304</v>
      </c>
      <c r="V1971" s="8">
        <f t="shared" si="370"/>
        <v>1.3421598806372359</v>
      </c>
      <c r="W1971" s="22">
        <f t="shared" si="371"/>
        <v>0.42455653835155355</v>
      </c>
      <c r="X1971" s="25"/>
      <c r="Y1971" s="1">
        <v>0</v>
      </c>
    </row>
    <row r="1972" spans="1:25">
      <c r="A1972" s="6" t="s">
        <v>5586</v>
      </c>
      <c r="B1972" s="6" t="s">
        <v>80</v>
      </c>
      <c r="C1972" s="7">
        <v>1.1134802874036338</v>
      </c>
      <c r="D1972" s="7">
        <v>1.2646556553336501</v>
      </c>
      <c r="E1972" s="7">
        <v>1.2390338975782373</v>
      </c>
      <c r="F1972" s="8">
        <v>1.1585837114369786</v>
      </c>
      <c r="G1972" s="8">
        <f t="shared" si="360"/>
        <v>1.0102531617405623</v>
      </c>
      <c r="H1972" s="8">
        <f t="shared" si="361"/>
        <v>1.0185291457158945</v>
      </c>
      <c r="I1972" s="22">
        <f t="shared" si="362"/>
        <v>1.4716866661478202E-2</v>
      </c>
      <c r="J1972" s="22">
        <f t="shared" si="363"/>
        <v>2.6487264327522849E-2</v>
      </c>
      <c r="K1972" s="8">
        <f t="shared" si="364"/>
        <v>1.0081919901750898</v>
      </c>
      <c r="L1972" s="22">
        <f t="shared" si="365"/>
        <v>1.177039766604453E-2</v>
      </c>
      <c r="M1972" s="8"/>
      <c r="N1972" s="8">
        <v>1.2795723019506982</v>
      </c>
      <c r="O1972" s="8">
        <v>1.2943075422141024</v>
      </c>
      <c r="P1972" s="8">
        <v>1.9246230829639341</v>
      </c>
      <c r="Q1972" s="8">
        <v>1.6778714038263678</v>
      </c>
      <c r="R1972" s="8">
        <f t="shared" si="366"/>
        <v>1.0133385213247246</v>
      </c>
      <c r="S1972" s="8">
        <f t="shared" si="367"/>
        <v>1.4183049160591739</v>
      </c>
      <c r="T1972" s="22">
        <f t="shared" si="368"/>
        <v>1.9116209135493362E-2</v>
      </c>
      <c r="U1972" s="22">
        <f t="shared" si="369"/>
        <v>0.50416772552294886</v>
      </c>
      <c r="V1972" s="8">
        <f t="shared" si="370"/>
        <v>1.3996358435136187</v>
      </c>
      <c r="W1972" s="22">
        <f t="shared" si="371"/>
        <v>0.48505151638745558</v>
      </c>
      <c r="X1972" s="25"/>
      <c r="Y1972" s="1">
        <v>0</v>
      </c>
    </row>
    <row r="1973" spans="1:25">
      <c r="A1973" s="6" t="s">
        <v>5587</v>
      </c>
      <c r="B1973" s="13" t="s">
        <v>5588</v>
      </c>
      <c r="C1973" s="14">
        <v>1.153237659311831</v>
      </c>
      <c r="D1973" s="14">
        <v>1.0917056872541893</v>
      </c>
      <c r="E1973" s="14">
        <v>1.005099443079732</v>
      </c>
      <c r="F1973" s="8">
        <v>1.0304044659876181</v>
      </c>
      <c r="G1973" s="8">
        <f t="shared" si="360"/>
        <v>0.95367176999406122</v>
      </c>
      <c r="H1973" s="8">
        <f t="shared" si="361"/>
        <v>0.86470004633277409</v>
      </c>
      <c r="I1973" s="22">
        <f t="shared" si="362"/>
        <v>-6.843528283067396E-2</v>
      </c>
      <c r="J1973" s="22">
        <f t="shared" si="363"/>
        <v>-0.20972832828351601</v>
      </c>
      <c r="K1973" s="8">
        <f t="shared" si="364"/>
        <v>0.90670613678557221</v>
      </c>
      <c r="L1973" s="22">
        <f t="shared" si="365"/>
        <v>-0.14129304545284213</v>
      </c>
      <c r="M1973" s="8"/>
      <c r="N1973" s="8">
        <v>1.3812775020276393</v>
      </c>
      <c r="O1973" s="8">
        <v>1.0686690508391434</v>
      </c>
      <c r="P1973" s="8">
        <v>1.3136307289825939</v>
      </c>
      <c r="Q1973" s="8">
        <v>1.4303166065405102</v>
      </c>
      <c r="R1973" s="8">
        <f t="shared" si="366"/>
        <v>0.96454588695542631</v>
      </c>
      <c r="S1973" s="8">
        <f t="shared" si="367"/>
        <v>1.0802942265838993</v>
      </c>
      <c r="T1973" s="22">
        <f t="shared" si="368"/>
        <v>-5.2078220730866709E-2</v>
      </c>
      <c r="U1973" s="22">
        <f t="shared" si="369"/>
        <v>0.11142429518792958</v>
      </c>
      <c r="V1973" s="8">
        <f t="shared" si="370"/>
        <v>1.120002937334408</v>
      </c>
      <c r="W1973" s="22">
        <f t="shared" si="371"/>
        <v>0.16350251591879639</v>
      </c>
      <c r="X1973" s="25"/>
      <c r="Y1973" s="1" t="s">
        <v>5589</v>
      </c>
    </row>
    <row r="1974" spans="1:25">
      <c r="A1974" s="6" t="s">
        <v>5590</v>
      </c>
      <c r="B1974" s="6" t="s">
        <v>5591</v>
      </c>
      <c r="C1974" s="7">
        <v>1.0056195872669285</v>
      </c>
      <c r="D1974" s="7">
        <v>1.0867953348820083</v>
      </c>
      <c r="E1974" s="7">
        <v>0.90816775856051557</v>
      </c>
      <c r="F1974" s="8">
        <v>0.96700860596439708</v>
      </c>
      <c r="G1974" s="8">
        <f t="shared" si="360"/>
        <v>0.88887634755689748</v>
      </c>
      <c r="H1974" s="8">
        <f t="shared" si="361"/>
        <v>0.79659148875314889</v>
      </c>
      <c r="I1974" s="22">
        <f t="shared" si="362"/>
        <v>-0.16994535656806184</v>
      </c>
      <c r="J1974" s="22">
        <f t="shared" si="363"/>
        <v>-0.32808802969596179</v>
      </c>
      <c r="K1974" s="8">
        <f t="shared" si="364"/>
        <v>0.89617806902231545</v>
      </c>
      <c r="L1974" s="22">
        <f t="shared" si="365"/>
        <v>-0.15814267312789987</v>
      </c>
      <c r="M1974" s="8"/>
      <c r="N1974" s="8">
        <v>1.1774387692576163</v>
      </c>
      <c r="O1974" s="8">
        <v>1.0296709572295784</v>
      </c>
      <c r="P1974" s="8">
        <v>1.0668435141595014</v>
      </c>
      <c r="Q1974" s="8">
        <v>0.85197430234743177</v>
      </c>
      <c r="R1974" s="8">
        <f t="shared" si="366"/>
        <v>0.86894083719968296</v>
      </c>
      <c r="S1974" s="8">
        <f t="shared" si="367"/>
        <v>0.75544008523895001</v>
      </c>
      <c r="T1974" s="22">
        <f t="shared" si="368"/>
        <v>-0.20267014199528557</v>
      </c>
      <c r="U1974" s="22">
        <f t="shared" si="369"/>
        <v>-0.40461075664659785</v>
      </c>
      <c r="V1974" s="8">
        <f t="shared" si="370"/>
        <v>0.86938034547149445</v>
      </c>
      <c r="W1974" s="22">
        <f t="shared" si="371"/>
        <v>-0.20194061465131227</v>
      </c>
      <c r="X1974" s="25"/>
      <c r="Y1974" s="1" t="s">
        <v>5592</v>
      </c>
    </row>
    <row r="1975" spans="1:25">
      <c r="A1975" s="6" t="s">
        <v>5593</v>
      </c>
      <c r="B1975" s="13" t="s">
        <v>5594</v>
      </c>
      <c r="C1975" s="14">
        <v>1.0586294164778582</v>
      </c>
      <c r="D1975" s="14">
        <v>1.0898503098106291</v>
      </c>
      <c r="E1975" s="14">
        <v>1.2914365036272286</v>
      </c>
      <c r="F1975" s="8">
        <v>1.3172358249124616</v>
      </c>
      <c r="G1975" s="8">
        <f t="shared" si="360"/>
        <v>0.91269317174532172</v>
      </c>
      <c r="H1975" s="8">
        <f t="shared" si="361"/>
        <v>1.108187055454414</v>
      </c>
      <c r="I1975" s="22">
        <f t="shared" si="362"/>
        <v>-0.13179815691172908</v>
      </c>
      <c r="J1975" s="22">
        <f t="shared" si="363"/>
        <v>0.14820142037577189</v>
      </c>
      <c r="K1975" s="8">
        <f t="shared" si="364"/>
        <v>1.2141945286335976</v>
      </c>
      <c r="L1975" s="22">
        <f t="shared" si="365"/>
        <v>0.27999957728750102</v>
      </c>
      <c r="M1975" s="8"/>
      <c r="N1975" s="8">
        <v>0.96351042375183671</v>
      </c>
      <c r="O1975" s="8">
        <v>0.82110579391813709</v>
      </c>
      <c r="P1975" s="8">
        <v>0.77933102794375264</v>
      </c>
      <c r="Q1975" s="8">
        <v>0.79583942767943683</v>
      </c>
      <c r="R1975" s="8">
        <f t="shared" si="366"/>
        <v>0.70260481010628895</v>
      </c>
      <c r="S1975" s="8">
        <f t="shared" si="367"/>
        <v>0.62014584867054701</v>
      </c>
      <c r="T1975" s="22">
        <f t="shared" si="368"/>
        <v>-0.50921464145156592</v>
      </c>
      <c r="U1975" s="22">
        <f t="shared" si="369"/>
        <v>-0.68932054001915499</v>
      </c>
      <c r="V1975" s="8">
        <f t="shared" si="370"/>
        <v>0.88263820536146387</v>
      </c>
      <c r="W1975" s="22">
        <f t="shared" si="371"/>
        <v>-0.18010589856758902</v>
      </c>
      <c r="X1975" s="25"/>
      <c r="Y1975" s="1" t="s">
        <v>5595</v>
      </c>
    </row>
    <row r="1976" spans="1:25">
      <c r="A1976" s="6" t="s">
        <v>5596</v>
      </c>
      <c r="B1976" s="13" t="s">
        <v>5597</v>
      </c>
      <c r="C1976" s="14">
        <v>0.99354630957494439</v>
      </c>
      <c r="D1976" s="14">
        <v>1.0627474039648281</v>
      </c>
      <c r="E1976" s="14">
        <v>0.92861011434090812</v>
      </c>
      <c r="F1976" s="8">
        <v>0.92072848651262051</v>
      </c>
      <c r="G1976" s="8">
        <f t="shared" si="360"/>
        <v>0.87353173897186598</v>
      </c>
      <c r="H1976" s="8">
        <f t="shared" si="361"/>
        <v>0.78561537844245055</v>
      </c>
      <c r="I1976" s="22">
        <f t="shared" si="362"/>
        <v>-0.19506797179633917</v>
      </c>
      <c r="J1976" s="22">
        <f t="shared" si="363"/>
        <v>-0.34810492416358924</v>
      </c>
      <c r="K1976" s="8">
        <f t="shared" si="364"/>
        <v>0.89935527628006773</v>
      </c>
      <c r="L1976" s="22">
        <f t="shared" si="365"/>
        <v>-0.15303695236725012</v>
      </c>
      <c r="M1976" s="8"/>
      <c r="N1976" s="8">
        <v>0.86080578090390081</v>
      </c>
      <c r="O1976" s="8">
        <v>0.91281662171287958</v>
      </c>
      <c r="P1976" s="8">
        <v>0.82702320946338626</v>
      </c>
      <c r="Q1976" s="8">
        <v>1.0266558259733831</v>
      </c>
      <c r="R1976" s="8">
        <f t="shared" si="366"/>
        <v>0.69827653646329935</v>
      </c>
      <c r="S1976" s="8">
        <f t="shared" si="367"/>
        <v>0.72979489584124779</v>
      </c>
      <c r="T1976" s="22">
        <f t="shared" si="368"/>
        <v>-0.51812959888976995</v>
      </c>
      <c r="U1976" s="22">
        <f t="shared" si="369"/>
        <v>-0.45443703408591962</v>
      </c>
      <c r="V1976" s="8">
        <f t="shared" si="370"/>
        <v>1.0451373599599749</v>
      </c>
      <c r="W1976" s="22">
        <f t="shared" si="371"/>
        <v>6.3692564803850368E-2</v>
      </c>
      <c r="X1976" s="25"/>
      <c r="Y1976" s="1" t="s">
        <v>5598</v>
      </c>
    </row>
    <row r="1977" spans="1:25">
      <c r="A1977" s="6" t="s">
        <v>5599</v>
      </c>
      <c r="B1977" s="13" t="s">
        <v>5600</v>
      </c>
      <c r="C1977" s="14">
        <v>1.114956163819667</v>
      </c>
      <c r="D1977" s="14">
        <v>1.1832909565802776</v>
      </c>
      <c r="E1977" s="14">
        <v>1.0668333234712657</v>
      </c>
      <c r="F1977" s="8">
        <v>1.1576791853831774</v>
      </c>
      <c r="G1977" s="8">
        <f t="shared" si="360"/>
        <v>0.97631568411212599</v>
      </c>
      <c r="H1977" s="8">
        <f t="shared" si="361"/>
        <v>0.94499256960681521</v>
      </c>
      <c r="I1977" s="22">
        <f t="shared" si="362"/>
        <v>-3.4580387402193567E-2</v>
      </c>
      <c r="J1977" s="22">
        <f t="shared" si="363"/>
        <v>-8.1625109292851855E-2</v>
      </c>
      <c r="K1977" s="8">
        <f t="shared" si="364"/>
        <v>0.96791702211176045</v>
      </c>
      <c r="L1977" s="22">
        <f t="shared" si="365"/>
        <v>-4.7044721890658343E-2</v>
      </c>
      <c r="M1977" s="8"/>
      <c r="N1977" s="8">
        <v>1.0929144663392036</v>
      </c>
      <c r="O1977" s="8">
        <v>1.4433026510525599</v>
      </c>
      <c r="P1977" s="8">
        <v>1.0659938909732847</v>
      </c>
      <c r="Q1977" s="8">
        <v>1.1669419809391268</v>
      </c>
      <c r="R1977" s="8">
        <f t="shared" si="366"/>
        <v>0.99851067613848965</v>
      </c>
      <c r="S1977" s="8">
        <f t="shared" si="367"/>
        <v>0.87910861098913839</v>
      </c>
      <c r="T1977" s="22">
        <f t="shared" si="368"/>
        <v>-2.1502417501998061E-3</v>
      </c>
      <c r="U1977" s="22">
        <f t="shared" si="369"/>
        <v>-0.18588667826089844</v>
      </c>
      <c r="V1977" s="8">
        <f t="shared" si="370"/>
        <v>0.88041984126688433</v>
      </c>
      <c r="W1977" s="22">
        <f t="shared" si="371"/>
        <v>-0.1837364365106986</v>
      </c>
      <c r="X1977" s="25"/>
      <c r="Y1977" s="1" t="s">
        <v>5601</v>
      </c>
    </row>
    <row r="1978" spans="1:25">
      <c r="A1978" s="6" t="s">
        <v>5602</v>
      </c>
      <c r="B1978" s="13" t="s">
        <v>5603</v>
      </c>
      <c r="C1978" s="14">
        <v>0.93457972142713774</v>
      </c>
      <c r="D1978" s="14">
        <v>1.1961506416201264</v>
      </c>
      <c r="E1978" s="14">
        <v>1.0192955234827823</v>
      </c>
      <c r="F1978" s="8">
        <v>1.0045771735193685</v>
      </c>
      <c r="G1978" s="8">
        <f t="shared" si="360"/>
        <v>0.90515308540665418</v>
      </c>
      <c r="H1978" s="8">
        <f t="shared" si="361"/>
        <v>0.85975900467381083</v>
      </c>
      <c r="I1978" s="22">
        <f t="shared" si="362"/>
        <v>-0.14376628403992625</v>
      </c>
      <c r="J1978" s="22">
        <f t="shared" si="363"/>
        <v>-0.21799577401000286</v>
      </c>
      <c r="K1978" s="8">
        <f t="shared" si="364"/>
        <v>0.94984927802301045</v>
      </c>
      <c r="L1978" s="22">
        <f t="shared" si="365"/>
        <v>-7.4229489970076654E-2</v>
      </c>
      <c r="M1978" s="8"/>
      <c r="N1978" s="8">
        <v>1.4367227795613953</v>
      </c>
      <c r="O1978" s="8">
        <v>1.4719447915744175</v>
      </c>
      <c r="P1978" s="8">
        <v>1.6126414489851428</v>
      </c>
      <c r="Q1978" s="8">
        <v>1.1504587404684339</v>
      </c>
      <c r="R1978" s="8">
        <f t="shared" si="366"/>
        <v>1.1451447130455956</v>
      </c>
      <c r="S1978" s="8">
        <f t="shared" si="367"/>
        <v>1.0878347202573138</v>
      </c>
      <c r="T1978" s="22">
        <f t="shared" si="368"/>
        <v>0.19552992461131471</v>
      </c>
      <c r="U1978" s="22">
        <f t="shared" si="369"/>
        <v>0.12145937793155434</v>
      </c>
      <c r="V1978" s="8">
        <f t="shared" si="370"/>
        <v>0.94995392972136961</v>
      </c>
      <c r="W1978" s="22">
        <f t="shared" si="371"/>
        <v>-7.4070546679760471E-2</v>
      </c>
      <c r="X1978" s="25"/>
      <c r="Y1978" s="1" t="s">
        <v>5604</v>
      </c>
    </row>
    <row r="1979" spans="1:25">
      <c r="A1979" s="6" t="s">
        <v>5605</v>
      </c>
      <c r="B1979" s="13" t="s">
        <v>5606</v>
      </c>
      <c r="C1979" s="14">
        <v>0.99547864261449315</v>
      </c>
      <c r="D1979" s="14">
        <v>1.1214956914665259</v>
      </c>
      <c r="E1979" s="14">
        <v>0.94484873526762136</v>
      </c>
      <c r="F1979" s="8">
        <v>1.1289099877884867</v>
      </c>
      <c r="G1979" s="8">
        <f t="shared" si="360"/>
        <v>0.89930940275319415</v>
      </c>
      <c r="H1979" s="8">
        <f t="shared" si="361"/>
        <v>0.88095102933564484</v>
      </c>
      <c r="I1979" s="22">
        <f t="shared" si="362"/>
        <v>-0.15311054197015325</v>
      </c>
      <c r="J1979" s="22">
        <f t="shared" si="363"/>
        <v>-0.18286627063183339</v>
      </c>
      <c r="K1979" s="8">
        <f t="shared" si="364"/>
        <v>0.97958614314345427</v>
      </c>
      <c r="L1979" s="22">
        <f t="shared" si="365"/>
        <v>-2.9755728661680209E-2</v>
      </c>
      <c r="M1979" s="8"/>
      <c r="N1979" s="8">
        <v>1.250350499027328</v>
      </c>
      <c r="O1979" s="8">
        <v>0.9503219653278201</v>
      </c>
      <c r="P1979" s="8">
        <v>0.9774065134237514</v>
      </c>
      <c r="Q1979" s="8">
        <v>0.8499840658819301</v>
      </c>
      <c r="R1979" s="8">
        <f t="shared" si="366"/>
        <v>0.86640648202958581</v>
      </c>
      <c r="S1979" s="8">
        <f t="shared" si="367"/>
        <v>0.7194451099628667</v>
      </c>
      <c r="T1979" s="22">
        <f t="shared" si="368"/>
        <v>-0.20688405836199453</v>
      </c>
      <c r="U1979" s="22">
        <f t="shared" si="369"/>
        <v>-0.47504347408603209</v>
      </c>
      <c r="V1979" s="8">
        <f t="shared" si="370"/>
        <v>0.83037826341920107</v>
      </c>
      <c r="W1979" s="22">
        <f t="shared" si="371"/>
        <v>-0.26815941572403751</v>
      </c>
      <c r="X1979" s="25"/>
      <c r="Y1979" s="1" t="s">
        <v>5607</v>
      </c>
    </row>
    <row r="1980" spans="1:25">
      <c r="A1980" s="6" t="s">
        <v>5608</v>
      </c>
      <c r="B1980" s="13" t="s">
        <v>5609</v>
      </c>
      <c r="C1980" s="14">
        <v>0.16912478662287297</v>
      </c>
      <c r="D1980" s="14">
        <v>0.2052271377441561</v>
      </c>
      <c r="E1980" s="14">
        <v>0.91642267337399086</v>
      </c>
      <c r="F1980" s="8">
        <v>1.0629059312800326</v>
      </c>
      <c r="G1980" s="8">
        <f t="shared" si="360"/>
        <v>0.15902800525362321</v>
      </c>
      <c r="H1980" s="8">
        <f t="shared" si="361"/>
        <v>0.84083628065166671</v>
      </c>
      <c r="I1980" s="22">
        <f t="shared" si="362"/>
        <v>-2.6526472445804306</v>
      </c>
      <c r="J1980" s="22">
        <f t="shared" si="363"/>
        <v>-0.2501031744133993</v>
      </c>
      <c r="K1980" s="8">
        <f t="shared" si="364"/>
        <v>5.2873472147919651</v>
      </c>
      <c r="L1980" s="22">
        <f t="shared" si="365"/>
        <v>2.4025440701670311</v>
      </c>
      <c r="M1980" s="8"/>
      <c r="N1980" s="8">
        <v>0.3899254582266633</v>
      </c>
      <c r="O1980" s="8">
        <v>0.93105616070969766</v>
      </c>
      <c r="P1980" s="8">
        <v>0.46899199879164705</v>
      </c>
      <c r="Q1980" s="8">
        <v>0.39840451503003294</v>
      </c>
      <c r="R1980" s="8">
        <f t="shared" si="366"/>
        <v>0.52007150351825238</v>
      </c>
      <c r="S1980" s="8">
        <f t="shared" si="367"/>
        <v>0.34149469048097636</v>
      </c>
      <c r="T1980" s="22">
        <f t="shared" si="368"/>
        <v>-0.94321810494249192</v>
      </c>
      <c r="U1980" s="22">
        <f t="shared" si="369"/>
        <v>-1.5500649470493411</v>
      </c>
      <c r="V1980" s="8">
        <f t="shared" si="370"/>
        <v>0.65663026751280418</v>
      </c>
      <c r="W1980" s="22">
        <f t="shared" si="371"/>
        <v>-0.60684684210684925</v>
      </c>
      <c r="X1980" s="25"/>
      <c r="Y1980" s="1" t="s">
        <v>5610</v>
      </c>
    </row>
    <row r="1981" spans="1:25">
      <c r="A1981" s="6" t="s">
        <v>5611</v>
      </c>
      <c r="B1981" s="13" t="s">
        <v>5612</v>
      </c>
      <c r="C1981" s="14">
        <v>0.25764694114330616</v>
      </c>
      <c r="D1981" s="14">
        <v>0.32172404817666805</v>
      </c>
      <c r="E1981" s="14">
        <v>0.61733880391533724</v>
      </c>
      <c r="F1981" s="8">
        <v>0.57986267313108242</v>
      </c>
      <c r="G1981" s="8">
        <f t="shared" si="360"/>
        <v>0.24612191559896951</v>
      </c>
      <c r="H1981" s="8">
        <f t="shared" si="361"/>
        <v>0.50858176595005089</v>
      </c>
      <c r="I1981" s="22">
        <f t="shared" si="362"/>
        <v>-2.0225549685084396</v>
      </c>
      <c r="J1981" s="22">
        <f t="shared" si="363"/>
        <v>-0.97544835650268846</v>
      </c>
      <c r="K1981" s="8">
        <f t="shared" si="364"/>
        <v>2.0663814707940631</v>
      </c>
      <c r="L1981" s="22">
        <f t="shared" si="365"/>
        <v>1.0471066120057513</v>
      </c>
      <c r="M1981" s="8"/>
      <c r="N1981" s="8">
        <v>1.126800335527216</v>
      </c>
      <c r="O1981" s="8">
        <v>1.1926605972676407</v>
      </c>
      <c r="P1981" s="8">
        <v>1.3690828022696739</v>
      </c>
      <c r="Q1981" s="8">
        <v>1.2780380010775132</v>
      </c>
      <c r="R1981" s="8">
        <f t="shared" si="366"/>
        <v>0.91317359558852629</v>
      </c>
      <c r="S1981" s="8">
        <f t="shared" si="367"/>
        <v>1.0421735446248768</v>
      </c>
      <c r="T1981" s="22">
        <f t="shared" si="368"/>
        <v>-0.13103895024395751</v>
      </c>
      <c r="U1981" s="22">
        <f t="shared" si="369"/>
        <v>5.9595537810594568E-2</v>
      </c>
      <c r="V1981" s="8">
        <f t="shared" si="370"/>
        <v>1.1412655267952772</v>
      </c>
      <c r="W1981" s="22">
        <f t="shared" si="371"/>
        <v>0.19063448805455216</v>
      </c>
      <c r="X1981" s="25"/>
      <c r="Y1981" s="1" t="s">
        <v>5613</v>
      </c>
    </row>
    <row r="1982" spans="1:25">
      <c r="A1982" s="6" t="s">
        <v>5614</v>
      </c>
      <c r="B1982" s="6" t="s">
        <v>5615</v>
      </c>
      <c r="C1982" s="7">
        <v>1.0163919635818937</v>
      </c>
      <c r="D1982" s="7">
        <v>1.1302527531074678</v>
      </c>
      <c r="E1982" s="7">
        <v>0.93758542726438898</v>
      </c>
      <c r="F1982" s="8">
        <v>0.97528106754382271</v>
      </c>
      <c r="G1982" s="8">
        <f t="shared" si="360"/>
        <v>0.91191364345342452</v>
      </c>
      <c r="H1982" s="8">
        <f t="shared" si="361"/>
        <v>0.81260258912838212</v>
      </c>
      <c r="I1982" s="22">
        <f t="shared" si="362"/>
        <v>-0.13303088459860288</v>
      </c>
      <c r="J1982" s="22">
        <f t="shared" si="363"/>
        <v>-0.29937813357122101</v>
      </c>
      <c r="K1982" s="8">
        <f t="shared" si="364"/>
        <v>0.89109598804887857</v>
      </c>
      <c r="L1982" s="22">
        <f t="shared" si="365"/>
        <v>-0.16634724897261818</v>
      </c>
      <c r="M1982" s="8"/>
      <c r="N1982" s="8">
        <v>1.2742895330182973</v>
      </c>
      <c r="O1982" s="8">
        <v>0.81714067674491575</v>
      </c>
      <c r="P1982" s="8">
        <v>0.87165674751263966</v>
      </c>
      <c r="Q1982" s="8">
        <v>0.8631502455767871</v>
      </c>
      <c r="R1982" s="8">
        <f t="shared" si="366"/>
        <v>0.82339772037921777</v>
      </c>
      <c r="S1982" s="8">
        <f t="shared" si="367"/>
        <v>0.68299487916906565</v>
      </c>
      <c r="T1982" s="22">
        <f t="shared" si="368"/>
        <v>-0.28033864040130402</v>
      </c>
      <c r="U1982" s="22">
        <f t="shared" si="369"/>
        <v>-0.55005333309979976</v>
      </c>
      <c r="V1982" s="8">
        <f t="shared" si="370"/>
        <v>0.82948356822570601</v>
      </c>
      <c r="W1982" s="22">
        <f t="shared" si="371"/>
        <v>-0.26971469269849568</v>
      </c>
      <c r="X1982" s="25"/>
      <c r="Y1982" s="1" t="s">
        <v>5616</v>
      </c>
    </row>
    <row r="1983" spans="1:25">
      <c r="A1983" s="6" t="s">
        <v>5617</v>
      </c>
      <c r="B1983" s="13" t="s">
        <v>5618</v>
      </c>
      <c r="C1983" s="14">
        <v>1.1339447593579106</v>
      </c>
      <c r="D1983" s="14">
        <v>1.3074013123846404</v>
      </c>
      <c r="E1983" s="14">
        <v>1.1642057221283675</v>
      </c>
      <c r="F1983" s="8">
        <v>1.2003587642324438</v>
      </c>
      <c r="G1983" s="8">
        <f t="shared" si="360"/>
        <v>1.0371053830682033</v>
      </c>
      <c r="H1983" s="8">
        <f t="shared" si="361"/>
        <v>1.0044878871541254</v>
      </c>
      <c r="I1983" s="22">
        <f t="shared" si="362"/>
        <v>5.2562497724189999E-2</v>
      </c>
      <c r="J1983" s="22">
        <f t="shared" si="363"/>
        <v>6.4601671094946574E-3</v>
      </c>
      <c r="K1983" s="8">
        <f t="shared" si="364"/>
        <v>0.96854948740350633</v>
      </c>
      <c r="L1983" s="22">
        <f t="shared" si="365"/>
        <v>-4.6102330614695354E-2</v>
      </c>
      <c r="M1983" s="8"/>
      <c r="N1983" s="8">
        <v>0.76143261395928064</v>
      </c>
      <c r="O1983" s="8">
        <v>1.2000776988034312</v>
      </c>
      <c r="P1983" s="8">
        <v>0.66332914225229211</v>
      </c>
      <c r="Q1983" s="8">
        <v>0.60829791458409022</v>
      </c>
      <c r="R1983" s="8">
        <f t="shared" si="366"/>
        <v>0.77224815463098895</v>
      </c>
      <c r="S1983" s="8">
        <f t="shared" si="367"/>
        <v>0.50064057355763081</v>
      </c>
      <c r="T1983" s="22">
        <f t="shared" si="368"/>
        <v>-0.37286357650340601</v>
      </c>
      <c r="U1983" s="22">
        <f t="shared" si="369"/>
        <v>-0.99815287837494937</v>
      </c>
      <c r="V1983" s="8">
        <f t="shared" si="370"/>
        <v>0.64828976353702894</v>
      </c>
      <c r="W1983" s="22">
        <f t="shared" si="371"/>
        <v>-0.62528930187154341</v>
      </c>
      <c r="X1983" s="25"/>
      <c r="Y1983" s="1" t="s">
        <v>5619</v>
      </c>
    </row>
    <row r="1984" spans="1:25">
      <c r="A1984" s="6" t="s">
        <v>5620</v>
      </c>
      <c r="B1984" s="13" t="s">
        <v>5621</v>
      </c>
      <c r="C1984" s="14">
        <v>1.0941113113457941</v>
      </c>
      <c r="D1984" s="14">
        <v>1.2580578691658171</v>
      </c>
      <c r="E1984" s="14">
        <v>1.0559510743742406</v>
      </c>
      <c r="F1984" s="8">
        <v>1.0768338761473035</v>
      </c>
      <c r="G1984" s="8">
        <f t="shared" si="360"/>
        <v>0.99922225170416779</v>
      </c>
      <c r="H1984" s="8">
        <f t="shared" si="361"/>
        <v>0.9060258923201121</v>
      </c>
      <c r="I1984" s="22">
        <f t="shared" si="362"/>
        <v>-1.1224901734708944E-3</v>
      </c>
      <c r="J1984" s="22">
        <f t="shared" si="363"/>
        <v>-0.14237581482770853</v>
      </c>
      <c r="K1984" s="8">
        <f t="shared" si="364"/>
        <v>0.90673110088860631</v>
      </c>
      <c r="L1984" s="22">
        <f t="shared" si="365"/>
        <v>-0.14125332465423759</v>
      </c>
      <c r="M1984" s="8"/>
      <c r="N1984" s="8">
        <v>0.73830265268768802</v>
      </c>
      <c r="O1984" s="8">
        <v>0.69534160687102331</v>
      </c>
      <c r="P1984" s="8">
        <v>0.69295267067838284</v>
      </c>
      <c r="Q1984" s="8">
        <v>0.66433072584359787</v>
      </c>
      <c r="R1984" s="8">
        <f t="shared" si="366"/>
        <v>0.5644268738420124</v>
      </c>
      <c r="S1984" s="8">
        <f t="shared" si="367"/>
        <v>0.53436354193778768</v>
      </c>
      <c r="T1984" s="22">
        <f t="shared" si="368"/>
        <v>-0.82514141482674663</v>
      </c>
      <c r="U1984" s="22">
        <f t="shared" si="369"/>
        <v>-0.90410651458253155</v>
      </c>
      <c r="V1984" s="8">
        <f t="shared" si="370"/>
        <v>0.94673653346874531</v>
      </c>
      <c r="W1984" s="22">
        <f t="shared" si="371"/>
        <v>-7.896509975578507E-2</v>
      </c>
      <c r="X1984" s="25"/>
      <c r="Y1984" s="1" t="s">
        <v>5622</v>
      </c>
    </row>
    <row r="1985" spans="1:25">
      <c r="A1985" s="6" t="s">
        <v>5623</v>
      </c>
      <c r="B1985" s="13" t="s">
        <v>5624</v>
      </c>
      <c r="C1985" s="14">
        <v>1.058766353464913</v>
      </c>
      <c r="D1985" s="14">
        <v>1.1412170741209211</v>
      </c>
      <c r="E1985" s="14">
        <v>1.1344914189086095</v>
      </c>
      <c r="F1985" s="8">
        <v>1.1168789130922943</v>
      </c>
      <c r="G1985" s="8">
        <f t="shared" si="360"/>
        <v>0.93457239914436441</v>
      </c>
      <c r="H1985" s="8">
        <f t="shared" si="361"/>
        <v>0.95640201019579596</v>
      </c>
      <c r="I1985" s="22">
        <f t="shared" si="362"/>
        <v>-9.7621664367233879E-2</v>
      </c>
      <c r="J1985" s="22">
        <f t="shared" si="363"/>
        <v>-6.4310932532867154E-2</v>
      </c>
      <c r="K1985" s="8">
        <f t="shared" si="364"/>
        <v>1.0233578597778163</v>
      </c>
      <c r="L1985" s="22">
        <f t="shared" si="365"/>
        <v>3.3310731834366621E-2</v>
      </c>
      <c r="M1985" s="8"/>
      <c r="N1985" s="8">
        <v>1.0278079086858318</v>
      </c>
      <c r="O1985" s="8">
        <v>1.3571429873003273</v>
      </c>
      <c r="P1985" s="8">
        <v>1.2995836256371438</v>
      </c>
      <c r="Q1985" s="8">
        <v>0.76205643947015267</v>
      </c>
      <c r="R1985" s="8">
        <f t="shared" si="366"/>
        <v>0.93895704566384219</v>
      </c>
      <c r="S1985" s="8">
        <f t="shared" si="367"/>
        <v>0.81166931697137656</v>
      </c>
      <c r="T1985" s="22">
        <f t="shared" si="368"/>
        <v>-9.0868934266251339E-2</v>
      </c>
      <c r="U1985" s="22">
        <f t="shared" si="369"/>
        <v>-0.301036017643248</v>
      </c>
      <c r="V1985" s="8">
        <f t="shared" si="370"/>
        <v>0.86443711213384289</v>
      </c>
      <c r="W1985" s="22">
        <f t="shared" si="371"/>
        <v>-0.21016708337699658</v>
      </c>
      <c r="X1985" s="25"/>
      <c r="Y1985" s="1" t="s">
        <v>5625</v>
      </c>
    </row>
    <row r="1986" spans="1:25">
      <c r="A1986" s="6" t="s">
        <v>5626</v>
      </c>
      <c r="B1986" s="13" t="s">
        <v>5627</v>
      </c>
      <c r="C1986" s="14">
        <v>1.2632893512414105</v>
      </c>
      <c r="D1986" s="14">
        <v>1.4990650012310454</v>
      </c>
      <c r="E1986" s="14">
        <v>1.6821041610472927</v>
      </c>
      <c r="F1986" s="8">
        <v>1.6262939357030444</v>
      </c>
      <c r="G1986" s="8">
        <f t="shared" si="360"/>
        <v>1.1734725371590722</v>
      </c>
      <c r="H1986" s="8">
        <f t="shared" si="361"/>
        <v>1.4054367445838305</v>
      </c>
      <c r="I1986" s="22">
        <f t="shared" si="362"/>
        <v>0.23078407878649265</v>
      </c>
      <c r="J1986" s="22">
        <f t="shared" si="363"/>
        <v>0.49101852285461539</v>
      </c>
      <c r="K1986" s="8">
        <f t="shared" si="364"/>
        <v>1.1976733158036523</v>
      </c>
      <c r="L1986" s="22">
        <f t="shared" si="365"/>
        <v>0.26023444406812279</v>
      </c>
      <c r="M1986" s="8"/>
      <c r="N1986" s="8">
        <v>1.1480741887955326</v>
      </c>
      <c r="O1986" s="8">
        <v>1.139294784959815</v>
      </c>
      <c r="P1986" s="8">
        <v>1.3958176118626278</v>
      </c>
      <c r="Q1986" s="8">
        <v>1.3654042787426106</v>
      </c>
      <c r="R1986" s="8">
        <f t="shared" si="366"/>
        <v>0.90053896604541239</v>
      </c>
      <c r="S1986" s="8">
        <f t="shared" si="367"/>
        <v>1.0870952325217473</v>
      </c>
      <c r="T1986" s="22">
        <f t="shared" si="368"/>
        <v>-0.15113939243239649</v>
      </c>
      <c r="U1986" s="22">
        <f t="shared" si="369"/>
        <v>0.12047832994088459</v>
      </c>
      <c r="V1986" s="8">
        <f t="shared" si="370"/>
        <v>1.2071606821141454</v>
      </c>
      <c r="W1986" s="22">
        <f t="shared" si="371"/>
        <v>0.27161772237328097</v>
      </c>
      <c r="X1986" s="25"/>
      <c r="Y1986" s="1" t="s">
        <v>5628</v>
      </c>
    </row>
    <row r="1987" spans="1:25">
      <c r="A1987" s="6" t="s">
        <v>5629</v>
      </c>
      <c r="B1987" s="13" t="s">
        <v>5630</v>
      </c>
      <c r="C1987" s="14">
        <v>1.0185144868812406</v>
      </c>
      <c r="D1987" s="14">
        <v>1.0674578234228325</v>
      </c>
      <c r="E1987" s="14">
        <v>1.0058198411897374</v>
      </c>
      <c r="F1987" s="8">
        <v>1.0423565044266823</v>
      </c>
      <c r="G1987" s="8">
        <f t="shared" si="360"/>
        <v>0.88613946911812791</v>
      </c>
      <c r="H1987" s="8">
        <f t="shared" si="361"/>
        <v>0.87008340935276962</v>
      </c>
      <c r="I1987" s="22">
        <f t="shared" si="362"/>
        <v>-0.17439431307099612</v>
      </c>
      <c r="J1987" s="22">
        <f t="shared" si="363"/>
        <v>-0.20077438531498398</v>
      </c>
      <c r="K1987" s="8">
        <f t="shared" si="364"/>
        <v>0.98188088859044165</v>
      </c>
      <c r="L1987" s="22">
        <f t="shared" si="365"/>
        <v>-2.6380072243987796E-2</v>
      </c>
      <c r="M1987" s="8"/>
      <c r="N1987" s="8">
        <v>1.1721560003252154</v>
      </c>
      <c r="O1987" s="8">
        <v>1.3097948234083316</v>
      </c>
      <c r="P1987" s="8">
        <v>1.0727908764630187</v>
      </c>
      <c r="Q1987" s="8">
        <v>0.97419523401092978</v>
      </c>
      <c r="R1987" s="8">
        <f t="shared" si="366"/>
        <v>0.97714599359588461</v>
      </c>
      <c r="S1987" s="8">
        <f t="shared" si="367"/>
        <v>0.8059000434936805</v>
      </c>
      <c r="T1987" s="22">
        <f t="shared" si="368"/>
        <v>-3.3353966161962213E-2</v>
      </c>
      <c r="U1987" s="22">
        <f t="shared" si="369"/>
        <v>-0.31132718379993701</v>
      </c>
      <c r="V1987" s="8">
        <f t="shared" si="370"/>
        <v>0.82474885920370888</v>
      </c>
      <c r="W1987" s="22">
        <f t="shared" si="371"/>
        <v>-0.27797321763797489</v>
      </c>
      <c r="X1987" s="25"/>
      <c r="Y1987" s="1" t="s">
        <v>5631</v>
      </c>
    </row>
    <row r="1988" spans="1:25">
      <c r="A1988" s="6" t="s">
        <v>5632</v>
      </c>
      <c r="B1988" s="13" t="s">
        <v>5633</v>
      </c>
      <c r="C1988" s="14">
        <v>0.5517115132327548</v>
      </c>
      <c r="D1988" s="14">
        <v>0.88268782145724189</v>
      </c>
      <c r="E1988" s="14">
        <v>1.2465090873785301</v>
      </c>
      <c r="F1988" s="8">
        <v>1.2586436129613698</v>
      </c>
      <c r="G1988" s="8">
        <f t="shared" si="360"/>
        <v>0.60934551176295526</v>
      </c>
      <c r="H1988" s="8">
        <f t="shared" si="361"/>
        <v>1.0642110026932454</v>
      </c>
      <c r="I1988" s="22">
        <f t="shared" si="362"/>
        <v>-0.71466759621503428</v>
      </c>
      <c r="J1988" s="22">
        <f t="shared" si="363"/>
        <v>8.9784224484781114E-2</v>
      </c>
      <c r="K1988" s="8">
        <f t="shared" si="364"/>
        <v>1.7464820568125228</v>
      </c>
      <c r="L1988" s="22">
        <f t="shared" si="365"/>
        <v>0.80445182069981536</v>
      </c>
      <c r="M1988" s="8"/>
      <c r="N1988" s="8">
        <v>0.96574727185834874</v>
      </c>
      <c r="O1988" s="8">
        <v>0.83048212982187219</v>
      </c>
      <c r="P1988" s="8">
        <v>0.47930076011774364</v>
      </c>
      <c r="Q1988" s="8">
        <v>0.53726178227695487</v>
      </c>
      <c r="R1988" s="8">
        <f t="shared" si="366"/>
        <v>0.70717692979536251</v>
      </c>
      <c r="S1988" s="8">
        <f t="shared" si="367"/>
        <v>0.40022147338373959</v>
      </c>
      <c r="T1988" s="22">
        <f t="shared" si="368"/>
        <v>-0.49985688437283166</v>
      </c>
      <c r="U1988" s="22">
        <f t="shared" si="369"/>
        <v>-1.3211295195649153</v>
      </c>
      <c r="V1988" s="8">
        <f t="shared" si="370"/>
        <v>0.5659424912228862</v>
      </c>
      <c r="W1988" s="22">
        <f t="shared" si="371"/>
        <v>-0.82127263519208382</v>
      </c>
      <c r="X1988" s="25"/>
      <c r="Y1988" s="1" t="s">
        <v>5634</v>
      </c>
    </row>
    <row r="1989" spans="1:25">
      <c r="A1989" s="6" t="s">
        <v>5635</v>
      </c>
      <c r="B1989" s="6" t="s">
        <v>5636</v>
      </c>
      <c r="C1989" s="7">
        <v>0.82438348490011182</v>
      </c>
      <c r="D1989" s="7">
        <v>0.98324607997158298</v>
      </c>
      <c r="E1989" s="7">
        <v>1.0462807891564017</v>
      </c>
      <c r="F1989" s="8">
        <v>1.038650582148001</v>
      </c>
      <c r="G1989" s="8">
        <f t="shared" ref="G1989:G2052" si="372">(C1989/1.177+D1989/1.177)/2</f>
        <v>0.7678970114153334</v>
      </c>
      <c r="H1989" s="8">
        <f t="shared" ref="H1989:H2052" si="373">(E1989/1.177+F1989/1.177)/2</f>
        <v>0.88569726903330603</v>
      </c>
      <c r="I1989" s="22">
        <f t="shared" ref="I1989:I2052" si="374">LOG(G1989,2)</f>
        <v>-0.3810152619143693</v>
      </c>
      <c r="J1989" s="22">
        <f t="shared" ref="J1989:J2052" si="375">LOG(H1989,2)</f>
        <v>-0.17511442443223149</v>
      </c>
      <c r="K1989" s="8">
        <f t="shared" ref="K1989:K2052" si="376">H1989/G1989</f>
        <v>1.1534063238517513</v>
      </c>
      <c r="L1989" s="22">
        <f t="shared" ref="L1989:L2052" si="377">LOG(K1989,2)</f>
        <v>0.20590083748213778</v>
      </c>
      <c r="M1989" s="8"/>
      <c r="N1989" s="8">
        <v>0.318822243947323</v>
      </c>
      <c r="O1989" s="8">
        <v>0.25838569438203396</v>
      </c>
      <c r="P1989" s="8">
        <v>0.33979263294095297</v>
      </c>
      <c r="Q1989" s="8">
        <v>0.30425102070053239</v>
      </c>
      <c r="R1989" s="8">
        <f t="shared" ref="R1989:R2052" si="378">(N1989/1.27+O1989/1.27)/2</f>
        <v>0.22724721981470747</v>
      </c>
      <c r="S1989" s="8">
        <f t="shared" ref="S1989:S2052" si="379">(P1989/1.27+Q1989/1.27)/2</f>
        <v>0.25356049355963994</v>
      </c>
      <c r="T1989" s="22">
        <f t="shared" ref="T1989:T2052" si="380">LOG(R1989,2)</f>
        <v>-2.137665450562896</v>
      </c>
      <c r="U1989" s="22">
        <f t="shared" ref="U1989:U2052" si="381">LOG(S1989,2)</f>
        <v>-1.9795981135485337</v>
      </c>
      <c r="V1989" s="8">
        <f t="shared" ref="V1989:V2052" si="382">S1989/R1989</f>
        <v>1.1157914000725191</v>
      </c>
      <c r="W1989" s="22">
        <f t="shared" ref="W1989:W2052" si="383">LOG(V1989,2)</f>
        <v>0.15806733701436215</v>
      </c>
      <c r="X1989" s="25"/>
      <c r="Y1989" s="1" t="s">
        <v>5637</v>
      </c>
    </row>
    <row r="1990" spans="1:25">
      <c r="A1990" s="6" t="s">
        <v>5638</v>
      </c>
      <c r="B1990" s="13" t="s">
        <v>5639</v>
      </c>
      <c r="C1990" s="14">
        <v>1.1041305342319585</v>
      </c>
      <c r="D1990" s="14">
        <v>1.1952469448480476</v>
      </c>
      <c r="E1990" s="14">
        <v>1.20900600929883</v>
      </c>
      <c r="F1990" s="8">
        <v>1.1319660563974465</v>
      </c>
      <c r="G1990" s="8">
        <f t="shared" si="372"/>
        <v>0.97679587046729233</v>
      </c>
      <c r="H1990" s="8">
        <f t="shared" si="373"/>
        <v>0.9944656183926408</v>
      </c>
      <c r="I1990" s="22">
        <f t="shared" si="374"/>
        <v>-3.3870993731734869E-2</v>
      </c>
      <c r="J1990" s="22">
        <f t="shared" si="375"/>
        <v>-8.0066011856801678E-3</v>
      </c>
      <c r="K1990" s="8">
        <f t="shared" si="376"/>
        <v>1.0180894990034053</v>
      </c>
      <c r="L1990" s="22">
        <f t="shared" si="377"/>
        <v>2.5864392546054705E-2</v>
      </c>
      <c r="M1990" s="8"/>
      <c r="N1990" s="8">
        <v>0.37255419101651654</v>
      </c>
      <c r="O1990" s="8">
        <v>0.38536274079978017</v>
      </c>
      <c r="P1990" s="8">
        <v>0.46100554084120959</v>
      </c>
      <c r="Q1990" s="8">
        <v>0.40769228520237394</v>
      </c>
      <c r="R1990" s="8">
        <f t="shared" si="378"/>
        <v>0.29839249284106173</v>
      </c>
      <c r="S1990" s="8">
        <f t="shared" si="379"/>
        <v>0.34200701812739509</v>
      </c>
      <c r="T1990" s="22">
        <f t="shared" si="380"/>
        <v>-1.7447168551293701</v>
      </c>
      <c r="U1990" s="22">
        <f t="shared" si="381"/>
        <v>-1.5479021647653595</v>
      </c>
      <c r="V1990" s="8">
        <f t="shared" si="382"/>
        <v>1.1461649549929012</v>
      </c>
      <c r="W1990" s="22">
        <f t="shared" si="383"/>
        <v>0.19681469036401048</v>
      </c>
      <c r="X1990" s="25"/>
      <c r="Y1990" s="1" t="s">
        <v>5640</v>
      </c>
    </row>
    <row r="1991" spans="1:25">
      <c r="A1991" s="6" t="s">
        <v>5641</v>
      </c>
      <c r="B1991" s="13" t="s">
        <v>5642</v>
      </c>
      <c r="C1991" s="14">
        <v>1.0010626286421658</v>
      </c>
      <c r="D1991" s="14">
        <v>1.0417144613934333</v>
      </c>
      <c r="E1991" s="14">
        <v>1.012481404889318</v>
      </c>
      <c r="F1991" s="8">
        <v>1.063195730889503</v>
      </c>
      <c r="G1991" s="8">
        <f t="shared" si="372"/>
        <v>0.86778975787408619</v>
      </c>
      <c r="H1991" s="8">
        <f t="shared" si="373"/>
        <v>0.88176598801139383</v>
      </c>
      <c r="I1991" s="22">
        <f t="shared" si="374"/>
        <v>-0.20458253610244934</v>
      </c>
      <c r="J1991" s="22">
        <f t="shared" si="375"/>
        <v>-0.18153226532952654</v>
      </c>
      <c r="K1991" s="8">
        <f t="shared" si="376"/>
        <v>1.0161055486199175</v>
      </c>
      <c r="L1991" s="22">
        <f t="shared" si="377"/>
        <v>2.3050270772922671E-2</v>
      </c>
      <c r="M1991" s="8"/>
      <c r="N1991" s="8">
        <v>0.76424057222064679</v>
      </c>
      <c r="O1991" s="8">
        <v>0.82427788765671417</v>
      </c>
      <c r="P1991" s="8">
        <v>1.0581773576600906</v>
      </c>
      <c r="Q1991" s="8">
        <v>0.91984646899146194</v>
      </c>
      <c r="R1991" s="8">
        <f t="shared" si="378"/>
        <v>0.62540096845565385</v>
      </c>
      <c r="S1991" s="8">
        <f t="shared" si="379"/>
        <v>0.77874953805179237</v>
      </c>
      <c r="T1991" s="22">
        <f t="shared" si="380"/>
        <v>-0.67714664155807169</v>
      </c>
      <c r="U1991" s="22">
        <f t="shared" si="381"/>
        <v>-0.36076869254601784</v>
      </c>
      <c r="V1991" s="8">
        <f t="shared" si="382"/>
        <v>1.2452004031506585</v>
      </c>
      <c r="W1991" s="22">
        <f t="shared" si="383"/>
        <v>0.31637794901205402</v>
      </c>
      <c r="X1991" s="25"/>
      <c r="Y1991" s="1" t="s">
        <v>5643</v>
      </c>
    </row>
    <row r="1992" spans="1:25">
      <c r="A1992" s="6" t="s">
        <v>5644</v>
      </c>
      <c r="B1992" s="13" t="s">
        <v>5645</v>
      </c>
      <c r="C1992" s="14">
        <v>1.0034970639675815</v>
      </c>
      <c r="D1992" s="14">
        <v>1.1729264343093546</v>
      </c>
      <c r="E1992" s="14">
        <v>1.0243806866122331</v>
      </c>
      <c r="F1992" s="8">
        <v>1.0040853923639037</v>
      </c>
      <c r="G1992" s="8">
        <f t="shared" si="372"/>
        <v>0.92456393299784878</v>
      </c>
      <c r="H1992" s="8">
        <f t="shared" si="373"/>
        <v>0.86171031392359254</v>
      </c>
      <c r="I1992" s="22">
        <f t="shared" si="374"/>
        <v>-0.11315501037974245</v>
      </c>
      <c r="J1992" s="22">
        <f t="shared" si="375"/>
        <v>-0.21472514309817445</v>
      </c>
      <c r="K1992" s="8">
        <f t="shared" si="376"/>
        <v>0.93201809325347917</v>
      </c>
      <c r="L1992" s="22">
        <f t="shared" si="377"/>
        <v>-0.10157013271843206</v>
      </c>
      <c r="M1992" s="8"/>
      <c r="N1992" s="8">
        <v>1.1046222245137136</v>
      </c>
      <c r="O1992" s="8">
        <v>0.78882507528438239</v>
      </c>
      <c r="P1992" s="8">
        <v>1.0401087045665476</v>
      </c>
      <c r="Q1992" s="8">
        <v>0.93816685081492579</v>
      </c>
      <c r="R1992" s="8">
        <f t="shared" si="378"/>
        <v>0.74545169283389612</v>
      </c>
      <c r="S1992" s="8">
        <f t="shared" si="379"/>
        <v>0.77884864385097385</v>
      </c>
      <c r="T1992" s="22">
        <f t="shared" si="380"/>
        <v>-0.42381322965839607</v>
      </c>
      <c r="U1992" s="22">
        <f t="shared" si="381"/>
        <v>-0.36058510290543322</v>
      </c>
      <c r="V1992" s="8">
        <f t="shared" si="382"/>
        <v>1.0448009593889531</v>
      </c>
      <c r="W1992" s="22">
        <f t="shared" si="383"/>
        <v>6.3228126752962882E-2</v>
      </c>
      <c r="X1992" s="25"/>
      <c r="Y1992" s="1" t="s">
        <v>5646</v>
      </c>
    </row>
    <row r="1993" spans="1:25">
      <c r="A1993" s="6" t="s">
        <v>5647</v>
      </c>
      <c r="B1993" s="6" t="s">
        <v>5648</v>
      </c>
      <c r="C1993" s="7">
        <v>1.2034554955089245</v>
      </c>
      <c r="D1993" s="7">
        <v>1.2257806995011216</v>
      </c>
      <c r="E1993" s="7">
        <v>1.2550775872516549</v>
      </c>
      <c r="F1993" s="8">
        <v>1.3017183730962776</v>
      </c>
      <c r="G1993" s="8">
        <f t="shared" si="372"/>
        <v>1.0319610004290765</v>
      </c>
      <c r="H1993" s="8">
        <f t="shared" si="373"/>
        <v>1.0861495158657317</v>
      </c>
      <c r="I1993" s="22">
        <f t="shared" si="374"/>
        <v>4.5388449878686073E-2</v>
      </c>
      <c r="J1993" s="22">
        <f t="shared" si="375"/>
        <v>0.11922271359407857</v>
      </c>
      <c r="K1993" s="8">
        <f t="shared" si="376"/>
        <v>1.0525102357687204</v>
      </c>
      <c r="L1993" s="22">
        <f t="shared" si="377"/>
        <v>7.3834263715392631E-2</v>
      </c>
      <c r="M1993" s="8"/>
      <c r="N1993" s="8">
        <v>1.3687606711337528</v>
      </c>
      <c r="O1993" s="8">
        <v>1.2098738706431544</v>
      </c>
      <c r="P1993" s="8">
        <v>1.3642682708811125</v>
      </c>
      <c r="Q1993" s="8">
        <v>0.97832880205466399</v>
      </c>
      <c r="R1993" s="8">
        <f t="shared" si="378"/>
        <v>1.0152104495184675</v>
      </c>
      <c r="S1993" s="8">
        <f t="shared" si="379"/>
        <v>0.92228231217943946</v>
      </c>
      <c r="T1993" s="22">
        <f t="shared" si="380"/>
        <v>2.1778823967471047E-2</v>
      </c>
      <c r="U1993" s="22">
        <f t="shared" si="381"/>
        <v>-0.11671966523192438</v>
      </c>
      <c r="V1993" s="8">
        <f t="shared" si="382"/>
        <v>0.90846416387547479</v>
      </c>
      <c r="W1993" s="22">
        <f t="shared" si="383"/>
        <v>-0.13849848919939536</v>
      </c>
      <c r="X1993" s="25"/>
      <c r="Y1993" s="1" t="s">
        <v>5649</v>
      </c>
    </row>
    <row r="1994" spans="1:25">
      <c r="A1994" s="6" t="s">
        <v>5650</v>
      </c>
      <c r="B1994" s="13" t="s">
        <v>5651</v>
      </c>
      <c r="C1994" s="14">
        <v>5.4835655704991611E-2</v>
      </c>
      <c r="D1994" s="14">
        <v>5.9667978906910946E-2</v>
      </c>
      <c r="E1994" s="14">
        <v>0.18298959521329003</v>
      </c>
      <c r="F1994" s="8">
        <v>0.21525085538567257</v>
      </c>
      <c r="G1994" s="8">
        <f t="shared" si="372"/>
        <v>4.8642155739975594E-2</v>
      </c>
      <c r="H1994" s="8">
        <f t="shared" si="373"/>
        <v>0.16917606227653464</v>
      </c>
      <c r="I1994" s="22">
        <f t="shared" si="374"/>
        <v>-4.3616490217157899</v>
      </c>
      <c r="J1994" s="22">
        <f t="shared" si="375"/>
        <v>-2.5634026474583864</v>
      </c>
      <c r="K1994" s="8">
        <f t="shared" si="376"/>
        <v>3.4779721355462181</v>
      </c>
      <c r="L1994" s="22">
        <f t="shared" si="377"/>
        <v>1.7982463742574035</v>
      </c>
      <c r="M1994" s="8"/>
      <c r="N1994" s="8">
        <v>0.31991687174412675</v>
      </c>
      <c r="O1994" s="8">
        <v>0.33008434256134178</v>
      </c>
      <c r="P1994" s="8">
        <v>0.45058349642361745</v>
      </c>
      <c r="Q1994" s="8">
        <v>0.38682031816672852</v>
      </c>
      <c r="R1994" s="8">
        <f t="shared" si="378"/>
        <v>0.25590598988404273</v>
      </c>
      <c r="S1994" s="8">
        <f t="shared" si="379"/>
        <v>0.32968654117730156</v>
      </c>
      <c r="T1994" s="22">
        <f t="shared" si="380"/>
        <v>-1.966314178557802</v>
      </c>
      <c r="U1994" s="22">
        <f t="shared" si="381"/>
        <v>-1.6008331019436308</v>
      </c>
      <c r="V1994" s="8">
        <f t="shared" si="382"/>
        <v>1.2883111541339483</v>
      </c>
      <c r="W1994" s="22">
        <f t="shared" si="383"/>
        <v>0.36548107661417101</v>
      </c>
      <c r="X1994" s="25"/>
      <c r="Y1994" s="1" t="s">
        <v>5652</v>
      </c>
    </row>
    <row r="1995" spans="1:25">
      <c r="A1995" s="6" t="s">
        <v>5653</v>
      </c>
      <c r="B1995" s="13" t="s">
        <v>80</v>
      </c>
      <c r="C1995" s="14">
        <v>1.1171167251709737</v>
      </c>
      <c r="D1995" s="14">
        <v>1.0748953278302078</v>
      </c>
      <c r="E1995" s="14">
        <v>1.1560355600337164</v>
      </c>
      <c r="F1995" s="8">
        <v>1.019111063024623</v>
      </c>
      <c r="G1995" s="8">
        <f t="shared" si="372"/>
        <v>0.93118608878554865</v>
      </c>
      <c r="H1995" s="8">
        <f t="shared" si="373"/>
        <v>0.92402150512248915</v>
      </c>
      <c r="I1995" s="22">
        <f t="shared" si="374"/>
        <v>-0.10285858925071618</v>
      </c>
      <c r="J1995" s="22">
        <f t="shared" si="375"/>
        <v>-0.11400166643592831</v>
      </c>
      <c r="K1995" s="8">
        <f t="shared" si="376"/>
        <v>0.99230595930357646</v>
      </c>
      <c r="L1995" s="22">
        <f t="shared" si="377"/>
        <v>-1.1143077185212093E-2</v>
      </c>
      <c r="M1995" s="8"/>
      <c r="N1995" s="8">
        <v>1.2451153226078318</v>
      </c>
      <c r="O1995" s="8">
        <v>1.1025358163421868</v>
      </c>
      <c r="P1995" s="8">
        <v>1.2753410440570925</v>
      </c>
      <c r="Q1995" s="8">
        <v>1.2572170657461113</v>
      </c>
      <c r="R1995" s="8">
        <f t="shared" si="378"/>
        <v>0.92427210194882625</v>
      </c>
      <c r="S1995" s="8">
        <f t="shared" si="379"/>
        <v>0.99707012196976519</v>
      </c>
      <c r="T1995" s="22">
        <f t="shared" si="380"/>
        <v>-0.11361045716111268</v>
      </c>
      <c r="U1995" s="22">
        <f t="shared" si="381"/>
        <v>-4.2331248069197597E-3</v>
      </c>
      <c r="V1995" s="8">
        <f t="shared" si="382"/>
        <v>1.0787625417530664</v>
      </c>
      <c r="W1995" s="22">
        <f t="shared" si="383"/>
        <v>0.10937733235419282</v>
      </c>
      <c r="X1995" s="25"/>
      <c r="Y1995" s="1">
        <v>0</v>
      </c>
    </row>
    <row r="1996" spans="1:25">
      <c r="A1996" s="6" t="s">
        <v>5654</v>
      </c>
      <c r="B1996" s="13" t="s">
        <v>80</v>
      </c>
      <c r="C1996" s="14">
        <v>1.135215230293362</v>
      </c>
      <c r="D1996" s="14">
        <v>1.3213966163770132</v>
      </c>
      <c r="E1996" s="14">
        <v>1.1467381867787039</v>
      </c>
      <c r="F1996" s="8">
        <v>1.1383592114184888</v>
      </c>
      <c r="G1996" s="8">
        <f t="shared" si="372"/>
        <v>1.0435904191462935</v>
      </c>
      <c r="H1996" s="8">
        <f t="shared" si="373"/>
        <v>0.97072956592913873</v>
      </c>
      <c r="I1996" s="22">
        <f t="shared" si="374"/>
        <v>6.1555604429387879E-2</v>
      </c>
      <c r="J1996" s="22">
        <f t="shared" si="375"/>
        <v>-4.2858661481887834E-2</v>
      </c>
      <c r="K1996" s="8">
        <f t="shared" si="376"/>
        <v>0.93018251999979229</v>
      </c>
      <c r="L1996" s="22">
        <f t="shared" si="377"/>
        <v>-0.10441426591127567</v>
      </c>
      <c r="M1996" s="8"/>
      <c r="N1996" s="8">
        <v>1.0192412563630198</v>
      </c>
      <c r="O1996" s="8">
        <v>1.1682634645429966</v>
      </c>
      <c r="P1996" s="8">
        <v>1.4484376078623187</v>
      </c>
      <c r="Q1996" s="8">
        <v>1.6242370826663108</v>
      </c>
      <c r="R1996" s="8">
        <f t="shared" si="378"/>
        <v>0.86122233106536072</v>
      </c>
      <c r="S1996" s="8">
        <f t="shared" si="379"/>
        <v>1.2097144450900115</v>
      </c>
      <c r="T1996" s="22">
        <f t="shared" si="380"/>
        <v>-0.21554236653460096</v>
      </c>
      <c r="U1996" s="22">
        <f t="shared" si="381"/>
        <v>0.27466653735803026</v>
      </c>
      <c r="V1996" s="8">
        <f t="shared" si="382"/>
        <v>1.4046482556874187</v>
      </c>
      <c r="W1996" s="22">
        <f t="shared" si="383"/>
        <v>0.49020890389263133</v>
      </c>
      <c r="X1996" s="25"/>
      <c r="Y1996" s="1">
        <v>0</v>
      </c>
    </row>
    <row r="1997" spans="1:25">
      <c r="A1997" s="6" t="s">
        <v>5655</v>
      </c>
      <c r="B1997" s="13" t="s">
        <v>5656</v>
      </c>
      <c r="C1997" s="14">
        <v>0.78045714249713982</v>
      </c>
      <c r="D1997" s="14">
        <v>0.90872708419962256</v>
      </c>
      <c r="E1997" s="14">
        <v>1.3129806447523356</v>
      </c>
      <c r="F1997" s="8">
        <v>1.2028001063970726</v>
      </c>
      <c r="G1997" s="8">
        <f t="shared" si="372"/>
        <v>0.71758038517279621</v>
      </c>
      <c r="H1997" s="8">
        <f t="shared" si="373"/>
        <v>1.0687258925868344</v>
      </c>
      <c r="I1997" s="22">
        <f t="shared" si="374"/>
        <v>-0.47878763969246874</v>
      </c>
      <c r="J1997" s="22">
        <f t="shared" si="375"/>
        <v>9.5891877273216547E-2</v>
      </c>
      <c r="K1997" s="8">
        <f t="shared" si="376"/>
        <v>1.4893465800761554</v>
      </c>
      <c r="L1997" s="22">
        <f t="shared" si="377"/>
        <v>0.57467951696568531</v>
      </c>
      <c r="M1997" s="8"/>
      <c r="N1997" s="8">
        <v>1.3414425687265632</v>
      </c>
      <c r="O1997" s="8">
        <v>1.2107135425151307</v>
      </c>
      <c r="P1997" s="8">
        <v>1.0460560668700649</v>
      </c>
      <c r="Q1997" s="8">
        <v>0.96955134892475925</v>
      </c>
      <c r="R1997" s="8">
        <f t="shared" si="378"/>
        <v>1.0047858705675961</v>
      </c>
      <c r="S1997" s="8">
        <f t="shared" si="379"/>
        <v>0.79354622669087571</v>
      </c>
      <c r="T1997" s="22">
        <f t="shared" si="380"/>
        <v>6.8880821154821657E-3</v>
      </c>
      <c r="U1997" s="22">
        <f t="shared" si="381"/>
        <v>-0.33361382762380587</v>
      </c>
      <c r="V1997" s="8">
        <f t="shared" si="382"/>
        <v>0.78976650641256263</v>
      </c>
      <c r="W1997" s="22">
        <f t="shared" si="383"/>
        <v>-0.34050190973928812</v>
      </c>
      <c r="X1997" s="25"/>
      <c r="Y1997" s="1" t="s">
        <v>5657</v>
      </c>
    </row>
    <row r="1998" spans="1:25">
      <c r="A1998" s="6" t="s">
        <v>5658</v>
      </c>
      <c r="B1998" s="13" t="s">
        <v>5659</v>
      </c>
      <c r="C1998" s="14">
        <v>0.98821337469020532</v>
      </c>
      <c r="D1998" s="14">
        <v>1.0219770841059039</v>
      </c>
      <c r="E1998" s="14">
        <v>0.97258830013877584</v>
      </c>
      <c r="F1998" s="8">
        <v>1.0996577908446787</v>
      </c>
      <c r="G1998" s="8">
        <f t="shared" si="372"/>
        <v>0.85394666898730209</v>
      </c>
      <c r="H1998" s="8">
        <f t="shared" si="373"/>
        <v>0.8803084498655287</v>
      </c>
      <c r="I1998" s="22">
        <f t="shared" si="374"/>
        <v>-0.22778212198544973</v>
      </c>
      <c r="J1998" s="22">
        <f t="shared" si="375"/>
        <v>-0.18391897895447851</v>
      </c>
      <c r="K1998" s="8">
        <f t="shared" si="376"/>
        <v>1.0308705236938147</v>
      </c>
      <c r="L1998" s="22">
        <f t="shared" si="377"/>
        <v>4.3863143030971302E-2</v>
      </c>
      <c r="M1998" s="8"/>
      <c r="N1998" s="8">
        <v>1.1078109228783157</v>
      </c>
      <c r="O1998" s="8">
        <v>1.1510501911674829</v>
      </c>
      <c r="P1998" s="8">
        <v>0.91504417155544182</v>
      </c>
      <c r="Q1998" s="8">
        <v>0.90366941874623075</v>
      </c>
      <c r="R1998" s="8">
        <f t="shared" si="378"/>
        <v>0.8893153992306293</v>
      </c>
      <c r="S1998" s="8">
        <f t="shared" si="379"/>
        <v>0.71602897255971354</v>
      </c>
      <c r="T1998" s="22">
        <f t="shared" si="380"/>
        <v>-0.1692329275666303</v>
      </c>
      <c r="U1998" s="22">
        <f t="shared" si="381"/>
        <v>-0.48191013069033767</v>
      </c>
      <c r="V1998" s="8">
        <f t="shared" si="382"/>
        <v>0.80514626551971269</v>
      </c>
      <c r="W1998" s="22">
        <f t="shared" si="383"/>
        <v>-0.31267720312370734</v>
      </c>
      <c r="X1998" s="25"/>
      <c r="Y1998" s="1" t="s">
        <v>5660</v>
      </c>
    </row>
    <row r="1999" spans="1:25">
      <c r="A1999" s="6" t="s">
        <v>5661</v>
      </c>
      <c r="B1999" s="9" t="s">
        <v>5662</v>
      </c>
      <c r="C1999" s="10">
        <v>0.93096610649097367</v>
      </c>
      <c r="D1999" s="10">
        <v>1.0735757705966411</v>
      </c>
      <c r="E1999" s="10">
        <v>1.104726264057557</v>
      </c>
      <c r="F1999" s="8">
        <v>1.1032671132535365</v>
      </c>
      <c r="G1999" s="8">
        <f t="shared" si="372"/>
        <v>0.85154710156653124</v>
      </c>
      <c r="H1999" s="8">
        <f t="shared" si="373"/>
        <v>0.93797509656376099</v>
      </c>
      <c r="I1999" s="22">
        <f t="shared" si="374"/>
        <v>-0.23184176308445731</v>
      </c>
      <c r="J1999" s="22">
        <f t="shared" si="375"/>
        <v>-9.2378475495226209E-2</v>
      </c>
      <c r="K1999" s="8">
        <f t="shared" si="376"/>
        <v>1.1014952606124009</v>
      </c>
      <c r="L1999" s="22">
        <f t="shared" si="377"/>
        <v>0.13946328758923104</v>
      </c>
      <c r="M1999" s="8"/>
      <c r="N1999" s="8">
        <v>0.55726073359892592</v>
      </c>
      <c r="O1999" s="8">
        <v>0.54308110741932458</v>
      </c>
      <c r="P1999" s="8">
        <v>0.49623658229633089</v>
      </c>
      <c r="Q1999" s="8">
        <v>0.50204990634884894</v>
      </c>
      <c r="R1999" s="8">
        <f t="shared" si="378"/>
        <v>0.43320544921978366</v>
      </c>
      <c r="S1999" s="8">
        <f t="shared" si="379"/>
        <v>0.39302617663196054</v>
      </c>
      <c r="T1999" s="22">
        <f t="shared" si="380"/>
        <v>-1.2068767044043871</v>
      </c>
      <c r="U1999" s="22">
        <f t="shared" si="381"/>
        <v>-1.3473026917178181</v>
      </c>
      <c r="V1999" s="8">
        <f t="shared" si="382"/>
        <v>0.90725122996447249</v>
      </c>
      <c r="W1999" s="22">
        <f t="shared" si="383"/>
        <v>-0.14042598731343117</v>
      </c>
      <c r="X1999" s="25"/>
      <c r="Y1999" s="1" t="s">
        <v>5663</v>
      </c>
    </row>
    <row r="2000" spans="1:25">
      <c r="A2000" s="6" t="s">
        <v>5664</v>
      </c>
      <c r="B2000" s="13" t="s">
        <v>5665</v>
      </c>
      <c r="C2000" s="14">
        <v>0.14273398617328698</v>
      </c>
      <c r="D2000" s="14">
        <v>0.13972111774328388</v>
      </c>
      <c r="E2000" s="14">
        <v>0.15947071573957969</v>
      </c>
      <c r="F2000" s="8">
        <v>0.15669377065997128</v>
      </c>
      <c r="G2000" s="8">
        <f t="shared" si="372"/>
        <v>0.11998942392377691</v>
      </c>
      <c r="H2000" s="8">
        <f t="shared" si="373"/>
        <v>0.13430946745945241</v>
      </c>
      <c r="I2000" s="22">
        <f t="shared" si="374"/>
        <v>-3.0590208450963603</v>
      </c>
      <c r="J2000" s="22">
        <f t="shared" si="375"/>
        <v>-2.8963670911243011</v>
      </c>
      <c r="K2000" s="8">
        <f t="shared" si="376"/>
        <v>1.1193442144098658</v>
      </c>
      <c r="L2000" s="22">
        <f t="shared" si="377"/>
        <v>0.162653753972059</v>
      </c>
      <c r="M2000" s="8"/>
      <c r="N2000" s="8">
        <v>0.19731855850210497</v>
      </c>
      <c r="O2000" s="8">
        <v>0.20348048364225169</v>
      </c>
      <c r="P2000" s="8">
        <v>0.27085987176590048</v>
      </c>
      <c r="Q2000" s="8">
        <v>0.22739727410962299</v>
      </c>
      <c r="R2000" s="8">
        <f t="shared" si="378"/>
        <v>0.15779489848203018</v>
      </c>
      <c r="S2000" s="8">
        <f t="shared" si="379"/>
        <v>0.19616423065965491</v>
      </c>
      <c r="T2000" s="22">
        <f t="shared" si="380"/>
        <v>-2.6638775311940917</v>
      </c>
      <c r="U2000" s="22">
        <f t="shared" si="381"/>
        <v>-2.3498660959117834</v>
      </c>
      <c r="V2000" s="8">
        <f t="shared" si="382"/>
        <v>1.2431595225620951</v>
      </c>
      <c r="W2000" s="22">
        <f t="shared" si="383"/>
        <v>0.31401143528230868</v>
      </c>
      <c r="X2000" s="25"/>
      <c r="Y2000" s="1" t="s">
        <v>5666</v>
      </c>
    </row>
    <row r="2001" spans="1:25">
      <c r="A2001" s="6" t="s">
        <v>5667</v>
      </c>
      <c r="B2001" s="13" t="s">
        <v>5668</v>
      </c>
      <c r="C2001" s="14">
        <v>1.0380812608092702</v>
      </c>
      <c r="D2001" s="14">
        <v>1.0519910131821186</v>
      </c>
      <c r="E2001" s="14">
        <v>0.98475879056192839</v>
      </c>
      <c r="F2001" s="8">
        <v>1.114191680349933</v>
      </c>
      <c r="G2001" s="8">
        <f t="shared" si="372"/>
        <v>0.88788116991987631</v>
      </c>
      <c r="H2001" s="8">
        <f t="shared" si="373"/>
        <v>0.89165270641965222</v>
      </c>
      <c r="I2001" s="22">
        <f t="shared" si="374"/>
        <v>-0.17156148930171009</v>
      </c>
      <c r="J2001" s="22">
        <f t="shared" si="375"/>
        <v>-0.16544619672527969</v>
      </c>
      <c r="K2001" s="8">
        <f t="shared" si="376"/>
        <v>1.0042477942179089</v>
      </c>
      <c r="L2001" s="22">
        <f t="shared" si="377"/>
        <v>6.1152925764302304E-3</v>
      </c>
      <c r="M2001" s="8"/>
      <c r="N2001" s="8">
        <v>0.55269185236009288</v>
      </c>
      <c r="O2001" s="8">
        <v>0.5353841152595421</v>
      </c>
      <c r="P2001" s="8">
        <v>0.68111458761709609</v>
      </c>
      <c r="Q2001" s="8">
        <v>0.58114904792647815</v>
      </c>
      <c r="R2001" s="8">
        <f t="shared" si="378"/>
        <v>0.42837636520458067</v>
      </c>
      <c r="S2001" s="8">
        <f t="shared" si="379"/>
        <v>0.49695418722187962</v>
      </c>
      <c r="T2001" s="22">
        <f t="shared" si="380"/>
        <v>-1.2230492103705406</v>
      </c>
      <c r="U2001" s="22">
        <f t="shared" si="381"/>
        <v>-1.0088152348788992</v>
      </c>
      <c r="V2001" s="8">
        <f t="shared" si="382"/>
        <v>1.1600877816509509</v>
      </c>
      <c r="W2001" s="22">
        <f t="shared" si="383"/>
        <v>0.2142339754916413</v>
      </c>
      <c r="X2001" s="25"/>
      <c r="Y2001" s="1" t="s">
        <v>5669</v>
      </c>
    </row>
    <row r="2002" spans="1:25">
      <c r="A2002" s="6" t="s">
        <v>5670</v>
      </c>
      <c r="B2002" s="6" t="s">
        <v>5671</v>
      </c>
      <c r="C2002" s="7">
        <v>1.2165025473310749</v>
      </c>
      <c r="D2002" s="7">
        <v>1.3223083104656592</v>
      </c>
      <c r="E2002" s="7">
        <v>1.3387369960030042</v>
      </c>
      <c r="F2002" s="8">
        <v>1.2467091381350008</v>
      </c>
      <c r="G2002" s="8">
        <f t="shared" si="372"/>
        <v>1.0785092853851885</v>
      </c>
      <c r="H2002" s="8">
        <f t="shared" si="373"/>
        <v>1.0983203628453717</v>
      </c>
      <c r="I2002" s="22">
        <f t="shared" si="374"/>
        <v>0.10903859738060893</v>
      </c>
      <c r="J2002" s="22">
        <f t="shared" si="375"/>
        <v>0.13529892727166917</v>
      </c>
      <c r="K2002" s="8">
        <f t="shared" si="376"/>
        <v>1.0183689447357032</v>
      </c>
      <c r="L2002" s="22">
        <f t="shared" si="377"/>
        <v>2.6260329891060322E-2</v>
      </c>
      <c r="M2002" s="8"/>
      <c r="N2002" s="8">
        <v>1.1493115941310499</v>
      </c>
      <c r="O2002" s="8">
        <v>1.2945407844007626</v>
      </c>
      <c r="P2002" s="8">
        <v>1.4397714513629079</v>
      </c>
      <c r="Q2002" s="8">
        <v>1.1566335766819131</v>
      </c>
      <c r="R2002" s="8">
        <f t="shared" si="378"/>
        <v>0.96214660572118604</v>
      </c>
      <c r="S2002" s="8">
        <f t="shared" si="379"/>
        <v>1.0222067039546539</v>
      </c>
      <c r="T2002" s="22">
        <f t="shared" si="380"/>
        <v>-5.5671355536497394E-2</v>
      </c>
      <c r="U2002" s="22">
        <f t="shared" si="381"/>
        <v>3.1686958131858026E-2</v>
      </c>
      <c r="V2002" s="8">
        <f t="shared" si="382"/>
        <v>1.0624230214775316</v>
      </c>
      <c r="W2002" s="22">
        <f t="shared" si="383"/>
        <v>8.7358313668355364E-2</v>
      </c>
      <c r="X2002" s="25"/>
      <c r="Y2002" s="1" t="s">
        <v>5672</v>
      </c>
    </row>
    <row r="2003" spans="1:25">
      <c r="A2003" s="6" t="s">
        <v>5673</v>
      </c>
      <c r="B2003" s="13" t="s">
        <v>5674</v>
      </c>
      <c r="C2003" s="14">
        <v>0.94752026670380129</v>
      </c>
      <c r="D2003" s="14">
        <v>1.0552299263917819</v>
      </c>
      <c r="E2003" s="14">
        <v>1.1475433376075335</v>
      </c>
      <c r="F2003" s="8">
        <v>1.0681662332822366</v>
      </c>
      <c r="G2003" s="8">
        <f t="shared" si="372"/>
        <v>0.85078597837535397</v>
      </c>
      <c r="H2003" s="8">
        <f t="shared" si="373"/>
        <v>0.94125300377645282</v>
      </c>
      <c r="I2003" s="22">
        <f t="shared" si="374"/>
        <v>-0.23313183814617658</v>
      </c>
      <c r="J2003" s="22">
        <f t="shared" si="375"/>
        <v>-8.7345531090602405E-2</v>
      </c>
      <c r="K2003" s="8">
        <f t="shared" si="376"/>
        <v>1.1063334701094312</v>
      </c>
      <c r="L2003" s="22">
        <f t="shared" si="377"/>
        <v>0.14578630705557419</v>
      </c>
      <c r="M2003" s="8"/>
      <c r="N2003" s="8">
        <v>0.38497583688459408</v>
      </c>
      <c r="O2003" s="8">
        <v>0.32224740508956318</v>
      </c>
      <c r="P2003" s="8">
        <v>0.49453733592389737</v>
      </c>
      <c r="Q2003" s="8">
        <v>0.3434944012638852</v>
      </c>
      <c r="R2003" s="8">
        <f t="shared" si="378"/>
        <v>0.27843434723392019</v>
      </c>
      <c r="S2003" s="8">
        <f t="shared" si="379"/>
        <v>0.32993375479833958</v>
      </c>
      <c r="T2003" s="22">
        <f t="shared" si="380"/>
        <v>-1.844590904075887</v>
      </c>
      <c r="U2003" s="22">
        <f t="shared" si="381"/>
        <v>-1.599751710470426</v>
      </c>
      <c r="V2003" s="8">
        <f t="shared" si="382"/>
        <v>1.1849606849012537</v>
      </c>
      <c r="W2003" s="22">
        <f t="shared" si="383"/>
        <v>0.24483919360546072</v>
      </c>
      <c r="X2003" s="25"/>
      <c r="Y2003" s="1" t="s">
        <v>5675</v>
      </c>
    </row>
    <row r="2004" spans="1:25">
      <c r="A2004" s="6" t="s">
        <v>5676</v>
      </c>
      <c r="B2004" s="6" t="s">
        <v>5677</v>
      </c>
      <c r="C2004" s="7">
        <v>0.97149184704875535</v>
      </c>
      <c r="D2004" s="7">
        <v>1.0846200647757651</v>
      </c>
      <c r="E2004" s="7">
        <v>1.0026161884181835</v>
      </c>
      <c r="F2004" s="8">
        <v>0.98765463268757103</v>
      </c>
      <c r="G2004" s="8">
        <f t="shared" si="372"/>
        <v>0.87345450799682256</v>
      </c>
      <c r="H2004" s="8">
        <f t="shared" si="373"/>
        <v>0.84548463088604686</v>
      </c>
      <c r="I2004" s="22">
        <f t="shared" si="374"/>
        <v>-0.1951955294631085</v>
      </c>
      <c r="J2004" s="22">
        <f t="shared" si="375"/>
        <v>-0.24214956514389605</v>
      </c>
      <c r="K2004" s="8">
        <f t="shared" si="376"/>
        <v>0.96797786621432447</v>
      </c>
      <c r="L2004" s="22">
        <f t="shared" si="377"/>
        <v>-4.6954035680787459E-2</v>
      </c>
      <c r="M2004" s="8"/>
      <c r="N2004" s="8">
        <v>0.8564272697166857</v>
      </c>
      <c r="O2004" s="8">
        <v>0.87470484841262297</v>
      </c>
      <c r="P2004" s="8">
        <v>0.83812495242995189</v>
      </c>
      <c r="Q2004" s="8">
        <v>0.85340319006625343</v>
      </c>
      <c r="R2004" s="8">
        <f t="shared" si="378"/>
        <v>0.68154807800366479</v>
      </c>
      <c r="S2004" s="8">
        <f t="shared" si="379"/>
        <v>0.66595596161267934</v>
      </c>
      <c r="T2004" s="22">
        <f t="shared" si="380"/>
        <v>-0.55311266316732532</v>
      </c>
      <c r="U2004" s="22">
        <f t="shared" si="381"/>
        <v>-0.58650131708577891</v>
      </c>
      <c r="V2004" s="8">
        <f t="shared" si="382"/>
        <v>0.97712249965305953</v>
      </c>
      <c r="W2004" s="22">
        <f t="shared" si="383"/>
        <v>-3.3388653918453602E-2</v>
      </c>
      <c r="X2004" s="25"/>
      <c r="Y2004" s="1" t="s">
        <v>5678</v>
      </c>
    </row>
    <row r="2005" spans="1:25">
      <c r="A2005" s="6" t="s">
        <v>5679</v>
      </c>
      <c r="B2005" s="13" t="s">
        <v>5680</v>
      </c>
      <c r="C2005" s="14">
        <v>0.89078270840082863</v>
      </c>
      <c r="D2005" s="14">
        <v>0.95490359005788605</v>
      </c>
      <c r="E2005" s="14">
        <v>0.92349105012392763</v>
      </c>
      <c r="F2005" s="8">
        <v>0.91731236384340964</v>
      </c>
      <c r="G2005" s="8">
        <f t="shared" si="372"/>
        <v>0.78406384811330265</v>
      </c>
      <c r="H2005" s="8">
        <f t="shared" si="373"/>
        <v>0.78198955563608208</v>
      </c>
      <c r="I2005" s="22">
        <f t="shared" si="374"/>
        <v>-0.35095695380474956</v>
      </c>
      <c r="J2005" s="22">
        <f t="shared" si="375"/>
        <v>-0.35477875606656922</v>
      </c>
      <c r="K2005" s="8">
        <f t="shared" si="376"/>
        <v>0.9973544342310745</v>
      </c>
      <c r="L2005" s="22">
        <f t="shared" si="377"/>
        <v>-3.821802261819651E-3</v>
      </c>
      <c r="M2005" s="8"/>
      <c r="N2005" s="8">
        <v>1.2003307679646864</v>
      </c>
      <c r="O2005" s="8">
        <v>1.0783252773668706</v>
      </c>
      <c r="P2005" s="8">
        <v>1.123485059907285</v>
      </c>
      <c r="Q2005" s="8">
        <v>1.3209556643464073</v>
      </c>
      <c r="R2005" s="8">
        <f t="shared" si="378"/>
        <v>0.89710867926439253</v>
      </c>
      <c r="S2005" s="8">
        <f t="shared" si="379"/>
        <v>0.96237823789515442</v>
      </c>
      <c r="T2005" s="22">
        <f t="shared" si="380"/>
        <v>-0.15664532541923332</v>
      </c>
      <c r="U2005" s="22">
        <f t="shared" si="381"/>
        <v>-5.5324075436251785E-2</v>
      </c>
      <c r="V2005" s="8">
        <f t="shared" si="382"/>
        <v>1.072755464459759</v>
      </c>
      <c r="W2005" s="22">
        <f t="shared" si="383"/>
        <v>0.10132124998298148</v>
      </c>
      <c r="X2005" s="25"/>
      <c r="Y2005" s="1" t="s">
        <v>5681</v>
      </c>
    </row>
    <row r="2006" spans="1:25">
      <c r="A2006" s="6" t="s">
        <v>5682</v>
      </c>
      <c r="B2006" s="6" t="s">
        <v>5683</v>
      </c>
      <c r="C2006" s="7">
        <v>0.98307823767565627</v>
      </c>
      <c r="D2006" s="7">
        <v>1.2263645036105177</v>
      </c>
      <c r="E2006" s="7">
        <v>1.1104979242094839</v>
      </c>
      <c r="F2006" s="8">
        <v>1.1614904893380296</v>
      </c>
      <c r="G2006" s="8">
        <f t="shared" si="372"/>
        <v>0.93859079918698973</v>
      </c>
      <c r="H2006" s="8">
        <f t="shared" si="373"/>
        <v>0.96516075341865482</v>
      </c>
      <c r="I2006" s="22">
        <f t="shared" si="374"/>
        <v>-9.1431776895320963E-2</v>
      </c>
      <c r="J2006" s="22">
        <f t="shared" si="375"/>
        <v>-5.1158842822567753E-2</v>
      </c>
      <c r="K2006" s="8">
        <f t="shared" si="376"/>
        <v>1.0283083472101795</v>
      </c>
      <c r="L2006" s="22">
        <f t="shared" si="377"/>
        <v>4.0272934072753327E-2</v>
      </c>
      <c r="M2006" s="8"/>
      <c r="N2006" s="8">
        <v>1.4220166930739011</v>
      </c>
      <c r="O2006" s="8">
        <v>1.1141046288005265</v>
      </c>
      <c r="P2006" s="8">
        <v>0.97961553370791499</v>
      </c>
      <c r="Q2006" s="8">
        <v>0.84503399057029782</v>
      </c>
      <c r="R2006" s="8">
        <f t="shared" si="378"/>
        <v>0.99847296136788488</v>
      </c>
      <c r="S2006" s="8">
        <f t="shared" si="379"/>
        <v>0.71836595444024121</v>
      </c>
      <c r="T2006" s="22">
        <f t="shared" si="380"/>
        <v>-2.2047348481945162E-3</v>
      </c>
      <c r="U2006" s="22">
        <f t="shared" si="381"/>
        <v>-0.47720911691871576</v>
      </c>
      <c r="V2006" s="8">
        <f t="shared" si="382"/>
        <v>0.71946460468603624</v>
      </c>
      <c r="W2006" s="22">
        <f t="shared" si="383"/>
        <v>-0.47500438207052115</v>
      </c>
      <c r="X2006" s="25"/>
      <c r="Y2006" s="1" t="s">
        <v>5684</v>
      </c>
    </row>
    <row r="2007" spans="1:25">
      <c r="A2007" s="6" t="s">
        <v>5685</v>
      </c>
      <c r="B2007" s="13" t="s">
        <v>5686</v>
      </c>
      <c r="C2007" s="14">
        <v>9.3117151197155565E-2</v>
      </c>
      <c r="D2007" s="14">
        <v>0.11408172082925676</v>
      </c>
      <c r="E2007" s="14">
        <v>0.1825065047159922</v>
      </c>
      <c r="F2007" s="8">
        <v>0.17625085339604457</v>
      </c>
      <c r="G2007" s="8">
        <f t="shared" si="372"/>
        <v>8.8019911650982288E-2</v>
      </c>
      <c r="H2007" s="8">
        <f t="shared" si="373"/>
        <v>0.15240329571454408</v>
      </c>
      <c r="I2007" s="22">
        <f t="shared" si="374"/>
        <v>-3.5060262661308106</v>
      </c>
      <c r="J2007" s="22">
        <f t="shared" si="375"/>
        <v>-2.7140339935022011</v>
      </c>
      <c r="K2007" s="8">
        <f t="shared" si="376"/>
        <v>1.7314638569379124</v>
      </c>
      <c r="L2007" s="22">
        <f t="shared" si="377"/>
        <v>0.79199227262860905</v>
      </c>
      <c r="M2007" s="8"/>
      <c r="N2007" s="8">
        <v>0.2859358175303055</v>
      </c>
      <c r="O2007" s="8">
        <v>0.27321989745361486</v>
      </c>
      <c r="P2007" s="8">
        <v>0.28875860022220007</v>
      </c>
      <c r="Q2007" s="8">
        <v>0.32144870503063627</v>
      </c>
      <c r="R2007" s="8">
        <f t="shared" si="378"/>
        <v>0.22014004526925998</v>
      </c>
      <c r="S2007" s="8">
        <f t="shared" si="379"/>
        <v>0.24023909655623477</v>
      </c>
      <c r="T2007" s="22">
        <f t="shared" si="380"/>
        <v>-2.1835064877934953</v>
      </c>
      <c r="U2007" s="22">
        <f t="shared" si="381"/>
        <v>-2.0574571402721471</v>
      </c>
      <c r="V2007" s="8">
        <f t="shared" si="382"/>
        <v>1.0913012044782266</v>
      </c>
      <c r="W2007" s="22">
        <f t="shared" si="383"/>
        <v>0.12604934752134811</v>
      </c>
      <c r="X2007" s="25"/>
      <c r="Y2007" s="1" t="s">
        <v>5687</v>
      </c>
    </row>
    <row r="2008" spans="1:25">
      <c r="A2008" s="6" t="s">
        <v>5688</v>
      </c>
      <c r="B2008" s="13" t="s">
        <v>5689</v>
      </c>
      <c r="C2008" s="14">
        <v>0.38056310224562989</v>
      </c>
      <c r="D2008" s="14">
        <v>0.40496011900673495</v>
      </c>
      <c r="E2008" s="14">
        <v>0.61548271937308763</v>
      </c>
      <c r="F2008" s="8">
        <v>0.61388339092162936</v>
      </c>
      <c r="G2008" s="8">
        <f t="shared" si="372"/>
        <v>0.33369720528987457</v>
      </c>
      <c r="H2008" s="8">
        <f t="shared" si="373"/>
        <v>0.52224558636139207</v>
      </c>
      <c r="I2008" s="22">
        <f t="shared" si="374"/>
        <v>-1.5833884908703431</v>
      </c>
      <c r="J2008" s="22">
        <f t="shared" si="375"/>
        <v>-0.93719970014919385</v>
      </c>
      <c r="K2008" s="8">
        <f t="shared" si="376"/>
        <v>1.5650283493016675</v>
      </c>
      <c r="L2008" s="22">
        <f t="shared" si="377"/>
        <v>0.64618879072114943</v>
      </c>
      <c r="M2008" s="8"/>
      <c r="N2008" s="8">
        <v>1.2377384831076323</v>
      </c>
      <c r="O2008" s="8">
        <v>1.1942466441369293</v>
      </c>
      <c r="P2008" s="8">
        <v>1.3277344738737922</v>
      </c>
      <c r="Q2008" s="8">
        <v>1.25073603930717</v>
      </c>
      <c r="R2008" s="8">
        <f t="shared" si="378"/>
        <v>0.95747445954510302</v>
      </c>
      <c r="S2008" s="8">
        <f t="shared" si="379"/>
        <v>1.0151458713310875</v>
      </c>
      <c r="T2008" s="22">
        <f t="shared" si="380"/>
        <v>-6.2694090961059726E-2</v>
      </c>
      <c r="U2008" s="22">
        <f t="shared" si="381"/>
        <v>2.1687050292321049E-2</v>
      </c>
      <c r="V2008" s="8">
        <f t="shared" si="382"/>
        <v>1.0602328461203907</v>
      </c>
      <c r="W2008" s="22">
        <f t="shared" si="383"/>
        <v>8.4381141253380754E-2</v>
      </c>
      <c r="X2008" s="25"/>
      <c r="Y2008" s="1" t="s">
        <v>5690</v>
      </c>
    </row>
    <row r="2009" spans="1:25">
      <c r="A2009" s="6" t="s">
        <v>5691</v>
      </c>
      <c r="B2009" s="13" t="s">
        <v>5692</v>
      </c>
      <c r="C2009" s="14">
        <v>1.0525281129435349</v>
      </c>
      <c r="D2009" s="14">
        <v>1.0990872104455951</v>
      </c>
      <c r="E2009" s="14">
        <v>1.2446614781081631</v>
      </c>
      <c r="F2009" s="8">
        <v>0.94537901693029347</v>
      </c>
      <c r="G2009" s="8">
        <f t="shared" si="372"/>
        <v>0.91402520109988528</v>
      </c>
      <c r="H2009" s="8">
        <f t="shared" si="373"/>
        <v>0.93034855354224999</v>
      </c>
      <c r="I2009" s="22">
        <f t="shared" si="374"/>
        <v>-0.12969415170400825</v>
      </c>
      <c r="J2009" s="22">
        <f t="shared" si="375"/>
        <v>-0.10415677408825035</v>
      </c>
      <c r="K2009" s="8">
        <f t="shared" si="376"/>
        <v>1.0178587553414524</v>
      </c>
      <c r="L2009" s="22">
        <f t="shared" si="377"/>
        <v>2.5537377615757889E-2</v>
      </c>
      <c r="M2009" s="8"/>
      <c r="N2009" s="8">
        <v>0.96470023657444948</v>
      </c>
      <c r="O2009" s="8">
        <v>1.0746866992549735</v>
      </c>
      <c r="P2009" s="8">
        <v>0.88479758612612547</v>
      </c>
      <c r="Q2009" s="8">
        <v>0.86070072377309281</v>
      </c>
      <c r="R2009" s="8">
        <f t="shared" si="378"/>
        <v>0.80290824245252868</v>
      </c>
      <c r="S2009" s="8">
        <f t="shared" si="379"/>
        <v>0.68720405901544024</v>
      </c>
      <c r="T2009" s="22">
        <f t="shared" si="380"/>
        <v>-0.31669297105834571</v>
      </c>
      <c r="U2009" s="22">
        <f t="shared" si="381"/>
        <v>-0.54118953701379102</v>
      </c>
      <c r="V2009" s="8">
        <f t="shared" si="382"/>
        <v>0.85589364099232124</v>
      </c>
      <c r="W2009" s="22">
        <f t="shared" si="383"/>
        <v>-0.22449656595544534</v>
      </c>
      <c r="X2009" s="25"/>
      <c r="Y2009" s="1" t="s">
        <v>5693</v>
      </c>
    </row>
    <row r="2010" spans="1:25">
      <c r="A2010" s="6" t="s">
        <v>5694</v>
      </c>
      <c r="B2010" s="6" t="s">
        <v>5695</v>
      </c>
      <c r="C2010" s="7">
        <v>0.97411647263396928</v>
      </c>
      <c r="D2010" s="7">
        <v>1.1101554965744203</v>
      </c>
      <c r="E2010" s="7">
        <v>0.98128392909013695</v>
      </c>
      <c r="F2010" s="8">
        <v>1.0817429058956038</v>
      </c>
      <c r="G2010" s="8">
        <f t="shared" si="372"/>
        <v>0.88541714919642711</v>
      </c>
      <c r="H2010" s="8">
        <f t="shared" si="373"/>
        <v>0.87639202845613462</v>
      </c>
      <c r="I2010" s="22">
        <f t="shared" si="374"/>
        <v>-0.17557077835124424</v>
      </c>
      <c r="J2010" s="22">
        <f t="shared" si="375"/>
        <v>-0.1903517330593481</v>
      </c>
      <c r="K2010" s="8">
        <f t="shared" si="376"/>
        <v>0.98980692801298986</v>
      </c>
      <c r="L2010" s="22">
        <f t="shared" si="377"/>
        <v>-1.4780954708103866E-2</v>
      </c>
      <c r="M2010" s="8"/>
      <c r="N2010" s="8">
        <v>0.80769253650246586</v>
      </c>
      <c r="O2010" s="8">
        <v>0.90213412956384809</v>
      </c>
      <c r="P2010" s="8">
        <v>0.96664461973167248</v>
      </c>
      <c r="Q2010" s="8">
        <v>0.85728159958876948</v>
      </c>
      <c r="R2010" s="8">
        <f t="shared" si="378"/>
        <v>0.67316010475051735</v>
      </c>
      <c r="S2010" s="8">
        <f t="shared" si="379"/>
        <v>0.71808118870883542</v>
      </c>
      <c r="T2010" s="22">
        <f t="shared" si="380"/>
        <v>-0.57097841789881709</v>
      </c>
      <c r="U2010" s="22">
        <f t="shared" si="381"/>
        <v>-0.47778112559422536</v>
      </c>
      <c r="V2010" s="8">
        <f t="shared" si="382"/>
        <v>1.066731649189113</v>
      </c>
      <c r="W2010" s="22">
        <f t="shared" si="383"/>
        <v>9.3197292304591756E-2</v>
      </c>
      <c r="X2010" s="25"/>
      <c r="Y2010" s="1" t="s">
        <v>5696</v>
      </c>
    </row>
    <row r="2011" spans="1:25">
      <c r="A2011" s="6" t="s">
        <v>5697</v>
      </c>
      <c r="B2011" s="13" t="s">
        <v>5698</v>
      </c>
      <c r="C2011" s="14">
        <v>1.0972912924896185</v>
      </c>
      <c r="D2011" s="14">
        <v>1.0295345482617855</v>
      </c>
      <c r="E2011" s="14">
        <v>1.223015633720467</v>
      </c>
      <c r="F2011" s="8">
        <v>1.1199701089266445</v>
      </c>
      <c r="G2011" s="8">
        <f t="shared" si="372"/>
        <v>0.90349440983492091</v>
      </c>
      <c r="H2011" s="8">
        <f t="shared" si="373"/>
        <v>0.99532104615425288</v>
      </c>
      <c r="I2011" s="22">
        <f t="shared" si="374"/>
        <v>-0.14641242011556954</v>
      </c>
      <c r="J2011" s="22">
        <f t="shared" si="375"/>
        <v>-6.7661451231922388E-3</v>
      </c>
      <c r="K2011" s="8">
        <f t="shared" si="376"/>
        <v>1.1016349800505238</v>
      </c>
      <c r="L2011" s="22">
        <f t="shared" si="377"/>
        <v>0.13964627499237736</v>
      </c>
      <c r="M2011" s="8"/>
      <c r="N2011" s="8">
        <v>0.90054552917916797</v>
      </c>
      <c r="O2011" s="8">
        <v>1.4475943072871054</v>
      </c>
      <c r="P2011" s="8">
        <v>1.5413297428886834</v>
      </c>
      <c r="Q2011" s="8">
        <v>0.7576677129052003</v>
      </c>
      <c r="R2011" s="8">
        <f t="shared" si="378"/>
        <v>0.92446450254577694</v>
      </c>
      <c r="S2011" s="8">
        <f t="shared" si="379"/>
        <v>0.90511710858026917</v>
      </c>
      <c r="T2011" s="22">
        <f t="shared" si="380"/>
        <v>-0.11331017058982704</v>
      </c>
      <c r="U2011" s="22">
        <f t="shared" si="381"/>
        <v>-0.14382362751184755</v>
      </c>
      <c r="V2011" s="8">
        <f t="shared" si="382"/>
        <v>0.97907178273235029</v>
      </c>
      <c r="W2011" s="22">
        <f t="shared" si="383"/>
        <v>-3.0513456922020437E-2</v>
      </c>
      <c r="X2011" s="25"/>
      <c r="Y2011" s="1" t="s">
        <v>5699</v>
      </c>
    </row>
    <row r="2012" spans="1:25">
      <c r="A2012" s="6" t="s">
        <v>5700</v>
      </c>
      <c r="B2012" s="13" t="s">
        <v>5701</v>
      </c>
      <c r="C2012" s="14">
        <v>1.0485036870462068</v>
      </c>
      <c r="D2012" s="14">
        <v>1.1110032121305298</v>
      </c>
      <c r="E2012" s="14">
        <v>1.054739110495055</v>
      </c>
      <c r="F2012" s="8">
        <v>1.1542103718758809</v>
      </c>
      <c r="G2012" s="8">
        <f t="shared" si="372"/>
        <v>0.917377612224612</v>
      </c>
      <c r="H2012" s="8">
        <f t="shared" si="373"/>
        <v>0.93838125844134912</v>
      </c>
      <c r="I2012" s="22">
        <f t="shared" si="374"/>
        <v>-0.12441239471256849</v>
      </c>
      <c r="J2012" s="22">
        <f t="shared" si="375"/>
        <v>-9.1753895058590496E-2</v>
      </c>
      <c r="K2012" s="8">
        <f t="shared" si="376"/>
        <v>1.0228953115236854</v>
      </c>
      <c r="L2012" s="22">
        <f t="shared" si="377"/>
        <v>3.2658499653978039E-2</v>
      </c>
      <c r="M2012" s="8"/>
      <c r="N2012" s="8">
        <v>0.46297996553508858</v>
      </c>
      <c r="O2012" s="8">
        <v>0.43378381875041228</v>
      </c>
      <c r="P2012" s="8">
        <v>0.5686244777619982</v>
      </c>
      <c r="Q2012" s="8">
        <v>0.47000199608384824</v>
      </c>
      <c r="R2012" s="8">
        <f t="shared" si="378"/>
        <v>0.35305660798641769</v>
      </c>
      <c r="S2012" s="8">
        <f t="shared" si="379"/>
        <v>0.4089080605692309</v>
      </c>
      <c r="T2012" s="22">
        <f t="shared" si="380"/>
        <v>-1.5020285756579621</v>
      </c>
      <c r="U2012" s="22">
        <f t="shared" si="381"/>
        <v>-1.290151592725852</v>
      </c>
      <c r="V2012" s="8">
        <f t="shared" si="382"/>
        <v>1.1581940440128</v>
      </c>
      <c r="W2012" s="22">
        <f t="shared" si="383"/>
        <v>0.21187698293211024</v>
      </c>
      <c r="X2012" s="25"/>
      <c r="Y2012" s="1" t="s">
        <v>5702</v>
      </c>
    </row>
    <row r="2013" spans="1:25">
      <c r="A2013" s="6" t="s">
        <v>5703</v>
      </c>
      <c r="B2013" s="13" t="s">
        <v>5704</v>
      </c>
      <c r="C2013" s="14">
        <v>1.073152344716042</v>
      </c>
      <c r="D2013" s="14">
        <v>1.0597244183024754</v>
      </c>
      <c r="E2013" s="14">
        <v>1.2060989910431605</v>
      </c>
      <c r="F2013" s="8">
        <v>1.1185123290729453</v>
      </c>
      <c r="G2013" s="8">
        <f t="shared" si="372"/>
        <v>0.90606489508008381</v>
      </c>
      <c r="H2013" s="8">
        <f t="shared" si="373"/>
        <v>0.98751542910624712</v>
      </c>
      <c r="I2013" s="22">
        <f t="shared" si="374"/>
        <v>-0.1423137107777436</v>
      </c>
      <c r="J2013" s="22">
        <f t="shared" si="375"/>
        <v>-1.8124805625526128E-2</v>
      </c>
      <c r="K2013" s="8">
        <f t="shared" si="376"/>
        <v>1.0898948126877426</v>
      </c>
      <c r="L2013" s="22">
        <f t="shared" si="377"/>
        <v>0.12418890515221739</v>
      </c>
      <c r="M2013" s="8"/>
      <c r="N2013" s="8">
        <v>1.318265014942066</v>
      </c>
      <c r="O2013" s="8">
        <v>1.4118616042907817</v>
      </c>
      <c r="P2013" s="8">
        <v>1.5592284713449831</v>
      </c>
      <c r="Q2013" s="8">
        <v>1.2795689522048221</v>
      </c>
      <c r="R2013" s="8">
        <f t="shared" si="378"/>
        <v>1.0748529996979714</v>
      </c>
      <c r="S2013" s="8">
        <f t="shared" si="379"/>
        <v>1.1176367809251202</v>
      </c>
      <c r="T2013" s="22">
        <f t="shared" si="380"/>
        <v>0.10413936576057831</v>
      </c>
      <c r="U2013" s="22">
        <f t="shared" si="381"/>
        <v>0.16045140508792177</v>
      </c>
      <c r="V2013" s="8">
        <f t="shared" si="382"/>
        <v>1.0398043092768694</v>
      </c>
      <c r="W2013" s="22">
        <f t="shared" si="383"/>
        <v>5.6312039327343605E-2</v>
      </c>
      <c r="X2013" s="25"/>
      <c r="Y2013" s="1" t="s">
        <v>5705</v>
      </c>
    </row>
    <row r="2014" spans="1:25">
      <c r="A2014" s="6" t="s">
        <v>5706</v>
      </c>
      <c r="B2014" s="13" t="s">
        <v>80</v>
      </c>
      <c r="C2014" s="14">
        <v>1.0555102962171692</v>
      </c>
      <c r="D2014" s="14">
        <v>1.0847640164739725</v>
      </c>
      <c r="E2014" s="14">
        <v>0.98535205959369765</v>
      </c>
      <c r="F2014" s="8">
        <v>0.91244724312684722</v>
      </c>
      <c r="G2014" s="8">
        <f t="shared" si="372"/>
        <v>0.90920743954593952</v>
      </c>
      <c r="H2014" s="8">
        <f t="shared" si="373"/>
        <v>0.8062019127954736</v>
      </c>
      <c r="I2014" s="22">
        <f t="shared" si="374"/>
        <v>-0.13731860590084691</v>
      </c>
      <c r="J2014" s="22">
        <f t="shared" si="375"/>
        <v>-0.31078688875459626</v>
      </c>
      <c r="K2014" s="8">
        <f t="shared" si="376"/>
        <v>0.88670844268288529</v>
      </c>
      <c r="L2014" s="22">
        <f t="shared" si="377"/>
        <v>-0.17346828285374929</v>
      </c>
      <c r="M2014" s="8"/>
      <c r="N2014" s="8">
        <v>0.86123411352004131</v>
      </c>
      <c r="O2014" s="8">
        <v>0.93068297321104154</v>
      </c>
      <c r="P2014" s="8">
        <v>1.0664470233392669</v>
      </c>
      <c r="Q2014" s="8">
        <v>1.0158881363779768</v>
      </c>
      <c r="R2014" s="8">
        <f t="shared" si="378"/>
        <v>0.70547916800436328</v>
      </c>
      <c r="S2014" s="8">
        <f t="shared" si="379"/>
        <v>0.81981699201466285</v>
      </c>
      <c r="T2014" s="22">
        <f t="shared" si="380"/>
        <v>-0.50332461257584482</v>
      </c>
      <c r="U2014" s="22">
        <f t="shared" si="381"/>
        <v>-0.28662620244914483</v>
      </c>
      <c r="V2014" s="8">
        <f t="shared" si="382"/>
        <v>1.1620711556001502</v>
      </c>
      <c r="W2014" s="22">
        <f t="shared" si="383"/>
        <v>0.2166984101267001</v>
      </c>
      <c r="X2014" s="25"/>
      <c r="Y2014" s="1">
        <v>0</v>
      </c>
    </row>
    <row r="2015" spans="1:25">
      <c r="A2015" s="6" t="s">
        <v>5707</v>
      </c>
      <c r="B2015" s="13" t="s">
        <v>5708</v>
      </c>
      <c r="C2015" s="14">
        <v>1.146398417569491</v>
      </c>
      <c r="D2015" s="14">
        <v>1.1398015490885496</v>
      </c>
      <c r="E2015" s="14">
        <v>1.0477470111920599</v>
      </c>
      <c r="F2015" s="8">
        <v>1.038861345500343</v>
      </c>
      <c r="G2015" s="8">
        <f t="shared" si="372"/>
        <v>0.97119794675362803</v>
      </c>
      <c r="H2015" s="8">
        <f t="shared" si="373"/>
        <v>0.88640966724401138</v>
      </c>
      <c r="I2015" s="22">
        <f t="shared" si="374"/>
        <v>-4.2162723346784017E-2</v>
      </c>
      <c r="J2015" s="22">
        <f t="shared" si="375"/>
        <v>-0.17395447928439783</v>
      </c>
      <c r="K2015" s="8">
        <f t="shared" si="376"/>
        <v>0.91269722120703201</v>
      </c>
      <c r="L2015" s="22">
        <f t="shared" si="377"/>
        <v>-0.13179175593761391</v>
      </c>
      <c r="M2015" s="8"/>
      <c r="N2015" s="8">
        <v>0.61594230201018874</v>
      </c>
      <c r="O2015" s="8">
        <v>0.66758578665847401</v>
      </c>
      <c r="P2015" s="8">
        <v>0.57202297050686512</v>
      </c>
      <c r="Q2015" s="8">
        <v>0.47561548355064776</v>
      </c>
      <c r="R2015" s="8">
        <f t="shared" si="378"/>
        <v>0.50532601916089082</v>
      </c>
      <c r="S2015" s="8">
        <f t="shared" si="379"/>
        <v>0.41245608427461133</v>
      </c>
      <c r="T2015" s="22">
        <f t="shared" si="380"/>
        <v>-0.9847136288678453</v>
      </c>
      <c r="U2015" s="22">
        <f t="shared" si="381"/>
        <v>-1.2776875764308304</v>
      </c>
      <c r="V2015" s="8">
        <f t="shared" si="382"/>
        <v>0.816217785420009</v>
      </c>
      <c r="W2015" s="22">
        <f t="shared" si="383"/>
        <v>-0.29297394756298523</v>
      </c>
      <c r="X2015" s="25"/>
      <c r="Y2015" s="1" t="s">
        <v>5709</v>
      </c>
    </row>
    <row r="2016" spans="1:25">
      <c r="A2016" s="6" t="s">
        <v>5710</v>
      </c>
      <c r="B2016" s="6" t="s">
        <v>5711</v>
      </c>
      <c r="C2016" s="7">
        <v>1.063787376323583</v>
      </c>
      <c r="D2016" s="7">
        <v>1.2182072407121061</v>
      </c>
      <c r="E2016" s="7">
        <v>1.2155997708233512</v>
      </c>
      <c r="F2016" s="8">
        <v>1.2325704299153879</v>
      </c>
      <c r="G2016" s="8">
        <f t="shared" si="372"/>
        <v>0.96941147707548381</v>
      </c>
      <c r="H2016" s="8">
        <f t="shared" si="373"/>
        <v>1.0400043333639504</v>
      </c>
      <c r="I2016" s="22">
        <f t="shared" si="374"/>
        <v>-4.4818931898349949E-2</v>
      </c>
      <c r="J2016" s="22">
        <f t="shared" si="375"/>
        <v>5.6589539625653135E-2</v>
      </c>
      <c r="K2016" s="8">
        <f t="shared" si="376"/>
        <v>1.0728203223892405</v>
      </c>
      <c r="L2016" s="22">
        <f t="shared" si="377"/>
        <v>0.10140847152400309</v>
      </c>
      <c r="M2016" s="8"/>
      <c r="N2016" s="8">
        <v>0.35699143929674126</v>
      </c>
      <c r="O2016" s="8">
        <v>0.40182963917798165</v>
      </c>
      <c r="P2016" s="8">
        <v>0.4534155737110066</v>
      </c>
      <c r="Q2016" s="8">
        <v>0.41993989422084554</v>
      </c>
      <c r="R2016" s="8">
        <f t="shared" si="378"/>
        <v>0.29874845609241057</v>
      </c>
      <c r="S2016" s="8">
        <f t="shared" si="379"/>
        <v>0.34384073540624099</v>
      </c>
      <c r="T2016" s="22">
        <f t="shared" si="380"/>
        <v>-1.7429968375046987</v>
      </c>
      <c r="U2016" s="22">
        <f t="shared" si="381"/>
        <v>-1.540187621370934</v>
      </c>
      <c r="V2016" s="8">
        <f t="shared" si="382"/>
        <v>1.1509372798227355</v>
      </c>
      <c r="W2016" s="22">
        <f t="shared" si="383"/>
        <v>0.20280921613376446</v>
      </c>
      <c r="X2016" s="25"/>
      <c r="Y2016" s="1" t="s">
        <v>5712</v>
      </c>
    </row>
    <row r="2017" spans="1:25">
      <c r="A2017" s="6" t="s">
        <v>5713</v>
      </c>
      <c r="B2017" s="13" t="s">
        <v>5714</v>
      </c>
      <c r="C2017" s="14">
        <v>1.1936949313760854</v>
      </c>
      <c r="D2017" s="14">
        <v>1.2365290929672641</v>
      </c>
      <c r="E2017" s="14">
        <v>1.015074838085338</v>
      </c>
      <c r="F2017" s="8">
        <v>1.0983053926671504</v>
      </c>
      <c r="G2017" s="8">
        <f t="shared" si="372"/>
        <v>1.0323806390583472</v>
      </c>
      <c r="H2017" s="8">
        <f t="shared" si="373"/>
        <v>0.89778259590165188</v>
      </c>
      <c r="I2017" s="22">
        <f t="shared" si="374"/>
        <v>4.597499094938183E-2</v>
      </c>
      <c r="J2017" s="22">
        <f t="shared" si="375"/>
        <v>-0.15556196594260541</v>
      </c>
      <c r="K2017" s="8">
        <f t="shared" si="376"/>
        <v>0.86962362711541685</v>
      </c>
      <c r="L2017" s="22">
        <f t="shared" si="377"/>
        <v>-0.20153695689198725</v>
      </c>
      <c r="M2017" s="8"/>
      <c r="N2017" s="8">
        <v>0.92377067547656955</v>
      </c>
      <c r="O2017" s="8">
        <v>1.3285008467784698</v>
      </c>
      <c r="P2017" s="8">
        <v>1.0796445034985005</v>
      </c>
      <c r="Q2017" s="8">
        <v>1.3299372442932866</v>
      </c>
      <c r="R2017" s="8">
        <f t="shared" si="378"/>
        <v>0.88672107175395243</v>
      </c>
      <c r="S2017" s="8">
        <f t="shared" si="379"/>
        <v>0.94865423141408933</v>
      </c>
      <c r="T2017" s="22">
        <f t="shared" si="380"/>
        <v>-0.17344773521083304</v>
      </c>
      <c r="U2017" s="22">
        <f t="shared" si="381"/>
        <v>-7.6045750024865216E-2</v>
      </c>
      <c r="V2017" s="8">
        <f t="shared" si="382"/>
        <v>1.0698451425515714</v>
      </c>
      <c r="W2017" s="22">
        <f t="shared" si="383"/>
        <v>9.7401985185967918E-2</v>
      </c>
      <c r="X2017" s="25"/>
      <c r="Y2017" s="1" t="s">
        <v>5715</v>
      </c>
    </row>
    <row r="2018" spans="1:25">
      <c r="A2018" s="6" t="s">
        <v>5716</v>
      </c>
      <c r="B2018" s="6" t="s">
        <v>5717</v>
      </c>
      <c r="C2018" s="7">
        <v>1.1794610923327946</v>
      </c>
      <c r="D2018" s="7">
        <v>1.1823552705419302</v>
      </c>
      <c r="E2018" s="7">
        <v>1.1475772386950631</v>
      </c>
      <c r="F2018" s="8">
        <v>1.1781847032047899</v>
      </c>
      <c r="G2018" s="8">
        <f t="shared" si="372"/>
        <v>1.0033204600147514</v>
      </c>
      <c r="H2018" s="8">
        <f t="shared" si="373"/>
        <v>0.98800422340690441</v>
      </c>
      <c r="I2018" s="22">
        <f t="shared" si="374"/>
        <v>4.782475574095048E-3</v>
      </c>
      <c r="J2018" s="22">
        <f t="shared" si="375"/>
        <v>-1.7410885997274146E-2</v>
      </c>
      <c r="K2018" s="8">
        <f t="shared" si="376"/>
        <v>0.98473445203377818</v>
      </c>
      <c r="L2018" s="22">
        <f t="shared" si="377"/>
        <v>-2.2193361571369117E-2</v>
      </c>
      <c r="M2018" s="8"/>
      <c r="N2018" s="8">
        <v>0.60318750855177961</v>
      </c>
      <c r="O2018" s="8">
        <v>1.1656978004897358</v>
      </c>
      <c r="P2018" s="8">
        <v>1.036653570275933</v>
      </c>
      <c r="Q2018" s="8">
        <v>0.94847525507213937</v>
      </c>
      <c r="R2018" s="8">
        <f t="shared" si="378"/>
        <v>0.69641153899272257</v>
      </c>
      <c r="S2018" s="8">
        <f t="shared" si="379"/>
        <v>0.78154678163309943</v>
      </c>
      <c r="T2018" s="22">
        <f t="shared" si="380"/>
        <v>-0.5219879873755725</v>
      </c>
      <c r="U2018" s="22">
        <f t="shared" si="381"/>
        <v>-0.35559586259641068</v>
      </c>
      <c r="V2018" s="8">
        <f t="shared" si="382"/>
        <v>1.1222484664219019</v>
      </c>
      <c r="W2018" s="22">
        <f t="shared" si="383"/>
        <v>0.16639212477916185</v>
      </c>
      <c r="X2018" s="25"/>
      <c r="Y2018" s="1" t="s">
        <v>5718</v>
      </c>
    </row>
    <row r="2019" spans="1:25">
      <c r="A2019" s="6" t="s">
        <v>5719</v>
      </c>
      <c r="B2019" s="6" t="s">
        <v>80</v>
      </c>
      <c r="C2019" s="7">
        <v>1.002743910538781</v>
      </c>
      <c r="D2019" s="7">
        <v>1.0641949182634678</v>
      </c>
      <c r="E2019" s="7">
        <v>1.0561290550837714</v>
      </c>
      <c r="F2019" s="8">
        <v>1.0849833924378631</v>
      </c>
      <c r="G2019" s="8">
        <f t="shared" si="372"/>
        <v>0.87805387799585755</v>
      </c>
      <c r="H2019" s="8">
        <f t="shared" si="373"/>
        <v>0.90956348662771225</v>
      </c>
      <c r="I2019" s="22">
        <f t="shared" si="374"/>
        <v>-0.18761862764082982</v>
      </c>
      <c r="J2019" s="22">
        <f t="shared" si="375"/>
        <v>-0.13675375481557153</v>
      </c>
      <c r="K2019" s="8">
        <f t="shared" si="376"/>
        <v>1.0358857348295925</v>
      </c>
      <c r="L2019" s="22">
        <f t="shared" si="377"/>
        <v>5.0864872825258263E-2</v>
      </c>
      <c r="M2019" s="8"/>
      <c r="N2019" s="8">
        <v>0.95284970086122611</v>
      </c>
      <c r="O2019" s="8">
        <v>1.2354838627384308</v>
      </c>
      <c r="P2019" s="8">
        <v>1.1490303970395352</v>
      </c>
      <c r="Q2019" s="8">
        <v>1.0195624190835184</v>
      </c>
      <c r="R2019" s="8">
        <f t="shared" si="378"/>
        <v>0.86154864708647905</v>
      </c>
      <c r="S2019" s="8">
        <f t="shared" si="379"/>
        <v>0.85377669926104471</v>
      </c>
      <c r="T2019" s="22">
        <f t="shared" si="380"/>
        <v>-0.21499583479355069</v>
      </c>
      <c r="U2019" s="22">
        <f t="shared" si="381"/>
        <v>-0.2280693048940422</v>
      </c>
      <c r="V2019" s="8">
        <f t="shared" si="382"/>
        <v>0.99097909578093246</v>
      </c>
      <c r="W2019" s="22">
        <f t="shared" si="383"/>
        <v>-1.3073470100491542E-2</v>
      </c>
      <c r="X2019" s="25"/>
      <c r="Y2019" s="1">
        <v>0</v>
      </c>
    </row>
    <row r="2020" spans="1:25">
      <c r="A2020" s="6" t="s">
        <v>5720</v>
      </c>
      <c r="B2020" s="6" t="s">
        <v>80</v>
      </c>
      <c r="C2020" s="7">
        <v>1.1217269370684799</v>
      </c>
      <c r="D2020" s="7">
        <v>1.1873535933963493</v>
      </c>
      <c r="E2020" s="7">
        <v>1.1278298552090289</v>
      </c>
      <c r="F2020" s="8">
        <v>1.1625969969378254</v>
      </c>
      <c r="G2020" s="8">
        <f t="shared" si="372"/>
        <v>0.98091781243195797</v>
      </c>
      <c r="H2020" s="8">
        <f t="shared" si="373"/>
        <v>0.97299356505813683</v>
      </c>
      <c r="I2020" s="22">
        <f t="shared" si="374"/>
        <v>-2.7795831596815302E-2</v>
      </c>
      <c r="J2020" s="22">
        <f t="shared" si="375"/>
        <v>-3.9497831185614049E-2</v>
      </c>
      <c r="K2020" s="8">
        <f t="shared" si="376"/>
        <v>0.99192159906427346</v>
      </c>
      <c r="L2020" s="22">
        <f t="shared" si="377"/>
        <v>-1.1701999588798782E-2</v>
      </c>
      <c r="M2020" s="8"/>
      <c r="N2020" s="8">
        <v>1.2877106216573695</v>
      </c>
      <c r="O2020" s="8">
        <v>1.3870446356301493</v>
      </c>
      <c r="P2020" s="8">
        <v>1.4298591808570458</v>
      </c>
      <c r="Q2020" s="8">
        <v>1.565448559377647</v>
      </c>
      <c r="R2020" s="8">
        <f t="shared" si="378"/>
        <v>1.0530532509005979</v>
      </c>
      <c r="S2020" s="8">
        <f t="shared" si="379"/>
        <v>1.1792550158404302</v>
      </c>
      <c r="T2020" s="22">
        <f t="shared" si="380"/>
        <v>7.457839255331683E-2</v>
      </c>
      <c r="U2020" s="22">
        <f t="shared" si="381"/>
        <v>0.23787573723615529</v>
      </c>
      <c r="V2020" s="8">
        <f t="shared" si="382"/>
        <v>1.1198436687146651</v>
      </c>
      <c r="W2020" s="22">
        <f t="shared" si="383"/>
        <v>0.16329734468283849</v>
      </c>
      <c r="X2020" s="25"/>
      <c r="Y2020" s="1">
        <v>0</v>
      </c>
    </row>
    <row r="2021" spans="1:25">
      <c r="A2021" s="6" t="s">
        <v>5721</v>
      </c>
      <c r="B2021" s="6" t="s">
        <v>5722</v>
      </c>
      <c r="C2021" s="7">
        <v>0.94813648314554722</v>
      </c>
      <c r="D2021" s="7">
        <v>0.99548197431920038</v>
      </c>
      <c r="E2021" s="7">
        <v>0.8566889571467079</v>
      </c>
      <c r="F2021" s="8">
        <v>0.97884648092094251</v>
      </c>
      <c r="G2021" s="8">
        <f t="shared" si="372"/>
        <v>0.82566629458995222</v>
      </c>
      <c r="H2021" s="8">
        <f t="shared" si="373"/>
        <v>0.77975167292593472</v>
      </c>
      <c r="I2021" s="22">
        <f t="shared" si="374"/>
        <v>-0.27636928227012808</v>
      </c>
      <c r="J2021" s="22">
        <f t="shared" si="375"/>
        <v>-0.3589133520402778</v>
      </c>
      <c r="K2021" s="8">
        <f t="shared" si="376"/>
        <v>0.9443908247619337</v>
      </c>
      <c r="L2021" s="22">
        <f t="shared" si="377"/>
        <v>-8.2544069770149747E-2</v>
      </c>
      <c r="M2021" s="8"/>
      <c r="N2021" s="8">
        <v>1.126705150501407</v>
      </c>
      <c r="O2021" s="8">
        <v>1.1653712614284115</v>
      </c>
      <c r="P2021" s="8">
        <v>1.4667328271388527</v>
      </c>
      <c r="Q2021" s="8">
        <v>1.0905985513906538</v>
      </c>
      <c r="R2021" s="8">
        <f t="shared" si="378"/>
        <v>0.90239228816134576</v>
      </c>
      <c r="S2021" s="8">
        <f t="shared" si="379"/>
        <v>1.0068233773738213</v>
      </c>
      <c r="T2021" s="22">
        <f t="shared" si="380"/>
        <v>-0.14817335636045539</v>
      </c>
      <c r="U2021" s="22">
        <f t="shared" si="381"/>
        <v>9.8106198532186429E-3</v>
      </c>
      <c r="V2021" s="8">
        <f t="shared" si="382"/>
        <v>1.1157269300530674</v>
      </c>
      <c r="W2021" s="22">
        <f t="shared" si="383"/>
        <v>0.15798397621367399</v>
      </c>
      <c r="X2021" s="25"/>
      <c r="Y2021" s="1" t="s">
        <v>5723</v>
      </c>
    </row>
    <row r="2022" spans="1:25">
      <c r="A2022" s="6" t="s">
        <v>5724</v>
      </c>
      <c r="B2022" s="13" t="s">
        <v>5725</v>
      </c>
      <c r="C2022" s="14">
        <v>1.0665565465062437</v>
      </c>
      <c r="D2022" s="14">
        <v>1.0702408895881728</v>
      </c>
      <c r="E2022" s="14">
        <v>0.97018979819605156</v>
      </c>
      <c r="F2022" s="8">
        <v>1.0412587786332339</v>
      </c>
      <c r="G2022" s="8">
        <f t="shared" si="372"/>
        <v>0.90773043164588629</v>
      </c>
      <c r="H2022" s="8">
        <f t="shared" si="373"/>
        <v>0.85448112864455616</v>
      </c>
      <c r="I2022" s="22">
        <f t="shared" si="374"/>
        <v>-0.13966417035401096</v>
      </c>
      <c r="J2022" s="22">
        <f t="shared" si="375"/>
        <v>-0.22687946478998805</v>
      </c>
      <c r="K2022" s="8">
        <f t="shared" si="376"/>
        <v>0.94133797750420345</v>
      </c>
      <c r="L2022" s="22">
        <f t="shared" si="377"/>
        <v>-8.7215294435977045E-2</v>
      </c>
      <c r="M2022" s="8"/>
      <c r="N2022" s="8">
        <v>0.88269833683997612</v>
      </c>
      <c r="O2022" s="8">
        <v>1.2610472063963754</v>
      </c>
      <c r="P2022" s="8">
        <v>1.0028385674645062</v>
      </c>
      <c r="Q2022" s="8">
        <v>0.79997299572317104</v>
      </c>
      <c r="R2022" s="8">
        <f t="shared" si="378"/>
        <v>0.84399430836076828</v>
      </c>
      <c r="S2022" s="8">
        <f t="shared" si="379"/>
        <v>0.70976833196365241</v>
      </c>
      <c r="T2022" s="22">
        <f t="shared" si="380"/>
        <v>-0.24469482501578027</v>
      </c>
      <c r="U2022" s="22">
        <f t="shared" si="381"/>
        <v>-0.49457988839242634</v>
      </c>
      <c r="V2022" s="8">
        <f t="shared" si="382"/>
        <v>0.84096341045496659</v>
      </c>
      <c r="W2022" s="22">
        <f t="shared" si="383"/>
        <v>-0.24988506337664607</v>
      </c>
      <c r="X2022" s="25"/>
      <c r="Y2022" s="1" t="s">
        <v>5726</v>
      </c>
    </row>
    <row r="2023" spans="1:25">
      <c r="A2023" s="6" t="s">
        <v>5727</v>
      </c>
      <c r="B2023" s="13" t="s">
        <v>5728</v>
      </c>
      <c r="C2023" s="14">
        <v>0.83995626337238116</v>
      </c>
      <c r="D2023" s="14">
        <v>0.98446966940634473</v>
      </c>
      <c r="E2023" s="14">
        <v>0.9133631002244379</v>
      </c>
      <c r="F2023" s="8">
        <v>0.99511916808301881</v>
      </c>
      <c r="G2023" s="8">
        <f t="shared" si="372"/>
        <v>0.7750322569153465</v>
      </c>
      <c r="H2023" s="8">
        <f t="shared" si="373"/>
        <v>0.8107401309717317</v>
      </c>
      <c r="I2023" s="22">
        <f t="shared" si="374"/>
        <v>-0.36767173814776916</v>
      </c>
      <c r="J2023" s="22">
        <f t="shared" si="375"/>
        <v>-0.3026885378279881</v>
      </c>
      <c r="K2023" s="8">
        <f t="shared" si="376"/>
        <v>1.0460727585694352</v>
      </c>
      <c r="L2023" s="22">
        <f t="shared" si="377"/>
        <v>6.4983200319781095E-2</v>
      </c>
      <c r="M2023" s="8"/>
      <c r="N2023" s="8">
        <v>0.98616445989438428</v>
      </c>
      <c r="O2023" s="8">
        <v>1.2056288628459411</v>
      </c>
      <c r="P2023" s="8">
        <v>0.84656454274637161</v>
      </c>
      <c r="Q2023" s="8">
        <v>1.3966867134439569</v>
      </c>
      <c r="R2023" s="8">
        <f t="shared" si="378"/>
        <v>0.86291075698438002</v>
      </c>
      <c r="S2023" s="8">
        <f t="shared" si="379"/>
        <v>0.88316978590170414</v>
      </c>
      <c r="T2023" s="22">
        <f t="shared" si="380"/>
        <v>-0.21271673260200119</v>
      </c>
      <c r="U2023" s="22">
        <f t="shared" si="381"/>
        <v>-0.17923727792910576</v>
      </c>
      <c r="V2023" s="8">
        <f t="shared" si="382"/>
        <v>1.0234775482323613</v>
      </c>
      <c r="W2023" s="22">
        <f t="shared" si="383"/>
        <v>3.3479454672895467E-2</v>
      </c>
      <c r="X2023" s="25"/>
      <c r="Y2023" s="1" t="s">
        <v>5729</v>
      </c>
    </row>
    <row r="2024" spans="1:25">
      <c r="A2024" s="6" t="s">
        <v>5730</v>
      </c>
      <c r="B2024" s="6" t="s">
        <v>5731</v>
      </c>
      <c r="C2024" s="7">
        <v>0.99333329648397051</v>
      </c>
      <c r="D2024" s="7">
        <v>1.0418824050413418</v>
      </c>
      <c r="E2024" s="7">
        <v>1.1703333436993559</v>
      </c>
      <c r="F2024" s="8">
        <v>1.1256168104081421</v>
      </c>
      <c r="G2024" s="8">
        <f t="shared" si="372"/>
        <v>0.86457761322230764</v>
      </c>
      <c r="H2024" s="8">
        <f t="shared" si="373"/>
        <v>0.97533991253504582</v>
      </c>
      <c r="I2024" s="22">
        <f t="shared" si="374"/>
        <v>-0.20993261432240592</v>
      </c>
      <c r="J2024" s="22">
        <f t="shared" si="375"/>
        <v>-3.6022999444001169E-2</v>
      </c>
      <c r="K2024" s="8">
        <f t="shared" si="376"/>
        <v>1.1281114588428025</v>
      </c>
      <c r="L2024" s="22">
        <f t="shared" si="377"/>
        <v>0.17390961487840464</v>
      </c>
      <c r="M2024" s="8"/>
      <c r="N2024" s="8">
        <v>1.0477491715928222</v>
      </c>
      <c r="O2024" s="8">
        <v>0.86057037190102226</v>
      </c>
      <c r="P2024" s="8">
        <v>0.69765391897544893</v>
      </c>
      <c r="Q2024" s="8">
        <v>0.62927194502822292</v>
      </c>
      <c r="R2024" s="8">
        <f t="shared" si="378"/>
        <v>0.75130690688734036</v>
      </c>
      <c r="S2024" s="8">
        <f t="shared" si="379"/>
        <v>0.52241175748176061</v>
      </c>
      <c r="T2024" s="22">
        <f t="shared" si="380"/>
        <v>-0.41252572962950085</v>
      </c>
      <c r="U2024" s="22">
        <f t="shared" si="381"/>
        <v>-0.93674072811452702</v>
      </c>
      <c r="V2024" s="8">
        <f t="shared" si="382"/>
        <v>0.69533735507119077</v>
      </c>
      <c r="W2024" s="22">
        <f t="shared" si="383"/>
        <v>-0.52421499848502617</v>
      </c>
      <c r="X2024" s="25"/>
      <c r="Y2024" s="1" t="s">
        <v>5732</v>
      </c>
    </row>
    <row r="2025" spans="1:25">
      <c r="A2025" s="6" t="s">
        <v>5733</v>
      </c>
      <c r="B2025" s="6" t="s">
        <v>5734</v>
      </c>
      <c r="C2025" s="7">
        <v>1.0463126952533326</v>
      </c>
      <c r="D2025" s="7">
        <v>1.0990472238627598</v>
      </c>
      <c r="E2025" s="7">
        <v>1.0379665474397495</v>
      </c>
      <c r="F2025" s="8">
        <v>1.1142180257689758</v>
      </c>
      <c r="G2025" s="8">
        <f t="shared" si="372"/>
        <v>0.91136785009179788</v>
      </c>
      <c r="H2025" s="8">
        <f t="shared" si="373"/>
        <v>0.91426702345315425</v>
      </c>
      <c r="I2025" s="22">
        <f t="shared" si="374"/>
        <v>-0.13389461672386832</v>
      </c>
      <c r="J2025" s="22">
        <f t="shared" si="375"/>
        <v>-0.12931251040270367</v>
      </c>
      <c r="K2025" s="8">
        <f t="shared" si="376"/>
        <v>1.0031811231448029</v>
      </c>
      <c r="L2025" s="22">
        <f t="shared" si="377"/>
        <v>4.582106321164515E-3</v>
      </c>
      <c r="M2025" s="8"/>
      <c r="N2025" s="8">
        <v>0.63488412214618439</v>
      </c>
      <c r="O2025" s="8">
        <v>0.53183883402230892</v>
      </c>
      <c r="P2025" s="8">
        <v>0.59785151536785441</v>
      </c>
      <c r="Q2025" s="8">
        <v>0.49388483366986791</v>
      </c>
      <c r="R2025" s="8">
        <f t="shared" si="378"/>
        <v>0.45933974652302884</v>
      </c>
      <c r="S2025" s="8">
        <f t="shared" si="379"/>
        <v>0.42981746025107181</v>
      </c>
      <c r="T2025" s="22">
        <f t="shared" si="380"/>
        <v>-1.1223664699814615</v>
      </c>
      <c r="U2025" s="22">
        <f t="shared" si="381"/>
        <v>-1.2182040050812037</v>
      </c>
      <c r="V2025" s="8">
        <f t="shared" si="382"/>
        <v>0.93572886627942409</v>
      </c>
      <c r="W2025" s="22">
        <f t="shared" si="383"/>
        <v>-9.5837535099742466E-2</v>
      </c>
      <c r="X2025" s="25"/>
      <c r="Y2025" s="1" t="s">
        <v>5735</v>
      </c>
    </row>
    <row r="2026" spans="1:25">
      <c r="A2026" s="6" t="s">
        <v>5736</v>
      </c>
      <c r="B2026" s="13" t="s">
        <v>5737</v>
      </c>
      <c r="C2026" s="14">
        <v>0.98621257315712918</v>
      </c>
      <c r="D2026" s="14">
        <v>1.1077563016042993</v>
      </c>
      <c r="E2026" s="14">
        <v>1.0662485297113788</v>
      </c>
      <c r="F2026" s="8">
        <v>1.0090383311439421</v>
      </c>
      <c r="G2026" s="8">
        <f t="shared" si="372"/>
        <v>0.88953648035744615</v>
      </c>
      <c r="H2026" s="8">
        <f t="shared" si="373"/>
        <v>0.88160019577541249</v>
      </c>
      <c r="I2026" s="22">
        <f t="shared" si="374"/>
        <v>-0.16887432250164999</v>
      </c>
      <c r="J2026" s="22">
        <f t="shared" si="375"/>
        <v>-0.1818035506014935</v>
      </c>
      <c r="K2026" s="8">
        <f t="shared" si="376"/>
        <v>0.99107817975172352</v>
      </c>
      <c r="L2026" s="22">
        <f t="shared" si="377"/>
        <v>-1.2929228099843496E-2</v>
      </c>
      <c r="M2026" s="8"/>
      <c r="N2026" s="8">
        <v>0.9192017942377364</v>
      </c>
      <c r="O2026" s="8">
        <v>0.71045570056659624</v>
      </c>
      <c r="P2026" s="8">
        <v>1.2454343079022627</v>
      </c>
      <c r="Q2026" s="8">
        <v>0.84564637102122142</v>
      </c>
      <c r="R2026" s="8">
        <f t="shared" si="378"/>
        <v>0.64159743889934351</v>
      </c>
      <c r="S2026" s="8">
        <f t="shared" si="379"/>
        <v>0.82326010981239528</v>
      </c>
      <c r="T2026" s="22">
        <f t="shared" si="380"/>
        <v>-0.64025971197013831</v>
      </c>
      <c r="U2026" s="22">
        <f t="shared" si="381"/>
        <v>-0.28057977135049195</v>
      </c>
      <c r="V2026" s="8">
        <f t="shared" si="382"/>
        <v>1.2831412033450336</v>
      </c>
      <c r="W2026" s="22">
        <f t="shared" si="383"/>
        <v>0.35967994061964642</v>
      </c>
      <c r="X2026" s="25"/>
      <c r="Y2026" s="1" t="s">
        <v>5738</v>
      </c>
    </row>
    <row r="2027" spans="1:25">
      <c r="A2027" s="6" t="s">
        <v>5739</v>
      </c>
      <c r="B2027" s="13" t="s">
        <v>5740</v>
      </c>
      <c r="C2027" s="14">
        <v>1.0290358120532721</v>
      </c>
      <c r="D2027" s="14">
        <v>1.1691836901559656</v>
      </c>
      <c r="E2027" s="14">
        <v>1.0590021722519112</v>
      </c>
      <c r="F2027" s="8">
        <v>1.1359090874475124</v>
      </c>
      <c r="G2027" s="8">
        <f t="shared" si="372"/>
        <v>0.93382306805829973</v>
      </c>
      <c r="H2027" s="8">
        <f t="shared" si="373"/>
        <v>0.93241769740842118</v>
      </c>
      <c r="I2027" s="22">
        <f t="shared" si="374"/>
        <v>-9.877886723866787E-2</v>
      </c>
      <c r="J2027" s="22">
        <f t="shared" si="375"/>
        <v>-0.10095170762235887</v>
      </c>
      <c r="K2027" s="8">
        <f t="shared" si="376"/>
        <v>0.99849503541093632</v>
      </c>
      <c r="L2027" s="22">
        <f t="shared" si="377"/>
        <v>-2.1728403836909892E-3</v>
      </c>
      <c r="M2027" s="8"/>
      <c r="N2027" s="8">
        <v>0.65135113161114533</v>
      </c>
      <c r="O2027" s="8">
        <v>0.56211366985078692</v>
      </c>
      <c r="P2027" s="8">
        <v>0.67913213351592372</v>
      </c>
      <c r="Q2027" s="8">
        <v>0.64703097810500676</v>
      </c>
      <c r="R2027" s="8">
        <f t="shared" si="378"/>
        <v>0.47774204781965834</v>
      </c>
      <c r="S2027" s="8">
        <f t="shared" si="379"/>
        <v>0.52211146126808283</v>
      </c>
      <c r="T2027" s="22">
        <f t="shared" si="380"/>
        <v>-1.0656962356388431</v>
      </c>
      <c r="U2027" s="22">
        <f t="shared" si="381"/>
        <v>-0.93757026615146111</v>
      </c>
      <c r="V2027" s="8">
        <f t="shared" si="382"/>
        <v>1.0928731595866843</v>
      </c>
      <c r="W2027" s="22">
        <f t="shared" si="383"/>
        <v>0.12812596948738209</v>
      </c>
      <c r="X2027" s="25"/>
      <c r="Y2027" s="1" t="s">
        <v>5741</v>
      </c>
    </row>
    <row r="2028" spans="1:25">
      <c r="A2028" s="6" t="s">
        <v>5742</v>
      </c>
      <c r="B2028" s="6" t="s">
        <v>5743</v>
      </c>
      <c r="C2028" s="7">
        <v>1.0522314161382498</v>
      </c>
      <c r="D2028" s="7">
        <v>1.1734062733033788</v>
      </c>
      <c r="E2028" s="7">
        <v>1.2090907620176541</v>
      </c>
      <c r="F2028" s="8">
        <v>1.1976276224583446</v>
      </c>
      <c r="G2028" s="8">
        <f t="shared" si="372"/>
        <v>0.94547055626237397</v>
      </c>
      <c r="H2028" s="8">
        <f t="shared" si="373"/>
        <v>1.0223952355463037</v>
      </c>
      <c r="I2028" s="22">
        <f t="shared" si="374"/>
        <v>-8.0895564259315711E-2</v>
      </c>
      <c r="J2028" s="22">
        <f t="shared" si="375"/>
        <v>3.1953018324642021E-2</v>
      </c>
      <c r="K2028" s="8">
        <f t="shared" si="376"/>
        <v>1.0813612637373158</v>
      </c>
      <c r="L2028" s="22">
        <f t="shared" si="377"/>
        <v>0.11284858258395761</v>
      </c>
      <c r="M2028" s="8"/>
      <c r="N2028" s="8">
        <v>0.36170309807428791</v>
      </c>
      <c r="O2028" s="8">
        <v>0.35354850653934561</v>
      </c>
      <c r="P2028" s="8">
        <v>0.37338106956938855</v>
      </c>
      <c r="Q2028" s="8">
        <v>0.35742605652239667</v>
      </c>
      <c r="R2028" s="8">
        <f t="shared" si="378"/>
        <v>0.28159511992662734</v>
      </c>
      <c r="S2028" s="8">
        <f t="shared" si="379"/>
        <v>0.28771934098101781</v>
      </c>
      <c r="T2028" s="22">
        <f t="shared" si="380"/>
        <v>-1.8283057627539827</v>
      </c>
      <c r="U2028" s="22">
        <f t="shared" si="381"/>
        <v>-1.7972658901482534</v>
      </c>
      <c r="V2028" s="8">
        <f t="shared" si="382"/>
        <v>1.0217483209793772</v>
      </c>
      <c r="W2028" s="22">
        <f t="shared" si="383"/>
        <v>3.1039872605729615E-2</v>
      </c>
      <c r="X2028" s="25"/>
      <c r="Y2028" s="1" t="s">
        <v>5744</v>
      </c>
    </row>
    <row r="2029" spans="1:25">
      <c r="A2029" s="6" t="s">
        <v>5745</v>
      </c>
      <c r="B2029" s="13" t="s">
        <v>5746</v>
      </c>
      <c r="C2029" s="14">
        <v>0.95209244054934794</v>
      </c>
      <c r="D2029" s="14">
        <v>1.1677601678070271</v>
      </c>
      <c r="E2029" s="14">
        <v>1.2003697072506458</v>
      </c>
      <c r="F2029" s="8">
        <v>1.0865992448058188</v>
      </c>
      <c r="G2029" s="8">
        <f t="shared" si="372"/>
        <v>0.90053211909786535</v>
      </c>
      <c r="H2029" s="8">
        <f t="shared" si="373"/>
        <v>0.97152461854565186</v>
      </c>
      <c r="I2029" s="22">
        <f t="shared" si="374"/>
        <v>-0.15115036152445832</v>
      </c>
      <c r="J2029" s="22">
        <f t="shared" si="375"/>
        <v>-4.1677540555158418E-2</v>
      </c>
      <c r="K2029" s="8">
        <f t="shared" si="376"/>
        <v>1.0788339448890567</v>
      </c>
      <c r="L2029" s="22">
        <f t="shared" si="377"/>
        <v>0.10947282096929994</v>
      </c>
      <c r="M2029" s="8"/>
      <c r="N2029" s="8">
        <v>0.52270856923025055</v>
      </c>
      <c r="O2029" s="8">
        <v>1.0031746448249936</v>
      </c>
      <c r="P2029" s="8">
        <v>0.54619442564587595</v>
      </c>
      <c r="Q2029" s="8">
        <v>0.43718861025519307</v>
      </c>
      <c r="R2029" s="8">
        <f t="shared" si="378"/>
        <v>0.60074142285639542</v>
      </c>
      <c r="S2029" s="8">
        <f t="shared" si="379"/>
        <v>0.38715867555160199</v>
      </c>
      <c r="T2029" s="22">
        <f t="shared" si="380"/>
        <v>-0.73518394960276567</v>
      </c>
      <c r="U2029" s="22">
        <f t="shared" si="381"/>
        <v>-1.3690031240889939</v>
      </c>
      <c r="V2029" s="8">
        <f t="shared" si="382"/>
        <v>0.64446808696950897</v>
      </c>
      <c r="W2029" s="22">
        <f t="shared" si="383"/>
        <v>-0.63381917448622827</v>
      </c>
      <c r="X2029" s="25"/>
      <c r="Y2029" s="1" t="s">
        <v>5747</v>
      </c>
    </row>
    <row r="2030" spans="1:25">
      <c r="A2030" s="6" t="s">
        <v>5748</v>
      </c>
      <c r="B2030" s="13" t="s">
        <v>5749</v>
      </c>
      <c r="C2030" s="14">
        <v>0.68586411488395094</v>
      </c>
      <c r="D2030" s="14">
        <v>0.7101777057889701</v>
      </c>
      <c r="E2030" s="14">
        <v>0.7520532504863735</v>
      </c>
      <c r="F2030" s="8">
        <v>0.62216463430740265</v>
      </c>
      <c r="G2030" s="8">
        <f t="shared" si="372"/>
        <v>0.59305090088059509</v>
      </c>
      <c r="H2030" s="8">
        <f t="shared" si="373"/>
        <v>0.58377990008231784</v>
      </c>
      <c r="I2030" s="22">
        <f t="shared" si="374"/>
        <v>-0.75377215993644786</v>
      </c>
      <c r="J2030" s="22">
        <f t="shared" si="375"/>
        <v>-0.77650355611084632</v>
      </c>
      <c r="K2030" s="8">
        <f t="shared" si="376"/>
        <v>0.98436727642684441</v>
      </c>
      <c r="L2030" s="22">
        <f t="shared" si="377"/>
        <v>-2.2731396174398445E-2</v>
      </c>
      <c r="M2030" s="8"/>
      <c r="N2030" s="8">
        <v>0.34399868327380961</v>
      </c>
      <c r="O2030" s="8">
        <v>0.35219570185671711</v>
      </c>
      <c r="P2030" s="8">
        <v>0.41563566269723501</v>
      </c>
      <c r="Q2030" s="8">
        <v>0.37140874348515174</v>
      </c>
      <c r="R2030" s="8">
        <f t="shared" si="378"/>
        <v>0.27409227761044358</v>
      </c>
      <c r="S2030" s="8">
        <f t="shared" si="379"/>
        <v>0.30986000243401052</v>
      </c>
      <c r="T2030" s="22">
        <f t="shared" si="380"/>
        <v>-1.8672664132397696</v>
      </c>
      <c r="U2030" s="22">
        <f t="shared" si="381"/>
        <v>-1.6903115549172616</v>
      </c>
      <c r="V2030" s="8">
        <f t="shared" si="382"/>
        <v>1.1304951935727361</v>
      </c>
      <c r="W2030" s="22">
        <f t="shared" si="383"/>
        <v>0.17695485832250804</v>
      </c>
      <c r="X2030" s="25"/>
      <c r="Y2030" s="1" t="s">
        <v>5750</v>
      </c>
    </row>
    <row r="2031" spans="1:25">
      <c r="A2031" s="6" t="s">
        <v>5751</v>
      </c>
      <c r="B2031" s="6" t="s">
        <v>5752</v>
      </c>
      <c r="C2031" s="7">
        <v>1.0402418221605767</v>
      </c>
      <c r="D2031" s="7">
        <v>1.1751976722144024</v>
      </c>
      <c r="E2031" s="7">
        <v>1.052086350395858</v>
      </c>
      <c r="F2031" s="8">
        <v>1.0028383758625465</v>
      </c>
      <c r="G2031" s="8">
        <f t="shared" si="372"/>
        <v>0.94113827288656715</v>
      </c>
      <c r="H2031" s="8">
        <f t="shared" si="373"/>
        <v>0.87295018107833666</v>
      </c>
      <c r="I2031" s="22">
        <f t="shared" si="374"/>
        <v>-8.7521394300480032E-2</v>
      </c>
      <c r="J2031" s="22">
        <f t="shared" si="375"/>
        <v>-0.19602877271888247</v>
      </c>
      <c r="K2031" s="8">
        <f t="shared" si="376"/>
        <v>0.92754721195314838</v>
      </c>
      <c r="L2031" s="22">
        <f t="shared" si="377"/>
        <v>-0.10850737841840238</v>
      </c>
      <c r="M2031" s="8"/>
      <c r="N2031" s="8">
        <v>0.73954005802320533</v>
      </c>
      <c r="O2031" s="8">
        <v>0.77469059877278168</v>
      </c>
      <c r="P2031" s="8">
        <v>0.82385128290151044</v>
      </c>
      <c r="Q2031" s="8">
        <v>0.76078064686406188</v>
      </c>
      <c r="R2031" s="8">
        <f t="shared" si="378"/>
        <v>0.59615380188818379</v>
      </c>
      <c r="S2031" s="8">
        <f t="shared" si="379"/>
        <v>0.62387083849038283</v>
      </c>
      <c r="T2031" s="22">
        <f t="shared" si="380"/>
        <v>-0.74624351487732676</v>
      </c>
      <c r="U2031" s="22">
        <f t="shared" si="381"/>
        <v>-0.68068071957764364</v>
      </c>
      <c r="V2031" s="8">
        <f t="shared" si="382"/>
        <v>1.0464930971075108</v>
      </c>
      <c r="W2031" s="22">
        <f t="shared" si="383"/>
        <v>6.5562795299683313E-2</v>
      </c>
      <c r="X2031" s="25"/>
      <c r="Y2031" s="1" t="s">
        <v>5753</v>
      </c>
    </row>
    <row r="2032" spans="1:25">
      <c r="A2032" s="6" t="s">
        <v>5754</v>
      </c>
      <c r="B2032" s="13" t="s">
        <v>5755</v>
      </c>
      <c r="C2032" s="14">
        <v>1.023816991324412</v>
      </c>
      <c r="D2032" s="14">
        <v>1.1904965388072077</v>
      </c>
      <c r="E2032" s="14">
        <v>1.2021156132584239</v>
      </c>
      <c r="F2032" s="8">
        <v>1.2728525756317635</v>
      </c>
      <c r="G2032" s="8">
        <f t="shared" si="372"/>
        <v>0.94065995332694119</v>
      </c>
      <c r="H2032" s="8">
        <f t="shared" si="373"/>
        <v>1.0513883555183463</v>
      </c>
      <c r="I2032" s="22">
        <f t="shared" si="374"/>
        <v>-8.8254809033134513E-2</v>
      </c>
      <c r="J2032" s="22">
        <f t="shared" si="375"/>
        <v>7.2295661775360787E-2</v>
      </c>
      <c r="K2032" s="8">
        <f t="shared" si="376"/>
        <v>1.1177135284645414</v>
      </c>
      <c r="L2032" s="22">
        <f t="shared" si="377"/>
        <v>0.16055047080849527</v>
      </c>
      <c r="M2032" s="8"/>
      <c r="N2032" s="8">
        <v>0.63536004727522943</v>
      </c>
      <c r="O2032" s="8">
        <v>0.51765770907337616</v>
      </c>
      <c r="P2032" s="8">
        <v>1.0189814080026245</v>
      </c>
      <c r="Q2032" s="8">
        <v>0.74991089386016829</v>
      </c>
      <c r="R2032" s="8">
        <f t="shared" si="378"/>
        <v>0.45394399856244316</v>
      </c>
      <c r="S2032" s="8">
        <f t="shared" si="379"/>
        <v>0.69641429207196559</v>
      </c>
      <c r="T2032" s="22">
        <f t="shared" si="380"/>
        <v>-1.1394137664892592</v>
      </c>
      <c r="U2032" s="22">
        <f t="shared" si="381"/>
        <v>-0.52198228407271507</v>
      </c>
      <c r="V2032" s="8">
        <f t="shared" si="382"/>
        <v>1.534141423341604</v>
      </c>
      <c r="W2032" s="22">
        <f t="shared" si="383"/>
        <v>0.61743148241654411</v>
      </c>
      <c r="X2032" s="25"/>
      <c r="Y2032" s="1" t="s">
        <v>5756</v>
      </c>
    </row>
    <row r="2033" spans="1:25">
      <c r="A2033" s="6" t="s">
        <v>5757</v>
      </c>
      <c r="B2033" s="6" t="s">
        <v>5758</v>
      </c>
      <c r="C2033" s="7">
        <v>1.0207130862845066</v>
      </c>
      <c r="D2033" s="7">
        <v>1.1125306995948401</v>
      </c>
      <c r="E2033" s="7">
        <v>1.0645534753348951</v>
      </c>
      <c r="F2033" s="8">
        <v>1.0467825348258653</v>
      </c>
      <c r="G2033" s="8">
        <f t="shared" si="372"/>
        <v>0.90622080963438689</v>
      </c>
      <c r="H2033" s="8">
        <f t="shared" si="373"/>
        <v>0.89691419293150387</v>
      </c>
      <c r="I2033" s="22">
        <f t="shared" si="374"/>
        <v>-0.14206547491265314</v>
      </c>
      <c r="J2033" s="22">
        <f t="shared" si="375"/>
        <v>-0.15695812462979733</v>
      </c>
      <c r="K2033" s="8">
        <f t="shared" si="376"/>
        <v>0.98973029905742538</v>
      </c>
      <c r="L2033" s="22">
        <f t="shared" si="377"/>
        <v>-1.4892649717144149E-2</v>
      </c>
      <c r="M2033" s="8"/>
      <c r="N2033" s="8">
        <v>1.0953416844973338</v>
      </c>
      <c r="O2033" s="8">
        <v>0.70406486465211016</v>
      </c>
      <c r="P2033" s="8">
        <v>0.87601814653521903</v>
      </c>
      <c r="Q2033" s="8">
        <v>0.75884144210280391</v>
      </c>
      <c r="R2033" s="8">
        <f t="shared" si="378"/>
        <v>0.70842777525568668</v>
      </c>
      <c r="S2033" s="8">
        <f t="shared" si="379"/>
        <v>0.64364550733780423</v>
      </c>
      <c r="T2033" s="22">
        <f t="shared" si="380"/>
        <v>-0.49730731809102169</v>
      </c>
      <c r="U2033" s="22">
        <f t="shared" si="381"/>
        <v>-0.63566176309325462</v>
      </c>
      <c r="V2033" s="8">
        <f t="shared" si="382"/>
        <v>0.90855487294452686</v>
      </c>
      <c r="W2033" s="22">
        <f t="shared" si="383"/>
        <v>-0.13835444500223293</v>
      </c>
      <c r="X2033" s="25"/>
      <c r="Y2033" s="1" t="s">
        <v>5759</v>
      </c>
    </row>
    <row r="2034" spans="1:25">
      <c r="A2034" s="6" t="s">
        <v>5760</v>
      </c>
      <c r="B2034" s="13" t="s">
        <v>5761</v>
      </c>
      <c r="C2034" s="14">
        <v>0.13590995965173072</v>
      </c>
      <c r="D2034" s="14">
        <v>0.11396176108075071</v>
      </c>
      <c r="E2034" s="14">
        <v>0.19426170681690616</v>
      </c>
      <c r="F2034" s="8">
        <v>0.19092525180286024</v>
      </c>
      <c r="G2034" s="8">
        <f t="shared" si="372"/>
        <v>0.10614771483962678</v>
      </c>
      <c r="H2034" s="8">
        <f t="shared" si="373"/>
        <v>0.16363082354280645</v>
      </c>
      <c r="I2034" s="22">
        <f t="shared" si="374"/>
        <v>-3.2358547818167014</v>
      </c>
      <c r="J2034" s="22">
        <f t="shared" si="375"/>
        <v>-2.6114835569761521</v>
      </c>
      <c r="K2034" s="8">
        <f t="shared" si="376"/>
        <v>1.5415388243640289</v>
      </c>
      <c r="L2034" s="22">
        <f t="shared" si="377"/>
        <v>0.62437122484054952</v>
      </c>
      <c r="M2034" s="8"/>
      <c r="N2034" s="8">
        <v>0.31677576589242901</v>
      </c>
      <c r="O2034" s="8">
        <v>0.3048941864020534</v>
      </c>
      <c r="P2034" s="8">
        <v>0.33854651893450172</v>
      </c>
      <c r="Q2034" s="8">
        <v>0.27021287397003002</v>
      </c>
      <c r="R2034" s="8">
        <f t="shared" si="378"/>
        <v>0.24475194972223718</v>
      </c>
      <c r="S2034" s="8">
        <f t="shared" si="379"/>
        <v>0.23966905232461877</v>
      </c>
      <c r="T2034" s="22">
        <f t="shared" si="380"/>
        <v>-2.0306077423376609</v>
      </c>
      <c r="U2034" s="22">
        <f t="shared" si="381"/>
        <v>-2.0608844643329562</v>
      </c>
      <c r="V2034" s="8">
        <f t="shared" si="382"/>
        <v>0.97923245390532387</v>
      </c>
      <c r="W2034" s="22">
        <f t="shared" si="383"/>
        <v>-3.0276721995295349E-2</v>
      </c>
      <c r="X2034" s="25"/>
      <c r="Y2034" s="1" t="s">
        <v>5762</v>
      </c>
    </row>
    <row r="2035" spans="1:25">
      <c r="A2035" s="6" t="s">
        <v>5763</v>
      </c>
      <c r="B2035" s="13" t="s">
        <v>5764</v>
      </c>
      <c r="C2035" s="14">
        <v>1.015532303607606</v>
      </c>
      <c r="D2035" s="14">
        <v>1.0862355227223133</v>
      </c>
      <c r="E2035" s="14">
        <v>1.0510777930418502</v>
      </c>
      <c r="F2035" s="8">
        <v>0.8984578256151432</v>
      </c>
      <c r="G2035" s="8">
        <f t="shared" si="372"/>
        <v>0.89284954389546267</v>
      </c>
      <c r="H2035" s="8">
        <f t="shared" si="373"/>
        <v>0.82817995694859525</v>
      </c>
      <c r="I2035" s="22">
        <f t="shared" si="374"/>
        <v>-0.16351101087758177</v>
      </c>
      <c r="J2035" s="22">
        <f t="shared" si="375"/>
        <v>-0.27198380688708845</v>
      </c>
      <c r="K2035" s="8">
        <f t="shared" si="376"/>
        <v>0.92756944617486514</v>
      </c>
      <c r="L2035" s="22">
        <f t="shared" si="377"/>
        <v>-0.10847279600950664</v>
      </c>
      <c r="M2035" s="8"/>
      <c r="N2035" s="8">
        <v>0.83115564536439002</v>
      </c>
      <c r="O2035" s="8">
        <v>1.1512367849168108</v>
      </c>
      <c r="P2035" s="8">
        <v>0.84316605000150457</v>
      </c>
      <c r="Q2035" s="8">
        <v>0.79104244748053554</v>
      </c>
      <c r="R2035" s="8">
        <f t="shared" si="378"/>
        <v>0.78046946074063017</v>
      </c>
      <c r="S2035" s="8">
        <f t="shared" si="379"/>
        <v>0.64338917223702363</v>
      </c>
      <c r="T2035" s="22">
        <f t="shared" si="380"/>
        <v>-0.35758591329280193</v>
      </c>
      <c r="U2035" s="22">
        <f t="shared" si="381"/>
        <v>-0.63623643818081954</v>
      </c>
      <c r="V2035" s="8">
        <f t="shared" si="382"/>
        <v>0.82436175225418362</v>
      </c>
      <c r="W2035" s="22">
        <f t="shared" si="383"/>
        <v>-0.2786505248880175</v>
      </c>
      <c r="X2035" s="25"/>
      <c r="Y2035" s="1" t="s">
        <v>5765</v>
      </c>
    </row>
    <row r="2036" spans="1:25">
      <c r="A2036" s="6" t="s">
        <v>5766</v>
      </c>
      <c r="B2036" s="13" t="s">
        <v>5767</v>
      </c>
      <c r="C2036" s="14">
        <v>0.98793189310570417</v>
      </c>
      <c r="D2036" s="14">
        <v>1.032781458788016</v>
      </c>
      <c r="E2036" s="14">
        <v>1.1723250325917243</v>
      </c>
      <c r="F2036" s="8">
        <v>1.0418998504966077</v>
      </c>
      <c r="G2036" s="8">
        <f t="shared" si="372"/>
        <v>0.85841688695570095</v>
      </c>
      <c r="H2036" s="8">
        <f t="shared" si="373"/>
        <v>0.94062229527966523</v>
      </c>
      <c r="I2036" s="22">
        <f t="shared" si="374"/>
        <v>-0.2202496375165883</v>
      </c>
      <c r="J2036" s="22">
        <f t="shared" si="375"/>
        <v>-8.8312566531353706E-2</v>
      </c>
      <c r="K2036" s="8">
        <f t="shared" si="376"/>
        <v>1.0957639692009071</v>
      </c>
      <c r="L2036" s="22">
        <f t="shared" si="377"/>
        <v>0.13193707098523463</v>
      </c>
      <c r="M2036" s="8"/>
      <c r="N2036" s="8">
        <v>0.47406902104183973</v>
      </c>
      <c r="O2036" s="8">
        <v>0.57540847449041133</v>
      </c>
      <c r="P2036" s="8">
        <v>0.59388660716550956</v>
      </c>
      <c r="Q2036" s="8">
        <v>0.62794512071788844</v>
      </c>
      <c r="R2036" s="8">
        <f t="shared" si="378"/>
        <v>0.41318011635127994</v>
      </c>
      <c r="S2036" s="8">
        <f t="shared" si="379"/>
        <v>0.48103611333992047</v>
      </c>
      <c r="T2036" s="22">
        <f t="shared" si="380"/>
        <v>-1.2751572664627724</v>
      </c>
      <c r="U2036" s="22">
        <f t="shared" si="381"/>
        <v>-1.0557828878345306</v>
      </c>
      <c r="V2036" s="8">
        <f t="shared" si="382"/>
        <v>1.1642286119377301</v>
      </c>
      <c r="W2036" s="22">
        <f t="shared" si="383"/>
        <v>0.21937437862824186</v>
      </c>
      <c r="X2036" s="25"/>
      <c r="Y2036" s="1" t="s">
        <v>5768</v>
      </c>
    </row>
    <row r="2037" spans="1:25">
      <c r="A2037" s="6" t="s">
        <v>5769</v>
      </c>
      <c r="B2037" s="13" t="s">
        <v>5770</v>
      </c>
      <c r="C2037" s="14">
        <v>9.1983617248758809E-2</v>
      </c>
      <c r="D2037" s="14">
        <v>9.5999788071110981E-2</v>
      </c>
      <c r="E2037" s="14">
        <v>0.14861389245820206</v>
      </c>
      <c r="F2037" s="8">
        <v>0.18358366169627863</v>
      </c>
      <c r="G2037" s="8">
        <f t="shared" si="372"/>
        <v>7.9857011605722089E-2</v>
      </c>
      <c r="H2037" s="8">
        <f t="shared" si="373"/>
        <v>0.14112045631031467</v>
      </c>
      <c r="I2037" s="22">
        <f t="shared" si="374"/>
        <v>-3.6464371050598756</v>
      </c>
      <c r="J2037" s="22">
        <f t="shared" si="375"/>
        <v>-2.8250009639447411</v>
      </c>
      <c r="K2037" s="8">
        <f t="shared" si="376"/>
        <v>1.7671642536170586</v>
      </c>
      <c r="L2037" s="22">
        <f t="shared" si="377"/>
        <v>0.82143614111513463</v>
      </c>
      <c r="M2037" s="8"/>
      <c r="N2037" s="8">
        <v>1.0107697890660168</v>
      </c>
      <c r="O2037" s="8">
        <v>1.1114456678726017</v>
      </c>
      <c r="P2037" s="8">
        <v>1.324109414945934</v>
      </c>
      <c r="Q2037" s="8">
        <v>1.1234629689235527</v>
      </c>
      <c r="R2037" s="8">
        <f t="shared" si="378"/>
        <v>0.83551789643252694</v>
      </c>
      <c r="S2037" s="8">
        <f t="shared" si="379"/>
        <v>0.96361117475176639</v>
      </c>
      <c r="T2037" s="22">
        <f t="shared" si="380"/>
        <v>-0.25925736436518715</v>
      </c>
      <c r="U2037" s="22">
        <f t="shared" si="381"/>
        <v>-5.3476970649421841E-2</v>
      </c>
      <c r="V2037" s="8">
        <f t="shared" si="382"/>
        <v>1.1533100354476773</v>
      </c>
      <c r="W2037" s="22">
        <f t="shared" si="383"/>
        <v>0.20578039371576537</v>
      </c>
      <c r="X2037" s="25"/>
      <c r="Y2037" s="1" t="s">
        <v>5771</v>
      </c>
    </row>
    <row r="2038" spans="1:25">
      <c r="A2038" s="6" t="s">
        <v>5772</v>
      </c>
      <c r="B2038" s="13" t="s">
        <v>5773</v>
      </c>
      <c r="C2038" s="14">
        <v>1.0563699561914568</v>
      </c>
      <c r="D2038" s="14">
        <v>1.1052611388353732</v>
      </c>
      <c r="E2038" s="14">
        <v>0.97948717145106423</v>
      </c>
      <c r="F2038" s="8">
        <v>1.0110581466038868</v>
      </c>
      <c r="G2038" s="8">
        <f t="shared" si="372"/>
        <v>0.91827998939117672</v>
      </c>
      <c r="H2038" s="8">
        <f t="shared" si="373"/>
        <v>0.84560123961552724</v>
      </c>
      <c r="I2038" s="22">
        <f t="shared" si="374"/>
        <v>-0.12299398730703237</v>
      </c>
      <c r="J2038" s="22">
        <f t="shared" si="375"/>
        <v>-0.24195060323551887</v>
      </c>
      <c r="K2038" s="8">
        <f t="shared" si="376"/>
        <v>0.92085338827448937</v>
      </c>
      <c r="L2038" s="22">
        <f t="shared" si="377"/>
        <v>-0.11895661592848651</v>
      </c>
      <c r="M2038" s="8"/>
      <c r="N2038" s="8">
        <v>1.303654113480381</v>
      </c>
      <c r="O2038" s="8">
        <v>1.076412691436258</v>
      </c>
      <c r="P2038" s="8">
        <v>0.85013296012848194</v>
      </c>
      <c r="Q2038" s="8">
        <v>0.97720610456130408</v>
      </c>
      <c r="R2038" s="8">
        <f t="shared" si="378"/>
        <v>0.93703417516403109</v>
      </c>
      <c r="S2038" s="8">
        <f t="shared" si="379"/>
        <v>0.71942482861802604</v>
      </c>
      <c r="T2038" s="22">
        <f t="shared" si="380"/>
        <v>-9.3826428603163328E-2</v>
      </c>
      <c r="U2038" s="22">
        <f t="shared" si="381"/>
        <v>-0.4750841446078653</v>
      </c>
      <c r="V2038" s="8">
        <f t="shared" si="382"/>
        <v>0.76776797227495808</v>
      </c>
      <c r="W2038" s="22">
        <f t="shared" si="383"/>
        <v>-0.38125771600470193</v>
      </c>
      <c r="X2038" s="25"/>
      <c r="Y2038" s="1" t="s">
        <v>5774</v>
      </c>
    </row>
    <row r="2039" spans="1:25">
      <c r="A2039" s="6" t="s">
        <v>5775</v>
      </c>
      <c r="B2039" s="13" t="s">
        <v>5776</v>
      </c>
      <c r="C2039" s="14">
        <v>0.17148314584436958</v>
      </c>
      <c r="D2039" s="14">
        <v>0.17726851902567861</v>
      </c>
      <c r="E2039" s="14">
        <v>1.3448561423021101</v>
      </c>
      <c r="F2039" s="8">
        <v>1.3379257606673733</v>
      </c>
      <c r="G2039" s="8">
        <f t="shared" si="372"/>
        <v>0.14815278881480382</v>
      </c>
      <c r="H2039" s="8">
        <f t="shared" si="373"/>
        <v>1.1396694575061526</v>
      </c>
      <c r="I2039" s="22">
        <f t="shared" si="374"/>
        <v>-2.7548423111705564</v>
      </c>
      <c r="J2039" s="22">
        <f t="shared" si="375"/>
        <v>0.18861545494750989</v>
      </c>
      <c r="K2039" s="8">
        <f t="shared" si="376"/>
        <v>7.6925278735777249</v>
      </c>
      <c r="L2039" s="22">
        <f t="shared" si="377"/>
        <v>2.9434577661180663</v>
      </c>
      <c r="M2039" s="8"/>
      <c r="N2039" s="8">
        <v>1.0911059508488323</v>
      </c>
      <c r="O2039" s="8">
        <v>1.0741269180069892</v>
      </c>
      <c r="P2039" s="8">
        <v>0.75786388210534272</v>
      </c>
      <c r="Q2039" s="8">
        <v>0.5502238351548373</v>
      </c>
      <c r="R2039" s="8">
        <f t="shared" si="378"/>
        <v>0.85245388537630773</v>
      </c>
      <c r="S2039" s="8">
        <f t="shared" si="379"/>
        <v>0.51499516427566139</v>
      </c>
      <c r="T2039" s="22">
        <f t="shared" si="380"/>
        <v>-0.2303063031416106</v>
      </c>
      <c r="U2039" s="22">
        <f t="shared" si="381"/>
        <v>-0.95736920920951862</v>
      </c>
      <c r="V2039" s="8">
        <f t="shared" si="382"/>
        <v>0.60413257902897777</v>
      </c>
      <c r="W2039" s="22">
        <f t="shared" si="383"/>
        <v>-0.72706290606790791</v>
      </c>
      <c r="X2039" s="25"/>
      <c r="Y2039" s="1" t="s">
        <v>5777</v>
      </c>
    </row>
    <row r="2040" spans="1:25" ht="14.5">
      <c r="A2040" s="6" t="s">
        <v>5778</v>
      </c>
      <c r="B2040" s="13" t="s">
        <v>5779</v>
      </c>
      <c r="C2040" s="14">
        <v>1.0156235949323091</v>
      </c>
      <c r="D2040" s="14">
        <v>1.1240308408182871</v>
      </c>
      <c r="E2040" s="14">
        <v>0.97910578421635541</v>
      </c>
      <c r="F2040" s="8">
        <v>0.97657199307691789</v>
      </c>
      <c r="G2040" s="8">
        <f t="shared" si="372"/>
        <v>0.90894411034434841</v>
      </c>
      <c r="H2040" s="8">
        <f t="shared" si="373"/>
        <v>0.83078920020954683</v>
      </c>
      <c r="I2040" s="22">
        <f t="shared" si="374"/>
        <v>-0.13773650696738457</v>
      </c>
      <c r="J2040" s="22">
        <f t="shared" si="375"/>
        <v>-0.26744563280374234</v>
      </c>
      <c r="K2040" s="8">
        <f t="shared" si="376"/>
        <v>0.91401571422780548</v>
      </c>
      <c r="L2040" s="22">
        <f t="shared" si="377"/>
        <v>-0.12970912583635774</v>
      </c>
      <c r="M2040" s="8"/>
      <c r="N2040" s="8">
        <v>0.72259712342919913</v>
      </c>
      <c r="O2040" s="8">
        <v>0.8143417705049949</v>
      </c>
      <c r="P2040" s="8">
        <v>1.3422347095852247</v>
      </c>
      <c r="Q2040" s="8">
        <v>0.77930515550450019</v>
      </c>
      <c r="R2040" s="8">
        <f t="shared" si="378"/>
        <v>0.60509405272999761</v>
      </c>
      <c r="S2040" s="8">
        <f t="shared" si="379"/>
        <v>0.83525191538965549</v>
      </c>
      <c r="T2040" s="22">
        <f t="shared" si="380"/>
        <v>-0.72476868991968579</v>
      </c>
      <c r="U2040" s="22">
        <f t="shared" si="381"/>
        <v>-0.25971670895239196</v>
      </c>
      <c r="V2040" s="8">
        <f t="shared" si="382"/>
        <v>1.3803670877630621</v>
      </c>
      <c r="W2040" s="22">
        <f t="shared" si="383"/>
        <v>0.46505198096729383</v>
      </c>
      <c r="X2040" s="25"/>
      <c r="Y2040" s="1" t="s">
        <v>5780</v>
      </c>
    </row>
    <row r="2041" spans="1:25">
      <c r="A2041" s="6" t="s">
        <v>5781</v>
      </c>
      <c r="B2041" s="13" t="s">
        <v>5782</v>
      </c>
      <c r="C2041" s="14">
        <v>0.11865589928284602</v>
      </c>
      <c r="D2041" s="14">
        <v>0.10851558849857589</v>
      </c>
      <c r="E2041" s="14">
        <v>0.22588294621020821</v>
      </c>
      <c r="F2041" s="8">
        <v>0.22480546069184579</v>
      </c>
      <c r="G2041" s="8">
        <f t="shared" si="372"/>
        <v>9.6504455302218309E-2</v>
      </c>
      <c r="H2041" s="8">
        <f t="shared" si="373"/>
        <v>0.19145641754547749</v>
      </c>
      <c r="I2041" s="22">
        <f t="shared" si="374"/>
        <v>-3.3732606412381321</v>
      </c>
      <c r="J2041" s="22">
        <f t="shared" si="375"/>
        <v>-2.3849120753059139</v>
      </c>
      <c r="K2041" s="8">
        <f t="shared" si="376"/>
        <v>1.9839127317583705</v>
      </c>
      <c r="L2041" s="22">
        <f t="shared" si="377"/>
        <v>0.98834856593221843</v>
      </c>
      <c r="M2041" s="8"/>
      <c r="N2041" s="8">
        <v>0.2151657508412968</v>
      </c>
      <c r="O2041" s="8">
        <v>0.2227462882603741</v>
      </c>
      <c r="P2041" s="8">
        <v>0.29799117217908877</v>
      </c>
      <c r="Q2041" s="8">
        <v>0.277561439381113</v>
      </c>
      <c r="R2041" s="8">
        <f t="shared" si="378"/>
        <v>0.17240631460695705</v>
      </c>
      <c r="S2041" s="8">
        <f t="shared" si="379"/>
        <v>0.22659551636228414</v>
      </c>
      <c r="T2041" s="22">
        <f t="shared" si="380"/>
        <v>-2.5361154788982501</v>
      </c>
      <c r="U2041" s="22">
        <f t="shared" si="381"/>
        <v>-2.1418087800038395</v>
      </c>
      <c r="V2041" s="8">
        <f t="shared" si="382"/>
        <v>1.3143110035085712</v>
      </c>
      <c r="W2041" s="22">
        <f t="shared" si="383"/>
        <v>0.39430669889441072</v>
      </c>
      <c r="X2041" s="25"/>
      <c r="Y2041" s="1" t="s">
        <v>5783</v>
      </c>
    </row>
    <row r="2042" spans="1:25">
      <c r="A2042" s="6" t="s">
        <v>5784</v>
      </c>
      <c r="B2042" s="13" t="s">
        <v>5785</v>
      </c>
      <c r="C2042" s="14">
        <v>0.898093621987468</v>
      </c>
      <c r="D2042" s="14">
        <v>1.0626594334825903</v>
      </c>
      <c r="E2042" s="14">
        <v>1.1905977187702177</v>
      </c>
      <c r="F2042" s="8">
        <v>1.4546447488331347</v>
      </c>
      <c r="G2042" s="8">
        <f t="shared" si="372"/>
        <v>0.83294522322432374</v>
      </c>
      <c r="H2042" s="8">
        <f t="shared" si="373"/>
        <v>1.1237223736632762</v>
      </c>
      <c r="I2042" s="22">
        <f t="shared" si="374"/>
        <v>-0.26370647178280227</v>
      </c>
      <c r="J2042" s="22">
        <f t="shared" si="375"/>
        <v>0.1682856480032037</v>
      </c>
      <c r="K2042" s="8">
        <f t="shared" si="376"/>
        <v>1.3490951653619629</v>
      </c>
      <c r="L2042" s="22">
        <f t="shared" si="377"/>
        <v>0.43199211978600593</v>
      </c>
      <c r="M2042" s="8"/>
      <c r="N2042" s="8">
        <v>0.32424779041843732</v>
      </c>
      <c r="O2042" s="8">
        <v>0.41017970946041243</v>
      </c>
      <c r="P2042" s="8">
        <v>0.41036799894269116</v>
      </c>
      <c r="Q2042" s="8">
        <v>0.29843340641675836</v>
      </c>
      <c r="R2042" s="8">
        <f t="shared" si="378"/>
        <v>0.28914468499167312</v>
      </c>
      <c r="S2042" s="8">
        <f t="shared" si="379"/>
        <v>0.27905567140135812</v>
      </c>
      <c r="T2042" s="22">
        <f t="shared" si="380"/>
        <v>-1.7901365118966208</v>
      </c>
      <c r="U2042" s="22">
        <f t="shared" si="381"/>
        <v>-1.8413751275191035</v>
      </c>
      <c r="V2042" s="8">
        <f t="shared" si="382"/>
        <v>0.96510738701420173</v>
      </c>
      <c r="W2042" s="22">
        <f t="shared" si="383"/>
        <v>-5.1238615622482366E-2</v>
      </c>
      <c r="X2042" s="25"/>
      <c r="Y2042" s="1" t="s">
        <v>5786</v>
      </c>
    </row>
    <row r="2043" spans="1:25">
      <c r="A2043" s="6" t="s">
        <v>5787</v>
      </c>
      <c r="B2043" s="13" t="s">
        <v>80</v>
      </c>
      <c r="C2043" s="14">
        <v>1.0625625510504833</v>
      </c>
      <c r="D2043" s="14">
        <v>1.1409531626742078</v>
      </c>
      <c r="E2043" s="14">
        <v>1.0288132538067378</v>
      </c>
      <c r="F2043" s="8">
        <v>1.0186719727072435</v>
      </c>
      <c r="G2043" s="8">
        <f t="shared" si="372"/>
        <v>0.9360729455075153</v>
      </c>
      <c r="H2043" s="8">
        <f t="shared" si="373"/>
        <v>0.86978981585130899</v>
      </c>
      <c r="I2043" s="22">
        <f t="shared" si="374"/>
        <v>-9.530713556865382E-2</v>
      </c>
      <c r="J2043" s="22">
        <f t="shared" si="375"/>
        <v>-0.20126127813737923</v>
      </c>
      <c r="K2043" s="8">
        <f t="shared" si="376"/>
        <v>0.92919020897429183</v>
      </c>
      <c r="L2043" s="22">
        <f t="shared" si="377"/>
        <v>-0.10595414256872536</v>
      </c>
      <c r="M2043" s="8"/>
      <c r="N2043" s="8">
        <v>0.77737610578229199</v>
      </c>
      <c r="O2043" s="8">
        <v>1.1772666129480756</v>
      </c>
      <c r="P2043" s="8">
        <v>0.93073387972757782</v>
      </c>
      <c r="Q2043" s="8">
        <v>1.0863118882341887</v>
      </c>
      <c r="R2043" s="8">
        <f t="shared" si="378"/>
        <v>0.76954437745290061</v>
      </c>
      <c r="S2043" s="8">
        <f t="shared" si="379"/>
        <v>0.79411250707156156</v>
      </c>
      <c r="T2043" s="22">
        <f t="shared" si="380"/>
        <v>-0.37792356978264252</v>
      </c>
      <c r="U2043" s="22">
        <f t="shared" si="381"/>
        <v>-0.33258467707118483</v>
      </c>
      <c r="V2043" s="8">
        <f t="shared" si="382"/>
        <v>1.0319255527536677</v>
      </c>
      <c r="W2043" s="22">
        <f t="shared" si="383"/>
        <v>4.5338892711457662E-2</v>
      </c>
      <c r="X2043" s="25"/>
      <c r="Y2043" s="1">
        <v>0</v>
      </c>
    </row>
    <row r="2044" spans="1:25">
      <c r="A2044" s="6" t="s">
        <v>5788</v>
      </c>
      <c r="B2044" s="13" t="s">
        <v>80</v>
      </c>
      <c r="C2044" s="14">
        <v>1.1695331607713333</v>
      </c>
      <c r="D2044" s="14">
        <v>1.2416233836204877</v>
      </c>
      <c r="E2044" s="14">
        <v>1.1449922807709256</v>
      </c>
      <c r="F2044" s="8">
        <v>1.0679115608981564</v>
      </c>
      <c r="G2044" s="8">
        <f t="shared" si="372"/>
        <v>1.0242806050942315</v>
      </c>
      <c r="H2044" s="8">
        <f t="shared" si="373"/>
        <v>0.94006110521201447</v>
      </c>
      <c r="I2044" s="22">
        <f t="shared" si="374"/>
        <v>3.4611000612227077E-2</v>
      </c>
      <c r="J2044" s="22">
        <f t="shared" si="375"/>
        <v>-8.9173557968204933E-2</v>
      </c>
      <c r="K2044" s="8">
        <f t="shared" si="376"/>
        <v>0.91777692610466932</v>
      </c>
      <c r="L2044" s="22">
        <f t="shared" si="377"/>
        <v>-0.12378455858043204</v>
      </c>
      <c r="M2044" s="8"/>
      <c r="N2044" s="8">
        <v>1.2611539994566521</v>
      </c>
      <c r="O2044" s="8">
        <v>1.2863773078676599</v>
      </c>
      <c r="P2044" s="8">
        <v>1.5600214529854521</v>
      </c>
      <c r="Q2044" s="8">
        <v>1.7040506681033507</v>
      </c>
      <c r="R2044" s="8">
        <f t="shared" si="378"/>
        <v>1.002965081623745</v>
      </c>
      <c r="S2044" s="8">
        <f t="shared" si="379"/>
        <v>1.28506776420819</v>
      </c>
      <c r="T2044" s="22">
        <f t="shared" si="380"/>
        <v>4.2713791852056508E-3</v>
      </c>
      <c r="U2044" s="22">
        <f t="shared" si="381"/>
        <v>0.36184443763661495</v>
      </c>
      <c r="V2044" s="8">
        <f t="shared" si="382"/>
        <v>1.2812686979368577</v>
      </c>
      <c r="W2044" s="22">
        <f t="shared" si="383"/>
        <v>0.35757305845140924</v>
      </c>
      <c r="X2044" s="25"/>
      <c r="Y2044" s="1">
        <v>0</v>
      </c>
    </row>
    <row r="2045" spans="1:25">
      <c r="A2045" s="6" t="s">
        <v>5789</v>
      </c>
      <c r="B2045" s="13" t="s">
        <v>5790</v>
      </c>
      <c r="C2045" s="14">
        <v>1.050184968942822</v>
      </c>
      <c r="D2045" s="14">
        <v>1.0773585013328653</v>
      </c>
      <c r="E2045" s="14">
        <v>1.0164308815865248</v>
      </c>
      <c r="F2045" s="8">
        <v>2.4111854416312095</v>
      </c>
      <c r="G2045" s="8">
        <f t="shared" si="372"/>
        <v>0.90379926519782794</v>
      </c>
      <c r="H2045" s="8">
        <f t="shared" si="373"/>
        <v>1.4560817006022659</v>
      </c>
      <c r="I2045" s="22">
        <f t="shared" si="374"/>
        <v>-0.14592571081037845</v>
      </c>
      <c r="J2045" s="22">
        <f t="shared" si="375"/>
        <v>0.54209130728582233</v>
      </c>
      <c r="K2045" s="8">
        <f t="shared" si="376"/>
        <v>1.6110675862118031</v>
      </c>
      <c r="L2045" s="22">
        <f t="shared" si="377"/>
        <v>0.68801701809620086</v>
      </c>
      <c r="M2045" s="8"/>
      <c r="N2045" s="8">
        <v>1.3410142361104225</v>
      </c>
      <c r="O2045" s="8">
        <v>1.2845113703743791</v>
      </c>
      <c r="P2045" s="8">
        <v>1.5831878451962955</v>
      </c>
      <c r="Q2045" s="8">
        <v>1.3390719193528966</v>
      </c>
      <c r="R2045" s="8">
        <f t="shared" si="378"/>
        <v>1.0336714986160636</v>
      </c>
      <c r="S2045" s="8">
        <f t="shared" si="379"/>
        <v>1.1504959702949575</v>
      </c>
      <c r="T2045" s="22">
        <f t="shared" si="380"/>
        <v>4.7777769195654074E-2</v>
      </c>
      <c r="U2045" s="22">
        <f t="shared" si="381"/>
        <v>0.20225593041496878</v>
      </c>
      <c r="V2045" s="8">
        <f t="shared" si="382"/>
        <v>1.1130189541215996</v>
      </c>
      <c r="W2045" s="22">
        <f t="shared" si="383"/>
        <v>0.15447816121931468</v>
      </c>
      <c r="X2045" s="25"/>
      <c r="Y2045" s="1" t="s">
        <v>5791</v>
      </c>
    </row>
    <row r="2046" spans="1:25">
      <c r="A2046" s="6" t="s">
        <v>5792</v>
      </c>
      <c r="B2046" s="13" t="s">
        <v>5793</v>
      </c>
      <c r="C2046" s="14">
        <v>1.024516891480469</v>
      </c>
      <c r="D2046" s="14">
        <v>1.0388834113286904</v>
      </c>
      <c r="E2046" s="14">
        <v>1.0009211340416997</v>
      </c>
      <c r="F2046" s="8">
        <v>0.99377555171183818</v>
      </c>
      <c r="G2046" s="8">
        <f t="shared" si="372"/>
        <v>0.87655068088749344</v>
      </c>
      <c r="H2046" s="8">
        <f t="shared" si="373"/>
        <v>0.84736477729547066</v>
      </c>
      <c r="I2046" s="22">
        <f t="shared" si="374"/>
        <v>-0.19009058695873537</v>
      </c>
      <c r="J2046" s="22">
        <f t="shared" si="375"/>
        <v>-0.23894493394254734</v>
      </c>
      <c r="K2046" s="8">
        <f t="shared" si="376"/>
        <v>0.96670368955452468</v>
      </c>
      <c r="L2046" s="22">
        <f t="shared" si="377"/>
        <v>-4.8854346983811935E-2</v>
      </c>
      <c r="M2046" s="8"/>
      <c r="N2046" s="8">
        <v>1.2243649869814646</v>
      </c>
      <c r="O2046" s="8">
        <v>1.3194510499360588</v>
      </c>
      <c r="P2046" s="8">
        <v>1.0416380263017377</v>
      </c>
      <c r="Q2046" s="8">
        <v>1.2492561198841048</v>
      </c>
      <c r="R2046" s="8">
        <f t="shared" si="378"/>
        <v>1.0015023767391824</v>
      </c>
      <c r="S2046" s="8">
        <f t="shared" si="379"/>
        <v>0.90192682920702461</v>
      </c>
      <c r="T2046" s="22">
        <f t="shared" si="380"/>
        <v>2.1658449207287273E-3</v>
      </c>
      <c r="U2046" s="22">
        <f t="shared" si="381"/>
        <v>-0.14891769845999703</v>
      </c>
      <c r="V2046" s="8">
        <f t="shared" si="382"/>
        <v>0.90057382803586705</v>
      </c>
      <c r="W2046" s="22">
        <f t="shared" si="383"/>
        <v>-0.15108354338072574</v>
      </c>
      <c r="X2046" s="25"/>
      <c r="Y2046" s="1" t="s">
        <v>5794</v>
      </c>
    </row>
    <row r="2047" spans="1:25">
      <c r="A2047" s="6" t="s">
        <v>5795</v>
      </c>
      <c r="B2047" s="13" t="s">
        <v>5796</v>
      </c>
      <c r="C2047" s="14">
        <v>1.0263427179745308</v>
      </c>
      <c r="D2047" s="14">
        <v>1.0683775148280454</v>
      </c>
      <c r="E2047" s="14">
        <v>1.0486369147397139</v>
      </c>
      <c r="F2047" s="8">
        <v>1.1331691638670658</v>
      </c>
      <c r="G2047" s="8">
        <f t="shared" si="372"/>
        <v>0.88985566389234338</v>
      </c>
      <c r="H2047" s="8">
        <f t="shared" si="373"/>
        <v>0.92685050068257413</v>
      </c>
      <c r="I2047" s="22">
        <f t="shared" si="374"/>
        <v>-0.16835674743045881</v>
      </c>
      <c r="J2047" s="22">
        <f t="shared" si="375"/>
        <v>-0.10959144138443599</v>
      </c>
      <c r="K2047" s="8">
        <f t="shared" si="376"/>
        <v>1.0415739746246155</v>
      </c>
      <c r="L2047" s="22">
        <f t="shared" si="377"/>
        <v>5.8765306046022744E-2</v>
      </c>
      <c r="M2047" s="8"/>
      <c r="N2047" s="8">
        <v>0.50124434591031586</v>
      </c>
      <c r="O2047" s="8">
        <v>0.4732017482959654</v>
      </c>
      <c r="P2047" s="8">
        <v>0.67029605237926948</v>
      </c>
      <c r="Q2047" s="8">
        <v>0.54078296986976548</v>
      </c>
      <c r="R2047" s="8">
        <f t="shared" si="378"/>
        <v>0.38364019456940202</v>
      </c>
      <c r="S2047" s="8">
        <f t="shared" si="379"/>
        <v>0.4768027646649744</v>
      </c>
      <c r="T2047" s="22">
        <f t="shared" si="380"/>
        <v>-1.3821742132485537</v>
      </c>
      <c r="U2047" s="22">
        <f t="shared" si="381"/>
        <v>-1.0685354938253651</v>
      </c>
      <c r="V2047" s="8">
        <f t="shared" si="382"/>
        <v>1.2428383975775481</v>
      </c>
      <c r="W2047" s="22">
        <f t="shared" si="383"/>
        <v>0.31363871942318833</v>
      </c>
      <c r="X2047" s="25"/>
      <c r="Y2047" s="1" t="s">
        <v>5797</v>
      </c>
    </row>
    <row r="2048" spans="1:25">
      <c r="A2048" s="6" t="s">
        <v>5798</v>
      </c>
      <c r="B2048" s="13" t="s">
        <v>5799</v>
      </c>
      <c r="C2048" s="14">
        <v>0.88976328860831067</v>
      </c>
      <c r="D2048" s="14">
        <v>0.99884084727736988</v>
      </c>
      <c r="E2048" s="14">
        <v>0.97710562005210477</v>
      </c>
      <c r="F2048" s="8">
        <v>0.97536010380095106</v>
      </c>
      <c r="G2048" s="8">
        <f t="shared" si="372"/>
        <v>0.8022957246753103</v>
      </c>
      <c r="H2048" s="8">
        <f t="shared" si="373"/>
        <v>0.82942469152636189</v>
      </c>
      <c r="I2048" s="22">
        <f t="shared" si="374"/>
        <v>-0.31779398553455557</v>
      </c>
      <c r="J2048" s="22">
        <f t="shared" si="375"/>
        <v>-0.26981709874982973</v>
      </c>
      <c r="K2048" s="8">
        <f t="shared" si="376"/>
        <v>1.0338141735231492</v>
      </c>
      <c r="L2048" s="22">
        <f t="shared" si="377"/>
        <v>4.7976886784725947E-2</v>
      </c>
      <c r="M2048" s="8"/>
      <c r="N2048" s="8">
        <v>0.84529062169702995</v>
      </c>
      <c r="O2048" s="8">
        <v>0.73993751296043009</v>
      </c>
      <c r="P2048" s="8">
        <v>0.83693547996924844</v>
      </c>
      <c r="Q2048" s="8">
        <v>0.78400007229491431</v>
      </c>
      <c r="R2048" s="8">
        <f t="shared" si="378"/>
        <v>0.62410556482577162</v>
      </c>
      <c r="S2048" s="8">
        <f t="shared" si="379"/>
        <v>0.63816360325360733</v>
      </c>
      <c r="T2048" s="22">
        <f t="shared" si="380"/>
        <v>-0.68013801937413843</v>
      </c>
      <c r="U2048" s="22">
        <f t="shared" si="381"/>
        <v>-0.64800176596756154</v>
      </c>
      <c r="V2048" s="8">
        <f t="shared" si="382"/>
        <v>1.0225250970671287</v>
      </c>
      <c r="W2048" s="22">
        <f t="shared" si="383"/>
        <v>3.2136253406576845E-2</v>
      </c>
      <c r="X2048" s="25"/>
      <c r="Y2048" s="1" t="s">
        <v>5800</v>
      </c>
    </row>
    <row r="2049" spans="1:25">
      <c r="A2049" s="6" t="s">
        <v>5801</v>
      </c>
      <c r="B2049" s="13" t="s">
        <v>5802</v>
      </c>
      <c r="C2049" s="14">
        <v>0.45657834528173924</v>
      </c>
      <c r="D2049" s="14">
        <v>0.50872530146447115</v>
      </c>
      <c r="E2049" s="14">
        <v>1.426311980364031</v>
      </c>
      <c r="F2049" s="8">
        <v>1.335984981464557</v>
      </c>
      <c r="G2049" s="8">
        <f t="shared" si="372"/>
        <v>0.41006951858377672</v>
      </c>
      <c r="H2049" s="8">
        <f t="shared" si="373"/>
        <v>1.1734481571064519</v>
      </c>
      <c r="I2049" s="22">
        <f t="shared" si="374"/>
        <v>-1.2860595860975814</v>
      </c>
      <c r="J2049" s="22">
        <f t="shared" si="375"/>
        <v>0.23075410505870617</v>
      </c>
      <c r="K2049" s="8">
        <f t="shared" si="376"/>
        <v>2.8615834728684373</v>
      </c>
      <c r="L2049" s="22">
        <f t="shared" si="377"/>
        <v>1.5168136911562875</v>
      </c>
      <c r="M2049" s="8"/>
      <c r="N2049" s="8">
        <v>0.51894876071079421</v>
      </c>
      <c r="O2049" s="8">
        <v>0.83043548138454015</v>
      </c>
      <c r="P2049" s="8">
        <v>0.54104004498282765</v>
      </c>
      <c r="Q2049" s="8">
        <v>0.60503188551249787</v>
      </c>
      <c r="R2049" s="8">
        <f t="shared" si="378"/>
        <v>0.53125363862021036</v>
      </c>
      <c r="S2049" s="8">
        <f t="shared" si="379"/>
        <v>0.45120942145485254</v>
      </c>
      <c r="T2049" s="22">
        <f t="shared" si="380"/>
        <v>-0.91252727752357843</v>
      </c>
      <c r="U2049" s="22">
        <f t="shared" si="381"/>
        <v>-1.1481309027173974</v>
      </c>
      <c r="V2049" s="8">
        <f t="shared" si="382"/>
        <v>0.84932956436166474</v>
      </c>
      <c r="W2049" s="22">
        <f t="shared" si="383"/>
        <v>-0.235603625193819</v>
      </c>
      <c r="X2049" s="25"/>
      <c r="Y2049" s="1" t="s">
        <v>5803</v>
      </c>
    </row>
    <row r="2050" spans="1:25">
      <c r="A2050" s="6" t="s">
        <v>5804</v>
      </c>
      <c r="B2050" s="6" t="s">
        <v>5805</v>
      </c>
      <c r="C2050" s="7">
        <v>1.0046382055263703</v>
      </c>
      <c r="D2050" s="7">
        <v>1.0875630772724469</v>
      </c>
      <c r="E2050" s="7">
        <v>0.96684206580249643</v>
      </c>
      <c r="F2050" s="8">
        <v>1.0135609614129488</v>
      </c>
      <c r="G2050" s="8">
        <f t="shared" si="372"/>
        <v>0.88878559167324434</v>
      </c>
      <c r="H2050" s="8">
        <f t="shared" si="373"/>
        <v>0.8412927048493819</v>
      </c>
      <c r="I2050" s="22">
        <f t="shared" si="374"/>
        <v>-0.17009266586293076</v>
      </c>
      <c r="J2050" s="22">
        <f t="shared" si="375"/>
        <v>-0.24932026067917187</v>
      </c>
      <c r="K2050" s="8">
        <f t="shared" si="376"/>
        <v>0.94656429259338981</v>
      </c>
      <c r="L2050" s="22">
        <f t="shared" si="377"/>
        <v>-7.9227594816241059E-2</v>
      </c>
      <c r="M2050" s="8"/>
      <c r="N2050" s="8">
        <v>0.95708543450972772</v>
      </c>
      <c r="O2050" s="8">
        <v>0.7506200051094617</v>
      </c>
      <c r="P2050" s="8">
        <v>0.90875695997743788</v>
      </c>
      <c r="Q2050" s="8">
        <v>0.74378708935093252</v>
      </c>
      <c r="R2050" s="8">
        <f t="shared" si="378"/>
        <v>0.67232497622802723</v>
      </c>
      <c r="S2050" s="8">
        <f t="shared" si="379"/>
        <v>0.65060789343636638</v>
      </c>
      <c r="T2050" s="22">
        <f t="shared" si="380"/>
        <v>-0.57276934958532588</v>
      </c>
      <c r="U2050" s="22">
        <f t="shared" si="381"/>
        <v>-0.62013976904625134</v>
      </c>
      <c r="V2050" s="8">
        <f t="shared" si="382"/>
        <v>0.96769853335882139</v>
      </c>
      <c r="W2050" s="22">
        <f t="shared" si="383"/>
        <v>-4.7370419460925406E-2</v>
      </c>
      <c r="X2050" s="25"/>
      <c r="Y2050" s="1" t="s">
        <v>5806</v>
      </c>
    </row>
    <row r="2051" spans="1:25">
      <c r="A2051" s="6" t="s">
        <v>5807</v>
      </c>
      <c r="B2051" s="13" t="s">
        <v>5808</v>
      </c>
      <c r="C2051" s="14">
        <v>0.16320606573795574</v>
      </c>
      <c r="D2051" s="14">
        <v>0.17766838485403211</v>
      </c>
      <c r="E2051" s="14">
        <v>0.5086010656639125</v>
      </c>
      <c r="F2051" s="8">
        <v>0.47692233912468307</v>
      </c>
      <c r="G2051" s="8">
        <f t="shared" si="372"/>
        <v>0.14480647858623102</v>
      </c>
      <c r="H2051" s="8">
        <f t="shared" si="373"/>
        <v>0.418659050462445</v>
      </c>
      <c r="I2051" s="22">
        <f t="shared" si="374"/>
        <v>-2.7878019454003455</v>
      </c>
      <c r="J2051" s="22">
        <f t="shared" si="375"/>
        <v>-1.2561522816190176</v>
      </c>
      <c r="K2051" s="8">
        <f t="shared" si="376"/>
        <v>2.8911624296777378</v>
      </c>
      <c r="L2051" s="22">
        <f t="shared" si="377"/>
        <v>1.5316496637813273</v>
      </c>
      <c r="M2051" s="8"/>
      <c r="N2051" s="8">
        <v>0.66505777532764465</v>
      </c>
      <c r="O2051" s="8">
        <v>0.75897007539189243</v>
      </c>
      <c r="P2051" s="8">
        <v>0.8096908964645646</v>
      </c>
      <c r="Q2051" s="8">
        <v>0.70903449876101932</v>
      </c>
      <c r="R2051" s="8">
        <f t="shared" si="378"/>
        <v>0.56064088611005403</v>
      </c>
      <c r="S2051" s="8">
        <f t="shared" si="379"/>
        <v>0.59792338394708033</v>
      </c>
      <c r="T2051" s="22">
        <f t="shared" si="380"/>
        <v>-0.83485113461023464</v>
      </c>
      <c r="U2051" s="22">
        <f t="shared" si="381"/>
        <v>-0.74196746110112932</v>
      </c>
      <c r="V2051" s="8">
        <f t="shared" si="382"/>
        <v>1.0664997840163013</v>
      </c>
      <c r="W2051" s="22">
        <f t="shared" si="383"/>
        <v>9.2883673509105535E-2</v>
      </c>
      <c r="X2051" s="25"/>
      <c r="Y2051" s="1" t="s">
        <v>5809</v>
      </c>
    </row>
    <row r="2052" spans="1:25">
      <c r="A2052" s="6" t="s">
        <v>5810</v>
      </c>
      <c r="B2052" s="6" t="s">
        <v>5811</v>
      </c>
      <c r="C2052" s="7">
        <v>0.92488001817743404</v>
      </c>
      <c r="D2052" s="7">
        <v>0.99473822387846289</v>
      </c>
      <c r="E2052" s="7">
        <v>0.99701403370390496</v>
      </c>
      <c r="F2052" s="8">
        <v>1.0622648594166588</v>
      </c>
      <c r="G2052" s="8">
        <f t="shared" si="372"/>
        <v>0.81547079101779818</v>
      </c>
      <c r="H2052" s="8">
        <f t="shared" si="373"/>
        <v>0.87479986963490386</v>
      </c>
      <c r="I2052" s="22">
        <f t="shared" si="374"/>
        <v>-0.29429489227080807</v>
      </c>
      <c r="J2052" s="22">
        <f t="shared" si="375"/>
        <v>-0.19297508949574538</v>
      </c>
      <c r="K2052" s="8">
        <f t="shared" si="376"/>
        <v>1.0727543883491601</v>
      </c>
      <c r="L2052" s="22">
        <f t="shared" si="377"/>
        <v>0.10131980277506268</v>
      </c>
      <c r="M2052" s="8"/>
      <c r="N2052" s="8">
        <v>1.2305044211461467</v>
      </c>
      <c r="O2052" s="8">
        <v>1.1273994334401509</v>
      </c>
      <c r="P2052" s="8">
        <v>1.5297182260103879</v>
      </c>
      <c r="Q2052" s="8">
        <v>0.91157933290399362</v>
      </c>
      <c r="R2052" s="8">
        <f t="shared" si="378"/>
        <v>0.92830860416783367</v>
      </c>
      <c r="S2052" s="8">
        <f t="shared" si="379"/>
        <v>0.96114077122613439</v>
      </c>
      <c r="T2052" s="22">
        <f t="shared" si="380"/>
        <v>-0.10732360452348461</v>
      </c>
      <c r="U2052" s="22">
        <f t="shared" si="381"/>
        <v>-5.7180347471508845E-2</v>
      </c>
      <c r="V2052" s="8">
        <f t="shared" si="382"/>
        <v>1.0353677289113705</v>
      </c>
      <c r="W2052" s="22">
        <f t="shared" si="383"/>
        <v>5.014325705197574E-2</v>
      </c>
      <c r="X2052" s="25"/>
      <c r="Y2052" s="1" t="s">
        <v>5812</v>
      </c>
    </row>
    <row r="2053" spans="1:25">
      <c r="A2053" s="6" t="s">
        <v>5813</v>
      </c>
      <c r="B2053" s="13" t="s">
        <v>5814</v>
      </c>
      <c r="C2053" s="14">
        <v>1.0724828750015527</v>
      </c>
      <c r="D2053" s="14">
        <v>1.1383860240561783</v>
      </c>
      <c r="E2053" s="14">
        <v>0.98664030091982513</v>
      </c>
      <c r="F2053" s="8">
        <v>0.95344949696372472</v>
      </c>
      <c r="G2053" s="8">
        <f t="shared" ref="G2053:G2116" si="384">(C2053/1.177+D2053/1.177)/2</f>
        <v>0.93919664360991117</v>
      </c>
      <c r="H2053" s="8">
        <f t="shared" ref="H2053:H2116" si="385">(E2053/1.177+F2053/1.177)/2</f>
        <v>0.82416728882053936</v>
      </c>
      <c r="I2053" s="22">
        <f t="shared" ref="I2053:I2116" si="386">LOG(G2053,2)</f>
        <v>-9.0500842163405676E-2</v>
      </c>
      <c r="J2053" s="22">
        <f t="shared" ref="J2053:J2116" si="387">LOG(H2053,2)</f>
        <v>-0.27899089066340144</v>
      </c>
      <c r="K2053" s="8">
        <f t="shared" ref="K2053:K2116" si="388">H2053/G2053</f>
        <v>0.87752367347987625</v>
      </c>
      <c r="L2053" s="22">
        <f t="shared" ref="L2053:L2116" si="389">LOG(K2053,2)</f>
        <v>-0.18849004849999562</v>
      </c>
      <c r="M2053" s="8"/>
      <c r="N2053" s="8">
        <v>1.2481136509208159</v>
      </c>
      <c r="O2053" s="8">
        <v>0.71054899744126032</v>
      </c>
      <c r="P2053" s="8">
        <v>0.80538613898773304</v>
      </c>
      <c r="Q2053" s="8">
        <v>0.78517380149251781</v>
      </c>
      <c r="R2053" s="8">
        <f t="shared" ref="R2053:R2116" si="390">(N2053/1.27+O2053/1.27)/2</f>
        <v>0.77112702691420321</v>
      </c>
      <c r="S2053" s="8">
        <f t="shared" ref="S2053:S2116" si="391">(P2053/1.27+Q2053/1.27)/2</f>
        <v>0.62620470097647662</v>
      </c>
      <c r="T2053" s="22">
        <f t="shared" ref="T2053:T2116" si="392">LOG(R2053,2)</f>
        <v>-0.37495956158991789</v>
      </c>
      <c r="U2053" s="22">
        <f t="shared" ref="U2053:U2116" si="393">LOG(S2053,2)</f>
        <v>-0.67529375592532237</v>
      </c>
      <c r="V2053" s="8">
        <f t="shared" ref="V2053:V2116" si="394">S2053/R2053</f>
        <v>0.81206426324122227</v>
      </c>
      <c r="W2053" s="22">
        <f t="shared" ref="W2053:W2116" si="395">LOG(V2053,2)</f>
        <v>-0.30033419433540448</v>
      </c>
      <c r="X2053" s="25"/>
      <c r="Y2053" s="1" t="s">
        <v>5815</v>
      </c>
    </row>
    <row r="2054" spans="1:25">
      <c r="A2054" s="6" t="s">
        <v>5816</v>
      </c>
      <c r="B2054" s="6" t="s">
        <v>5817</v>
      </c>
      <c r="C2054" s="7">
        <v>0.97717473201152294</v>
      </c>
      <c r="D2054" s="7">
        <v>1.1011985020193016</v>
      </c>
      <c r="E2054" s="7">
        <v>1.0966578052254949</v>
      </c>
      <c r="F2054" s="8">
        <v>0.97363008795047667</v>
      </c>
      <c r="G2054" s="8">
        <f t="shared" si="384"/>
        <v>0.88291131437163317</v>
      </c>
      <c r="H2054" s="8">
        <f t="shared" si="385"/>
        <v>0.87947659013422741</v>
      </c>
      <c r="I2054" s="22">
        <f t="shared" si="386"/>
        <v>-0.17965956385612128</v>
      </c>
      <c r="J2054" s="22">
        <f t="shared" si="387"/>
        <v>-0.18528291826658086</v>
      </c>
      <c r="K2054" s="8">
        <f t="shared" si="388"/>
        <v>0.99610977435502657</v>
      </c>
      <c r="L2054" s="22">
        <f t="shared" si="389"/>
        <v>-5.6233544104595332E-3</v>
      </c>
      <c r="M2054" s="8"/>
      <c r="N2054" s="8">
        <v>0.84686117462287891</v>
      </c>
      <c r="O2054" s="8">
        <v>1.1744210582708225</v>
      </c>
      <c r="P2054" s="8">
        <v>1.3096091792345015</v>
      </c>
      <c r="Q2054" s="8">
        <v>0.82630535511288505</v>
      </c>
      <c r="R2054" s="8">
        <f t="shared" si="390"/>
        <v>0.79578040665106353</v>
      </c>
      <c r="S2054" s="8">
        <f t="shared" si="391"/>
        <v>0.84091123399503398</v>
      </c>
      <c r="T2054" s="22">
        <f t="shared" si="392"/>
        <v>-0.32955771680988843</v>
      </c>
      <c r="U2054" s="22">
        <f t="shared" si="393"/>
        <v>-0.24997457625475319</v>
      </c>
      <c r="V2054" s="8">
        <f t="shared" si="394"/>
        <v>1.0567126646582032</v>
      </c>
      <c r="W2054" s="22">
        <f t="shared" si="395"/>
        <v>7.9583140555135129E-2</v>
      </c>
      <c r="X2054" s="25"/>
      <c r="Y2054" s="1" t="s">
        <v>5818</v>
      </c>
    </row>
    <row r="2055" spans="1:25">
      <c r="A2055" s="6" t="s">
        <v>5819</v>
      </c>
      <c r="B2055" s="13" t="s">
        <v>5820</v>
      </c>
      <c r="C2055" s="14">
        <v>0.95139254039329091</v>
      </c>
      <c r="D2055" s="14">
        <v>1.0085176003235248</v>
      </c>
      <c r="E2055" s="14">
        <v>1.0684521004008074</v>
      </c>
      <c r="F2055" s="8">
        <v>0.98155127727599889</v>
      </c>
      <c r="G2055" s="8">
        <f t="shared" si="384"/>
        <v>0.83258714558913161</v>
      </c>
      <c r="H2055" s="8">
        <f t="shared" si="385"/>
        <v>0.87085954871572058</v>
      </c>
      <c r="I2055" s="22">
        <f t="shared" si="386"/>
        <v>-0.26432681017571186</v>
      </c>
      <c r="J2055" s="22">
        <f t="shared" si="387"/>
        <v>-0.19948803359511696</v>
      </c>
      <c r="K2055" s="8">
        <f t="shared" si="388"/>
        <v>1.0459680447018045</v>
      </c>
      <c r="L2055" s="22">
        <f t="shared" si="389"/>
        <v>6.4838776580594934E-2</v>
      </c>
      <c r="M2055" s="8"/>
      <c r="N2055" s="8">
        <v>0.44851184161211705</v>
      </c>
      <c r="O2055" s="8">
        <v>0.4491778030699774</v>
      </c>
      <c r="P2055" s="8">
        <v>0.48994937071832695</v>
      </c>
      <c r="Q2055" s="8">
        <v>0.45004859972458827</v>
      </c>
      <c r="R2055" s="8">
        <f t="shared" si="390"/>
        <v>0.3534211199535805</v>
      </c>
      <c r="S2055" s="8">
        <f t="shared" si="391"/>
        <v>0.37007794111925796</v>
      </c>
      <c r="T2055" s="22">
        <f t="shared" si="392"/>
        <v>-1.5005398389767113</v>
      </c>
      <c r="U2055" s="22">
        <f t="shared" si="393"/>
        <v>-1.4340989500254886</v>
      </c>
      <c r="V2055" s="8">
        <f t="shared" si="394"/>
        <v>1.0471302370607201</v>
      </c>
      <c r="W2055" s="22">
        <f t="shared" si="395"/>
        <v>6.6440888951222604E-2</v>
      </c>
      <c r="X2055" s="25"/>
      <c r="Y2055" s="1" t="s">
        <v>5821</v>
      </c>
    </row>
    <row r="2056" spans="1:25">
      <c r="A2056" s="6" t="s">
        <v>5822</v>
      </c>
      <c r="B2056" s="6" t="s">
        <v>5823</v>
      </c>
      <c r="C2056" s="7">
        <v>0.89889242107862011</v>
      </c>
      <c r="D2056" s="7">
        <v>0.99870489289572972</v>
      </c>
      <c r="E2056" s="7">
        <v>1.2773082253992376</v>
      </c>
      <c r="F2056" s="8">
        <v>1.2202056465779874</v>
      </c>
      <c r="G2056" s="8">
        <f t="shared" si="384"/>
        <v>0.80611610619131258</v>
      </c>
      <c r="H2056" s="8">
        <f t="shared" si="385"/>
        <v>1.0609659609079118</v>
      </c>
      <c r="I2056" s="22">
        <f t="shared" si="386"/>
        <v>-0.31094044749543731</v>
      </c>
      <c r="J2056" s="22">
        <f t="shared" si="387"/>
        <v>8.5378370845408405E-2</v>
      </c>
      <c r="K2056" s="8">
        <f t="shared" si="388"/>
        <v>1.3161453452663265</v>
      </c>
      <c r="L2056" s="22">
        <f t="shared" si="389"/>
        <v>0.3963188183408457</v>
      </c>
      <c r="M2056" s="8"/>
      <c r="N2056" s="8">
        <v>1.1804370975706004</v>
      </c>
      <c r="O2056" s="8">
        <v>1.0898474413878785</v>
      </c>
      <c r="P2056" s="8">
        <v>1.4691117720602596</v>
      </c>
      <c r="Q2056" s="8">
        <v>1.1795978435915475</v>
      </c>
      <c r="R2056" s="8">
        <f t="shared" si="390"/>
        <v>0.89381281061357432</v>
      </c>
      <c r="S2056" s="8">
        <f t="shared" si="391"/>
        <v>1.0427990612802391</v>
      </c>
      <c r="T2056" s="22">
        <f t="shared" si="392"/>
        <v>-0.16195537251265363</v>
      </c>
      <c r="U2056" s="22">
        <f t="shared" si="393"/>
        <v>6.046118928362007E-2</v>
      </c>
      <c r="V2056" s="8">
        <f t="shared" si="394"/>
        <v>1.1666861885369382</v>
      </c>
      <c r="W2056" s="22">
        <f t="shared" si="395"/>
        <v>0.22241656179627373</v>
      </c>
      <c r="X2056" s="25"/>
      <c r="Y2056" s="1" t="s">
        <v>5824</v>
      </c>
    </row>
    <row r="2057" spans="1:25">
      <c r="A2057" s="6" t="s">
        <v>5825</v>
      </c>
      <c r="B2057" s="13" t="s">
        <v>5826</v>
      </c>
      <c r="C2057" s="14">
        <v>1.0500480319557675</v>
      </c>
      <c r="D2057" s="14">
        <v>1.1012704778684053</v>
      </c>
      <c r="E2057" s="14">
        <v>1.1330760485042457</v>
      </c>
      <c r="F2057" s="8">
        <v>1.0111020556356247</v>
      </c>
      <c r="G2057" s="8">
        <f t="shared" si="384"/>
        <v>0.91389911207483965</v>
      </c>
      <c r="H2057" s="8">
        <f t="shared" si="385"/>
        <v>0.91086580464735367</v>
      </c>
      <c r="I2057" s="22">
        <f t="shared" si="386"/>
        <v>-0.1298931840273066</v>
      </c>
      <c r="J2057" s="22">
        <f t="shared" si="387"/>
        <v>-0.13468957349512883</v>
      </c>
      <c r="K2057" s="8">
        <f t="shared" si="388"/>
        <v>0.99668091653946422</v>
      </c>
      <c r="L2057" s="22">
        <f t="shared" si="389"/>
        <v>-4.7963894678221672E-3</v>
      </c>
      <c r="M2057" s="8"/>
      <c r="N2057" s="8">
        <v>0.9224856776281477</v>
      </c>
      <c r="O2057" s="8">
        <v>0.75906337226655651</v>
      </c>
      <c r="P2057" s="8">
        <v>0.81507184331060401</v>
      </c>
      <c r="Q2057" s="8">
        <v>0.75822906165188031</v>
      </c>
      <c r="R2057" s="8">
        <f t="shared" si="390"/>
        <v>0.66202718499791513</v>
      </c>
      <c r="S2057" s="8">
        <f t="shared" si="391"/>
        <v>0.61940980510334032</v>
      </c>
      <c r="T2057" s="22">
        <f t="shared" si="392"/>
        <v>-0.59503763486933459</v>
      </c>
      <c r="U2057" s="22">
        <f t="shared" si="393"/>
        <v>-0.69103387418992712</v>
      </c>
      <c r="V2057" s="8">
        <f t="shared" si="394"/>
        <v>0.93562593672840033</v>
      </c>
      <c r="W2057" s="22">
        <f t="shared" si="395"/>
        <v>-9.599623932059248E-2</v>
      </c>
      <c r="X2057" s="25"/>
      <c r="Y2057" s="1" t="s">
        <v>5827</v>
      </c>
    </row>
    <row r="2058" spans="1:25">
      <c r="A2058" s="6" t="s">
        <v>5828</v>
      </c>
      <c r="B2058" s="6" t="s">
        <v>5829</v>
      </c>
      <c r="C2058" s="7">
        <v>0.9466606067295138</v>
      </c>
      <c r="D2058" s="7">
        <v>1.0282709722441883</v>
      </c>
      <c r="E2058" s="7">
        <v>1.3374572299487593</v>
      </c>
      <c r="F2058" s="8">
        <v>1.1477820896294482</v>
      </c>
      <c r="G2058" s="8">
        <f t="shared" si="384"/>
        <v>0.8389683852904426</v>
      </c>
      <c r="H2058" s="8">
        <f t="shared" si="385"/>
        <v>1.0557516225905723</v>
      </c>
      <c r="I2058" s="22">
        <f t="shared" si="386"/>
        <v>-0.25331164804115675</v>
      </c>
      <c r="J2058" s="22">
        <f t="shared" si="387"/>
        <v>7.8270464426994521E-2</v>
      </c>
      <c r="K2058" s="8">
        <f t="shared" si="388"/>
        <v>1.2583926177684055</v>
      </c>
      <c r="L2058" s="22">
        <f t="shared" si="389"/>
        <v>0.33158211246815122</v>
      </c>
      <c r="M2058" s="8"/>
      <c r="N2058" s="8">
        <v>1.1569739887086763</v>
      </c>
      <c r="O2058" s="8">
        <v>1.0619983243006652</v>
      </c>
      <c r="P2058" s="8">
        <v>1.2496824238333464</v>
      </c>
      <c r="Q2058" s="8">
        <v>1.1689322174046284</v>
      </c>
      <c r="R2058" s="8">
        <f t="shared" si="390"/>
        <v>0.87361114685407149</v>
      </c>
      <c r="S2058" s="8">
        <f t="shared" si="391"/>
        <v>0.95221048867636804</v>
      </c>
      <c r="T2058" s="22">
        <f t="shared" si="392"/>
        <v>-0.19493683042390342</v>
      </c>
      <c r="U2058" s="22">
        <f t="shared" si="393"/>
        <v>-7.0647574501784396E-2</v>
      </c>
      <c r="V2058" s="8">
        <f t="shared" si="394"/>
        <v>1.0899706260678308</v>
      </c>
      <c r="W2058" s="22">
        <f t="shared" si="395"/>
        <v>0.1242892559221189</v>
      </c>
      <c r="X2058" s="25"/>
      <c r="Y2058" s="1" t="s">
        <v>5830</v>
      </c>
    </row>
    <row r="2059" spans="1:25">
      <c r="A2059" s="6" t="s">
        <v>5831</v>
      </c>
      <c r="B2059" s="13" t="s">
        <v>5832</v>
      </c>
      <c r="C2059" s="14">
        <v>1.0151291002568341</v>
      </c>
      <c r="D2059" s="14">
        <v>1.1462393889250413</v>
      </c>
      <c r="E2059" s="14">
        <v>1.1288468878349192</v>
      </c>
      <c r="F2059" s="8">
        <v>1.0876881887929195</v>
      </c>
      <c r="G2059" s="8">
        <f t="shared" si="384"/>
        <v>0.91816843210784849</v>
      </c>
      <c r="H2059" s="8">
        <f t="shared" si="385"/>
        <v>0.94160368590817267</v>
      </c>
      <c r="I2059" s="22">
        <f t="shared" si="386"/>
        <v>-0.1231692638220126</v>
      </c>
      <c r="J2059" s="22">
        <f t="shared" si="387"/>
        <v>-8.6808127069380389E-2</v>
      </c>
      <c r="K2059" s="8">
        <f t="shared" si="388"/>
        <v>1.0255239158533513</v>
      </c>
      <c r="L2059" s="22">
        <f t="shared" si="389"/>
        <v>3.6361136752632327E-2</v>
      </c>
      <c r="M2059" s="8"/>
      <c r="N2059" s="8">
        <v>0.56977756449281247</v>
      </c>
      <c r="O2059" s="8">
        <v>0.8921980124121287</v>
      </c>
      <c r="P2059" s="8">
        <v>0.70139226099480256</v>
      </c>
      <c r="Q2059" s="8">
        <v>0.64830677071109755</v>
      </c>
      <c r="R2059" s="8">
        <f t="shared" si="390"/>
        <v>0.57558093578934688</v>
      </c>
      <c r="S2059" s="8">
        <f t="shared" si="391"/>
        <v>0.53137757153775589</v>
      </c>
      <c r="T2059" s="22">
        <f t="shared" si="392"/>
        <v>-0.79690928650902904</v>
      </c>
      <c r="U2059" s="22">
        <f t="shared" si="393"/>
        <v>-0.91219075925713311</v>
      </c>
      <c r="V2059" s="8">
        <f t="shared" si="394"/>
        <v>0.92320217452829489</v>
      </c>
      <c r="W2059" s="22">
        <f t="shared" si="395"/>
        <v>-0.11528147274810403</v>
      </c>
      <c r="X2059" s="25"/>
      <c r="Y2059" s="1" t="s">
        <v>5833</v>
      </c>
    </row>
    <row r="2060" spans="1:25">
      <c r="A2060" s="6" t="s">
        <v>5834</v>
      </c>
      <c r="B2060" s="6" t="s">
        <v>5835</v>
      </c>
      <c r="C2060" s="7">
        <v>1.0472560389419312</v>
      </c>
      <c r="D2060" s="7">
        <v>1.0906260495176348</v>
      </c>
      <c r="E2060" s="7">
        <v>1.0077437279070462</v>
      </c>
      <c r="F2060" s="8">
        <v>1.0147025962381349</v>
      </c>
      <c r="G2060" s="8">
        <f t="shared" si="384"/>
        <v>0.90819120155461586</v>
      </c>
      <c r="H2060" s="8">
        <f t="shared" si="385"/>
        <v>0.85915306888070564</v>
      </c>
      <c r="I2060" s="22">
        <f t="shared" si="386"/>
        <v>-0.13893203471067958</v>
      </c>
      <c r="J2060" s="22">
        <f t="shared" si="387"/>
        <v>-0.21901290643168866</v>
      </c>
      <c r="K2060" s="8">
        <f t="shared" si="388"/>
        <v>0.94600461599939734</v>
      </c>
      <c r="L2060" s="22">
        <f t="shared" si="389"/>
        <v>-8.0080871721009084E-2</v>
      </c>
      <c r="M2060" s="8"/>
      <c r="N2060" s="8">
        <v>0.89807071850813336</v>
      </c>
      <c r="O2060" s="8">
        <v>1.3603617294762365</v>
      </c>
      <c r="P2060" s="8">
        <v>0.94953887291584194</v>
      </c>
      <c r="Q2060" s="8">
        <v>0.88866609769860294</v>
      </c>
      <c r="R2060" s="8">
        <f t="shared" si="390"/>
        <v>0.88914663306471253</v>
      </c>
      <c r="S2060" s="8">
        <f t="shared" si="391"/>
        <v>0.72370274433639559</v>
      </c>
      <c r="T2060" s="22">
        <f t="shared" si="392"/>
        <v>-0.16950673505528902</v>
      </c>
      <c r="U2060" s="22">
        <f t="shared" si="393"/>
        <v>-0.46653085245881165</v>
      </c>
      <c r="V2060" s="8">
        <f t="shared" si="394"/>
        <v>0.8139295785689874</v>
      </c>
      <c r="W2060" s="22">
        <f t="shared" si="395"/>
        <v>-0.29702411740352269</v>
      </c>
      <c r="X2060" s="25"/>
      <c r="Y2060" s="1" t="s">
        <v>5836</v>
      </c>
    </row>
    <row r="2061" spans="1:25">
      <c r="A2061" s="6" t="s">
        <v>5837</v>
      </c>
      <c r="B2061" s="13" t="s">
        <v>5838</v>
      </c>
      <c r="C2061" s="14">
        <v>0.73641668593828913</v>
      </c>
      <c r="D2061" s="14">
        <v>0.7747960236508975</v>
      </c>
      <c r="E2061" s="14">
        <v>0.88304705270102823</v>
      </c>
      <c r="F2061" s="8">
        <v>0.88954429217234376</v>
      </c>
      <c r="G2061" s="8">
        <f t="shared" si="384"/>
        <v>0.641976512144939</v>
      </c>
      <c r="H2061" s="8">
        <f t="shared" si="385"/>
        <v>0.7530124659615004</v>
      </c>
      <c r="I2061" s="22">
        <f t="shared" si="386"/>
        <v>-0.63940758014398402</v>
      </c>
      <c r="J2061" s="22">
        <f t="shared" si="387"/>
        <v>-0.40925434628236307</v>
      </c>
      <c r="K2061" s="8">
        <f t="shared" si="388"/>
        <v>1.1729595268923061</v>
      </c>
      <c r="L2061" s="22">
        <f t="shared" si="389"/>
        <v>0.23015323386162109</v>
      </c>
      <c r="M2061" s="8"/>
      <c r="N2061" s="8">
        <v>1.2904233948929267</v>
      </c>
      <c r="O2061" s="8">
        <v>1.2285332455759606</v>
      </c>
      <c r="P2061" s="8">
        <v>0.73175212951561452</v>
      </c>
      <c r="Q2061" s="8">
        <v>0.77762110926446038</v>
      </c>
      <c r="R2061" s="8">
        <f t="shared" si="390"/>
        <v>0.99171521278302643</v>
      </c>
      <c r="S2061" s="8">
        <f t="shared" si="391"/>
        <v>0.59424143259058071</v>
      </c>
      <c r="T2061" s="22">
        <f t="shared" si="392"/>
        <v>-1.2002208239655315E-2</v>
      </c>
      <c r="U2061" s="22">
        <f t="shared" si="393"/>
        <v>-0.75087889646417505</v>
      </c>
      <c r="V2061" s="8">
        <f t="shared" si="394"/>
        <v>0.59920572451739984</v>
      </c>
      <c r="W2061" s="22">
        <f t="shared" si="395"/>
        <v>-0.7388766882245198</v>
      </c>
      <c r="X2061" s="25"/>
      <c r="Y2061" s="1" t="s">
        <v>5839</v>
      </c>
    </row>
    <row r="2062" spans="1:25">
      <c r="A2062" s="6" t="s">
        <v>5840</v>
      </c>
      <c r="B2062" s="13" t="s">
        <v>80</v>
      </c>
      <c r="C2062" s="14">
        <v>1.0190165891671075</v>
      </c>
      <c r="D2062" s="14">
        <v>1.0790459351285171</v>
      </c>
      <c r="E2062" s="14">
        <v>1.1076841339445209</v>
      </c>
      <c r="F2062" s="8">
        <v>1.2002972915880106</v>
      </c>
      <c r="G2062" s="8">
        <f t="shared" si="384"/>
        <v>0.89127549885115731</v>
      </c>
      <c r="H2062" s="8">
        <f t="shared" si="385"/>
        <v>0.98045090294500059</v>
      </c>
      <c r="I2062" s="22">
        <f t="shared" si="386"/>
        <v>-0.1660566481107747</v>
      </c>
      <c r="J2062" s="22">
        <f t="shared" si="387"/>
        <v>-2.8482707051512485E-2</v>
      </c>
      <c r="K2062" s="8">
        <f t="shared" si="388"/>
        <v>1.1000536918256916</v>
      </c>
      <c r="L2062" s="22">
        <f t="shared" si="389"/>
        <v>0.13757394105926213</v>
      </c>
      <c r="M2062" s="8"/>
      <c r="N2062" s="8">
        <v>0.95908432005171718</v>
      </c>
      <c r="O2062" s="8">
        <v>0.97751800429238511</v>
      </c>
      <c r="P2062" s="8">
        <v>1.3796747713245094</v>
      </c>
      <c r="Q2062" s="8">
        <v>0.86411984795741614</v>
      </c>
      <c r="R2062" s="8">
        <f t="shared" si="390"/>
        <v>0.76244185997799296</v>
      </c>
      <c r="S2062" s="8">
        <f t="shared" si="391"/>
        <v>0.88338370837871083</v>
      </c>
      <c r="T2062" s="22">
        <f t="shared" si="392"/>
        <v>-0.39130076587453133</v>
      </c>
      <c r="U2062" s="22">
        <f t="shared" si="393"/>
        <v>-0.17888786886878572</v>
      </c>
      <c r="V2062" s="8">
        <f t="shared" si="394"/>
        <v>1.1586243551793034</v>
      </c>
      <c r="W2062" s="22">
        <f t="shared" si="395"/>
        <v>0.21241289700574562</v>
      </c>
      <c r="X2062" s="25"/>
      <c r="Y2062" s="1">
        <v>0</v>
      </c>
    </row>
    <row r="2063" spans="1:25">
      <c r="A2063" s="6" t="s">
        <v>5841</v>
      </c>
      <c r="B2063" s="13" t="s">
        <v>5842</v>
      </c>
      <c r="C2063" s="14">
        <v>1.0101385078397316</v>
      </c>
      <c r="D2063" s="14">
        <v>1.1899367266475129</v>
      </c>
      <c r="E2063" s="14">
        <v>1.1314657468465863</v>
      </c>
      <c r="F2063" s="8">
        <v>1.0430678307408365</v>
      </c>
      <c r="G2063" s="8">
        <f t="shared" si="384"/>
        <v>0.93461139952729155</v>
      </c>
      <c r="H2063" s="8">
        <f t="shared" si="385"/>
        <v>0.92376107798955931</v>
      </c>
      <c r="I2063" s="22">
        <f t="shared" si="386"/>
        <v>-9.7561460914700304E-2</v>
      </c>
      <c r="J2063" s="22">
        <f t="shared" si="387"/>
        <v>-0.11440833434059684</v>
      </c>
      <c r="K2063" s="8">
        <f t="shared" si="388"/>
        <v>0.98839055296862399</v>
      </c>
      <c r="L2063" s="22">
        <f t="shared" si="389"/>
        <v>-1.6846873425896601E-2</v>
      </c>
      <c r="M2063" s="8"/>
      <c r="N2063" s="8">
        <v>1.0855852193519089</v>
      </c>
      <c r="O2063" s="8">
        <v>0.84097802822157575</v>
      </c>
      <c r="P2063" s="8">
        <v>0.82640015246016063</v>
      </c>
      <c r="Q2063" s="8">
        <v>0.82548884784498688</v>
      </c>
      <c r="R2063" s="8">
        <f t="shared" si="390"/>
        <v>0.75848946754861601</v>
      </c>
      <c r="S2063" s="8">
        <f t="shared" si="391"/>
        <v>0.65035000012013677</v>
      </c>
      <c r="T2063" s="22">
        <f t="shared" si="392"/>
        <v>-0.39879894766604884</v>
      </c>
      <c r="U2063" s="22">
        <f t="shared" si="393"/>
        <v>-0.62071174976156773</v>
      </c>
      <c r="V2063" s="8">
        <f t="shared" si="394"/>
        <v>0.85742785884953909</v>
      </c>
      <c r="W2063" s="22">
        <f t="shared" si="395"/>
        <v>-0.22191280209551872</v>
      </c>
      <c r="X2063" s="25"/>
      <c r="Y2063" s="1" t="s">
        <v>5843</v>
      </c>
    </row>
    <row r="2064" spans="1:25">
      <c r="A2064" s="6" t="s">
        <v>5844</v>
      </c>
      <c r="B2064" s="6" t="s">
        <v>5845</v>
      </c>
      <c r="C2064" s="7">
        <v>1.0850658625897958</v>
      </c>
      <c r="D2064" s="7">
        <v>1.103613691622557</v>
      </c>
      <c r="E2064" s="7">
        <v>1.0234314561614024</v>
      </c>
      <c r="F2064" s="8">
        <v>1.0284197777530637</v>
      </c>
      <c r="G2064" s="8">
        <f t="shared" si="384"/>
        <v>0.92977041385401549</v>
      </c>
      <c r="H2064" s="8">
        <f t="shared" si="385"/>
        <v>0.87164453437318012</v>
      </c>
      <c r="I2064" s="22">
        <f t="shared" si="386"/>
        <v>-0.10505357617740092</v>
      </c>
      <c r="J2064" s="22">
        <f t="shared" si="387"/>
        <v>-0.19818818586128642</v>
      </c>
      <c r="K2064" s="8">
        <f t="shared" si="388"/>
        <v>0.93748362110179839</v>
      </c>
      <c r="L2064" s="22">
        <f t="shared" si="389"/>
        <v>-9.3134609683885469E-2</v>
      </c>
      <c r="M2064" s="8"/>
      <c r="N2064" s="8">
        <v>0.93876231704149071</v>
      </c>
      <c r="O2064" s="8">
        <v>1.0000025510864166</v>
      </c>
      <c r="P2064" s="8">
        <v>0.94710328644868724</v>
      </c>
      <c r="Q2064" s="8">
        <v>0.79099141577629184</v>
      </c>
      <c r="R2064" s="8">
        <f t="shared" si="390"/>
        <v>0.76329325516846747</v>
      </c>
      <c r="S2064" s="8">
        <f t="shared" si="391"/>
        <v>0.68428925284447994</v>
      </c>
      <c r="T2064" s="22">
        <f t="shared" si="392"/>
        <v>-0.38969065185875729</v>
      </c>
      <c r="U2064" s="22">
        <f t="shared" si="393"/>
        <v>-0.54732180569199718</v>
      </c>
      <c r="V2064" s="8">
        <f t="shared" si="394"/>
        <v>0.89649587260331487</v>
      </c>
      <c r="W2064" s="22">
        <f t="shared" si="395"/>
        <v>-0.15763115383323995</v>
      </c>
      <c r="X2064" s="25"/>
      <c r="Y2064" s="1" t="s">
        <v>5846</v>
      </c>
    </row>
    <row r="2065" spans="1:25">
      <c r="A2065" s="6" t="s">
        <v>5847</v>
      </c>
      <c r="B2065" s="13" t="s">
        <v>5848</v>
      </c>
      <c r="C2065" s="14">
        <v>1.0718134052870634</v>
      </c>
      <c r="D2065" s="14">
        <v>1.1644892653310954</v>
      </c>
      <c r="E2065" s="14">
        <v>1.2535605135847021</v>
      </c>
      <c r="F2065" s="8">
        <v>1.2053907392696104</v>
      </c>
      <c r="G2065" s="8">
        <f t="shared" si="384"/>
        <v>0.95000113450219148</v>
      </c>
      <c r="H2065" s="8">
        <f t="shared" si="385"/>
        <v>1.0445842195642789</v>
      </c>
      <c r="I2065" s="22">
        <f t="shared" si="386"/>
        <v>-7.3998858559873468E-2</v>
      </c>
      <c r="J2065" s="22">
        <f t="shared" si="387"/>
        <v>6.2928814328913979E-2</v>
      </c>
      <c r="K2065" s="8">
        <f t="shared" si="388"/>
        <v>1.0995610232735666</v>
      </c>
      <c r="L2065" s="22">
        <f t="shared" si="389"/>
        <v>0.13692767288878738</v>
      </c>
      <c r="M2065" s="8"/>
      <c r="N2065" s="8">
        <v>0.75515040225588503</v>
      </c>
      <c r="O2065" s="8">
        <v>0.48127192795440404</v>
      </c>
      <c r="P2065" s="8">
        <v>0.62815474234291857</v>
      </c>
      <c r="Q2065" s="8">
        <v>0.7930837156502808</v>
      </c>
      <c r="R2065" s="8">
        <f t="shared" si="390"/>
        <v>0.48678044496468076</v>
      </c>
      <c r="S2065" s="8">
        <f t="shared" si="391"/>
        <v>0.55954269999732253</v>
      </c>
      <c r="T2065" s="22">
        <f t="shared" si="392"/>
        <v>-1.038656881887364</v>
      </c>
      <c r="U2065" s="22">
        <f t="shared" si="393"/>
        <v>-0.83767986409000617</v>
      </c>
      <c r="V2065" s="8">
        <f t="shared" si="394"/>
        <v>1.1494765366713142</v>
      </c>
      <c r="W2065" s="22">
        <f t="shared" si="395"/>
        <v>0.20097701779735791</v>
      </c>
      <c r="X2065" s="25"/>
      <c r="Y2065" s="1" t="s">
        <v>5849</v>
      </c>
    </row>
    <row r="2066" spans="1:25">
      <c r="A2066" s="6" t="s">
        <v>5850</v>
      </c>
      <c r="B2066" s="13" t="s">
        <v>5851</v>
      </c>
      <c r="C2066" s="14">
        <v>1.1629982234446701</v>
      </c>
      <c r="D2066" s="14">
        <v>1.0727760389399341</v>
      </c>
      <c r="E2066" s="14">
        <v>1.0936914600666487</v>
      </c>
      <c r="F2066" s="8">
        <v>1.0372806203577776</v>
      </c>
      <c r="G2066" s="8">
        <f t="shared" si="384"/>
        <v>0.94977666201554967</v>
      </c>
      <c r="H2066" s="8">
        <f t="shared" si="385"/>
        <v>0.90525576908429328</v>
      </c>
      <c r="I2066" s="22">
        <f t="shared" si="386"/>
        <v>-7.4339788267963378E-2</v>
      </c>
      <c r="J2066" s="22">
        <f t="shared" si="387"/>
        <v>-0.14360262903757523</v>
      </c>
      <c r="K2066" s="8">
        <f t="shared" si="388"/>
        <v>0.95312488218358904</v>
      </c>
      <c r="L2066" s="22">
        <f t="shared" si="389"/>
        <v>-6.9262840769611908E-2</v>
      </c>
      <c r="M2066" s="8"/>
      <c r="N2066" s="8">
        <v>1.2745750880957243</v>
      </c>
      <c r="O2066" s="8">
        <v>0.93296874664031026</v>
      </c>
      <c r="P2066" s="8">
        <v>0.96755088446363702</v>
      </c>
      <c r="Q2066" s="8">
        <v>0.87687777401832401</v>
      </c>
      <c r="R2066" s="8">
        <f t="shared" si="390"/>
        <v>0.8691117459590687</v>
      </c>
      <c r="S2066" s="8">
        <f t="shared" si="391"/>
        <v>0.72615301515037833</v>
      </c>
      <c r="T2066" s="22">
        <f t="shared" si="392"/>
        <v>-0.20238641154570747</v>
      </c>
      <c r="U2066" s="22">
        <f t="shared" si="393"/>
        <v>-0.46165450956123022</v>
      </c>
      <c r="V2066" s="8">
        <f t="shared" si="394"/>
        <v>0.83551168020294697</v>
      </c>
      <c r="W2066" s="22">
        <f t="shared" si="395"/>
        <v>-0.25926809801552286</v>
      </c>
      <c r="X2066" s="25"/>
      <c r="Y2066" s="1">
        <v>0</v>
      </c>
    </row>
    <row r="2067" spans="1:25">
      <c r="A2067" s="6" t="s">
        <v>5852</v>
      </c>
      <c r="B2067" s="13" t="s">
        <v>80</v>
      </c>
      <c r="C2067" s="14">
        <v>1.0857809779666368</v>
      </c>
      <c r="D2067" s="14">
        <v>1.1941113258955236</v>
      </c>
      <c r="E2067" s="14">
        <v>1.0434246225320267</v>
      </c>
      <c r="F2067" s="8">
        <v>1.0046913370018873</v>
      </c>
      <c r="G2067" s="8">
        <f t="shared" si="384"/>
        <v>0.96851839586327959</v>
      </c>
      <c r="H2067" s="8">
        <f t="shared" si="385"/>
        <v>0.87005775681134834</v>
      </c>
      <c r="I2067" s="22">
        <f t="shared" si="386"/>
        <v>-4.6148643509860296E-2</v>
      </c>
      <c r="J2067" s="22">
        <f t="shared" si="387"/>
        <v>-0.20081692070810839</v>
      </c>
      <c r="K2067" s="8">
        <f t="shared" si="388"/>
        <v>0.89833890665115423</v>
      </c>
      <c r="L2067" s="22">
        <f t="shared" si="389"/>
        <v>-0.15466827719824805</v>
      </c>
      <c r="M2067" s="8"/>
      <c r="N2067" s="8">
        <v>1.1206609013625339</v>
      </c>
      <c r="O2067" s="8">
        <v>0.97602525429776066</v>
      </c>
      <c r="P2067" s="8">
        <v>1.1837516645829265</v>
      </c>
      <c r="Q2067" s="8">
        <v>1.2641063458190016</v>
      </c>
      <c r="R2067" s="8">
        <f t="shared" si="390"/>
        <v>0.82546699041743876</v>
      </c>
      <c r="S2067" s="8">
        <f t="shared" si="391"/>
        <v>0.9637236261424913</v>
      </c>
      <c r="T2067" s="22">
        <f t="shared" si="392"/>
        <v>-0.27671757049776063</v>
      </c>
      <c r="U2067" s="22">
        <f t="shared" si="393"/>
        <v>-5.3308621005292843E-2</v>
      </c>
      <c r="V2067" s="8">
        <f t="shared" si="394"/>
        <v>1.167488993902877</v>
      </c>
      <c r="W2067" s="22">
        <f t="shared" si="395"/>
        <v>0.22340894949246787</v>
      </c>
      <c r="X2067" s="25"/>
      <c r="Y2067" s="1">
        <v>0</v>
      </c>
    </row>
    <row r="2068" spans="1:25">
      <c r="A2068" s="6" t="s">
        <v>5853</v>
      </c>
      <c r="B2068" s="13" t="s">
        <v>80</v>
      </c>
      <c r="C2068" s="14">
        <v>1.0905129116304138</v>
      </c>
      <c r="D2068" s="14">
        <v>1.2795546560981019</v>
      </c>
      <c r="E2068" s="14">
        <v>1.152560698561925</v>
      </c>
      <c r="F2068" s="8">
        <v>1.137972811939195</v>
      </c>
      <c r="G2068" s="8">
        <f t="shared" si="384"/>
        <v>1.0068256447444841</v>
      </c>
      <c r="H2068" s="8">
        <f t="shared" si="385"/>
        <v>0.97303887446946469</v>
      </c>
      <c r="I2068" s="22">
        <f t="shared" si="386"/>
        <v>9.8138688051214989E-3</v>
      </c>
      <c r="J2068" s="22">
        <f t="shared" si="387"/>
        <v>-3.9430650740198685E-2</v>
      </c>
      <c r="K2068" s="8">
        <f t="shared" si="388"/>
        <v>0.9664422827811523</v>
      </c>
      <c r="L2068" s="22">
        <f t="shared" si="389"/>
        <v>-4.9244519545320185E-2</v>
      </c>
      <c r="M2068" s="8"/>
      <c r="N2068" s="8">
        <v>1.2884721018638416</v>
      </c>
      <c r="O2068" s="8">
        <v>1.3798141278436868</v>
      </c>
      <c r="P2068" s="8">
        <v>1.7698217384352419</v>
      </c>
      <c r="Q2068" s="8">
        <v>1.3453998506791069</v>
      </c>
      <c r="R2068" s="8">
        <f t="shared" si="390"/>
        <v>1.0505063896486333</v>
      </c>
      <c r="S2068" s="8">
        <f t="shared" si="391"/>
        <v>1.2264651925647043</v>
      </c>
      <c r="T2068" s="22">
        <f t="shared" si="392"/>
        <v>7.1084937152664077E-2</v>
      </c>
      <c r="U2068" s="22">
        <f t="shared" si="393"/>
        <v>0.29450629037585746</v>
      </c>
      <c r="V2068" s="8">
        <f t="shared" si="394"/>
        <v>1.1674990315622207</v>
      </c>
      <c r="W2068" s="22">
        <f t="shared" si="395"/>
        <v>0.22342135322319323</v>
      </c>
      <c r="X2068" s="25"/>
      <c r="Y2068" s="1">
        <v>0</v>
      </c>
    </row>
    <row r="2069" spans="1:25">
      <c r="A2069" s="6" t="s">
        <v>5854</v>
      </c>
      <c r="B2069" s="13" t="s">
        <v>5855</v>
      </c>
      <c r="C2069" s="14">
        <v>1.4072862007397569</v>
      </c>
      <c r="D2069" s="14">
        <v>1.1386499355028916</v>
      </c>
      <c r="E2069" s="14">
        <v>0.78718325243899667</v>
      </c>
      <c r="F2069" s="8">
        <v>0.89095816299430508</v>
      </c>
      <c r="G2069" s="8">
        <f t="shared" si="384"/>
        <v>1.0815361666281429</v>
      </c>
      <c r="H2069" s="8">
        <f t="shared" si="385"/>
        <v>0.71288930137353512</v>
      </c>
      <c r="I2069" s="22">
        <f t="shared" si="386"/>
        <v>0.11308190990705751</v>
      </c>
      <c r="J2069" s="22">
        <f t="shared" si="387"/>
        <v>-0.48825002489193037</v>
      </c>
      <c r="K2069" s="8">
        <f t="shared" si="388"/>
        <v>0.65914513390345353</v>
      </c>
      <c r="L2069" s="22">
        <f t="shared" si="389"/>
        <v>-0.60133193479898794</v>
      </c>
      <c r="M2069" s="8"/>
      <c r="N2069" s="8">
        <v>1.0754956066161525</v>
      </c>
      <c r="O2069" s="8">
        <v>1.1582340505166133</v>
      </c>
      <c r="P2069" s="8">
        <v>1.1553176086175392</v>
      </c>
      <c r="Q2069" s="8">
        <v>0.97465451934912251</v>
      </c>
      <c r="R2069" s="8">
        <f t="shared" si="390"/>
        <v>0.87942112485541957</v>
      </c>
      <c r="S2069" s="8">
        <f t="shared" si="391"/>
        <v>0.83857170392388247</v>
      </c>
      <c r="T2069" s="22">
        <f t="shared" si="392"/>
        <v>-0.18537390648269167</v>
      </c>
      <c r="U2069" s="22">
        <f t="shared" si="393"/>
        <v>-0.25399394500049099</v>
      </c>
      <c r="V2069" s="8">
        <f t="shared" si="394"/>
        <v>0.95354964785698904</v>
      </c>
      <c r="W2069" s="22">
        <f t="shared" si="395"/>
        <v>-6.862003851779927E-2</v>
      </c>
      <c r="X2069" s="25"/>
      <c r="Y2069" s="1" t="s">
        <v>5856</v>
      </c>
    </row>
    <row r="2070" spans="1:25">
      <c r="A2070" s="6" t="s">
        <v>5857</v>
      </c>
      <c r="B2070" s="13" t="s">
        <v>5858</v>
      </c>
      <c r="C2070" s="14">
        <v>0.91973727355249313</v>
      </c>
      <c r="D2070" s="14">
        <v>1.0874990987399105</v>
      </c>
      <c r="E2070" s="14">
        <v>0.83254290755369853</v>
      </c>
      <c r="F2070" s="8">
        <v>0.91689083713872555</v>
      </c>
      <c r="G2070" s="8">
        <f t="shared" si="384"/>
        <v>0.85269174693814931</v>
      </c>
      <c r="H2070" s="8">
        <f t="shared" si="385"/>
        <v>0.74317491278352765</v>
      </c>
      <c r="I2070" s="22">
        <f t="shared" si="386"/>
        <v>-0.229903801805174</v>
      </c>
      <c r="J2070" s="22">
        <f t="shared" si="387"/>
        <v>-0.42822629313137012</v>
      </c>
      <c r="K2070" s="8">
        <f t="shared" si="388"/>
        <v>0.87156339374941139</v>
      </c>
      <c r="L2070" s="22">
        <f t="shared" si="389"/>
        <v>-0.19832249132619603</v>
      </c>
      <c r="M2070" s="8"/>
      <c r="N2070" s="8">
        <v>0.93219455026066811</v>
      </c>
      <c r="O2070" s="8">
        <v>1.0137171916620291</v>
      </c>
      <c r="P2070" s="8">
        <v>1.2915971676867062</v>
      </c>
      <c r="Q2070" s="8">
        <v>0.98690212836759406</v>
      </c>
      <c r="R2070" s="8">
        <f t="shared" si="390"/>
        <v>0.76610698500893593</v>
      </c>
      <c r="S2070" s="8">
        <f t="shared" si="391"/>
        <v>0.89704696695051189</v>
      </c>
      <c r="T2070" s="22">
        <f t="shared" si="392"/>
        <v>-0.38438221975506354</v>
      </c>
      <c r="U2070" s="22">
        <f t="shared" si="393"/>
        <v>-0.15674457215896889</v>
      </c>
      <c r="V2070" s="8">
        <f t="shared" si="394"/>
        <v>1.1709160528539611</v>
      </c>
      <c r="W2070" s="22">
        <f t="shared" si="395"/>
        <v>0.22763764759609478</v>
      </c>
      <c r="X2070" s="25"/>
      <c r="Y2070" s="1" t="s">
        <v>5859</v>
      </c>
    </row>
    <row r="2071" spans="1:25">
      <c r="A2071" s="6" t="s">
        <v>5860</v>
      </c>
      <c r="B2071" s="13" t="s">
        <v>5861</v>
      </c>
      <c r="C2071" s="14">
        <v>0.99038154365190378</v>
      </c>
      <c r="D2071" s="14">
        <v>1.0110847389415545</v>
      </c>
      <c r="E2071" s="14">
        <v>0.8923952775873355</v>
      </c>
      <c r="F2071" s="8">
        <v>1.0653648370573567</v>
      </c>
      <c r="G2071" s="8">
        <f t="shared" si="384"/>
        <v>0.85024056184938757</v>
      </c>
      <c r="H2071" s="8">
        <f t="shared" si="385"/>
        <v>0.83167379551601206</v>
      </c>
      <c r="I2071" s="22">
        <f t="shared" si="386"/>
        <v>-0.23405700859541911</v>
      </c>
      <c r="J2071" s="22">
        <f t="shared" si="387"/>
        <v>-0.26591031877202453</v>
      </c>
      <c r="K2071" s="8">
        <f t="shared" si="388"/>
        <v>0.97816292568659591</v>
      </c>
      <c r="L2071" s="22">
        <f t="shared" si="389"/>
        <v>-3.1853310176605476E-2</v>
      </c>
      <c r="M2071" s="8"/>
      <c r="N2071" s="8">
        <v>1.127657000759497</v>
      </c>
      <c r="O2071" s="8">
        <v>0.97117381681523096</v>
      </c>
      <c r="P2071" s="8">
        <v>1.1014514986113972</v>
      </c>
      <c r="Q2071" s="8">
        <v>1.0705941233271501</v>
      </c>
      <c r="R2071" s="8">
        <f t="shared" si="390"/>
        <v>0.82631134550186136</v>
      </c>
      <c r="S2071" s="8">
        <f t="shared" si="391"/>
        <v>0.85513607162934935</v>
      </c>
      <c r="T2071" s="22">
        <f t="shared" si="392"/>
        <v>-0.27524261835356717</v>
      </c>
      <c r="U2071" s="22">
        <f t="shared" si="393"/>
        <v>-0.22577409097613244</v>
      </c>
      <c r="V2071" s="8">
        <f t="shared" si="394"/>
        <v>1.0348836141297095</v>
      </c>
      <c r="W2071" s="22">
        <f t="shared" si="395"/>
        <v>4.9468527377434783E-2</v>
      </c>
      <c r="X2071" s="25"/>
      <c r="Y2071" s="1" t="s">
        <v>5862</v>
      </c>
    </row>
    <row r="2072" spans="1:25">
      <c r="A2072" s="6" t="s">
        <v>5863</v>
      </c>
      <c r="B2072" s="6" t="s">
        <v>5864</v>
      </c>
      <c r="C2072" s="7">
        <v>0.18036883478213736</v>
      </c>
      <c r="D2072" s="7">
        <v>0.19675797949962875</v>
      </c>
      <c r="E2072" s="7">
        <v>0.38009051811080624</v>
      </c>
      <c r="F2072" s="8">
        <v>0.37127720876322734</v>
      </c>
      <c r="G2072" s="8">
        <f t="shared" si="384"/>
        <v>0.16020680300839679</v>
      </c>
      <c r="H2072" s="8">
        <f t="shared" si="385"/>
        <v>0.31918764947919864</v>
      </c>
      <c r="I2072" s="22">
        <f t="shared" si="386"/>
        <v>-2.6419926833574081</v>
      </c>
      <c r="J2072" s="22">
        <f t="shared" si="387"/>
        <v>-1.6475232653190526</v>
      </c>
      <c r="K2072" s="8">
        <f t="shared" si="388"/>
        <v>1.9923476624302234</v>
      </c>
      <c r="L2072" s="22">
        <f t="shared" si="389"/>
        <v>0.99446941803835587</v>
      </c>
      <c r="M2072" s="8"/>
      <c r="N2072" s="8">
        <v>0.67405276026659733</v>
      </c>
      <c r="O2072" s="8">
        <v>0.95605972311965803</v>
      </c>
      <c r="P2072" s="8">
        <v>0.78969643081559704</v>
      </c>
      <c r="Q2072" s="8">
        <v>0.7133211619174844</v>
      </c>
      <c r="R2072" s="8">
        <f t="shared" si="390"/>
        <v>0.64177656826230522</v>
      </c>
      <c r="S2072" s="8">
        <f t="shared" si="391"/>
        <v>0.59173920973743366</v>
      </c>
      <c r="T2072" s="22">
        <f t="shared" si="392"/>
        <v>-0.63985697817023501</v>
      </c>
      <c r="U2072" s="22">
        <f t="shared" si="393"/>
        <v>-0.75696660098319657</v>
      </c>
      <c r="V2072" s="8">
        <f t="shared" si="394"/>
        <v>0.92203305480542186</v>
      </c>
      <c r="W2072" s="22">
        <f t="shared" si="395"/>
        <v>-0.1171096228129616</v>
      </c>
      <c r="X2072" s="25"/>
      <c r="Y2072" s="1" t="s">
        <v>5865</v>
      </c>
    </row>
    <row r="2073" spans="1:25">
      <c r="A2073" s="6" t="s">
        <v>5866</v>
      </c>
      <c r="B2073" s="6" t="s">
        <v>5867</v>
      </c>
      <c r="C2073" s="7">
        <v>0.92106860537107993</v>
      </c>
      <c r="D2073" s="7">
        <v>0.93829316354808123</v>
      </c>
      <c r="E2073" s="7">
        <v>1.0473995250448809</v>
      </c>
      <c r="F2073" s="8">
        <v>0.91323760569812995</v>
      </c>
      <c r="G2073" s="8">
        <f t="shared" si="384"/>
        <v>0.78987330880168272</v>
      </c>
      <c r="H2073" s="8">
        <f t="shared" si="385"/>
        <v>0.83289597737596033</v>
      </c>
      <c r="I2073" s="22">
        <f t="shared" si="386"/>
        <v>-0.34030682314310412</v>
      </c>
      <c r="J2073" s="22">
        <f t="shared" si="387"/>
        <v>-0.26379177011881816</v>
      </c>
      <c r="K2073" s="8">
        <f t="shared" si="388"/>
        <v>1.0544678090712387</v>
      </c>
      <c r="L2073" s="22">
        <f t="shared" si="389"/>
        <v>7.6515053024285976E-2</v>
      </c>
      <c r="M2073" s="8"/>
      <c r="N2073" s="8">
        <v>1.0082473858820775</v>
      </c>
      <c r="O2073" s="8">
        <v>1.3118473546509404</v>
      </c>
      <c r="P2073" s="8">
        <v>0.88349483057392642</v>
      </c>
      <c r="Q2073" s="8">
        <v>0.93051209517838096</v>
      </c>
      <c r="R2073" s="8">
        <f t="shared" si="390"/>
        <v>0.91342312619410149</v>
      </c>
      <c r="S2073" s="8">
        <f t="shared" si="391"/>
        <v>0.7141759550205935</v>
      </c>
      <c r="T2073" s="22">
        <f t="shared" si="392"/>
        <v>-0.13064477832285445</v>
      </c>
      <c r="U2073" s="22">
        <f t="shared" si="393"/>
        <v>-0.48564853301114108</v>
      </c>
      <c r="V2073" s="8">
        <f t="shared" si="394"/>
        <v>0.78186760827515089</v>
      </c>
      <c r="W2073" s="22">
        <f t="shared" si="395"/>
        <v>-0.35500375468828677</v>
      </c>
      <c r="X2073" s="25"/>
      <c r="Y2073" s="1" t="s">
        <v>5868</v>
      </c>
    </row>
    <row r="2074" spans="1:25">
      <c r="A2074" s="6" t="s">
        <v>5869</v>
      </c>
      <c r="B2074" s="13" t="s">
        <v>5870</v>
      </c>
      <c r="C2074" s="14">
        <v>0.95785140161603477</v>
      </c>
      <c r="D2074" s="14">
        <v>1.0220570572715748</v>
      </c>
      <c r="E2074" s="14">
        <v>0.88008918281406434</v>
      </c>
      <c r="F2074" s="8">
        <v>1.0444641379501027</v>
      </c>
      <c r="G2074" s="8">
        <f t="shared" si="384"/>
        <v>0.84108260785369993</v>
      </c>
      <c r="H2074" s="8">
        <f t="shared" si="385"/>
        <v>0.81756725605954417</v>
      </c>
      <c r="I2074" s="22">
        <f t="shared" si="386"/>
        <v>-0.24968059156736674</v>
      </c>
      <c r="J2074" s="22">
        <f t="shared" si="387"/>
        <v>-0.29059067804735195</v>
      </c>
      <c r="K2074" s="8">
        <f t="shared" si="388"/>
        <v>0.97204156693459287</v>
      </c>
      <c r="L2074" s="22">
        <f t="shared" si="389"/>
        <v>-4.0910086479985133E-2</v>
      </c>
      <c r="M2074" s="8"/>
      <c r="N2074" s="8">
        <v>1.2215570287200985</v>
      </c>
      <c r="O2074" s="8">
        <v>1.2489652611273834</v>
      </c>
      <c r="P2074" s="8">
        <v>0.84039061425986317</v>
      </c>
      <c r="Q2074" s="8">
        <v>0.95541556684927331</v>
      </c>
      <c r="R2074" s="8">
        <f t="shared" si="390"/>
        <v>0.97264657080609518</v>
      </c>
      <c r="S2074" s="8">
        <f t="shared" si="391"/>
        <v>0.70701030752328209</v>
      </c>
      <c r="T2074" s="22">
        <f t="shared" si="392"/>
        <v>-4.0012424694164044E-2</v>
      </c>
      <c r="U2074" s="22">
        <f t="shared" si="393"/>
        <v>-0.50019684660753561</v>
      </c>
      <c r="V2074" s="8">
        <f t="shared" si="394"/>
        <v>0.72689333283449187</v>
      </c>
      <c r="W2074" s="22">
        <f t="shared" si="395"/>
        <v>-0.46018442191337161</v>
      </c>
      <c r="X2074" s="25"/>
      <c r="Y2074" s="1" t="s">
        <v>5871</v>
      </c>
    </row>
    <row r="2075" spans="1:25">
      <c r="A2075" s="6" t="s">
        <v>5872</v>
      </c>
      <c r="B2075" s="13" t="s">
        <v>5873</v>
      </c>
      <c r="C2075" s="14">
        <v>1.0872416391618862</v>
      </c>
      <c r="D2075" s="14">
        <v>1.1618661454970964</v>
      </c>
      <c r="E2075" s="14">
        <v>0.97741072983987176</v>
      </c>
      <c r="F2075" s="8">
        <v>0.92362648260732383</v>
      </c>
      <c r="G2075" s="8">
        <f t="shared" si="384"/>
        <v>0.95544086009302576</v>
      </c>
      <c r="H2075" s="8">
        <f t="shared" si="385"/>
        <v>0.80757740545760215</v>
      </c>
      <c r="I2075" s="22">
        <f t="shared" si="386"/>
        <v>-6.5761518901848878E-2</v>
      </c>
      <c r="J2075" s="22">
        <f t="shared" si="387"/>
        <v>-0.30832754762841086</v>
      </c>
      <c r="K2075" s="8">
        <f t="shared" si="388"/>
        <v>0.84524059958977782</v>
      </c>
      <c r="L2075" s="22">
        <f t="shared" si="389"/>
        <v>-0.24256602872656199</v>
      </c>
      <c r="M2075" s="8"/>
      <c r="N2075" s="8">
        <v>1.2092305678778299</v>
      </c>
      <c r="O2075" s="8">
        <v>0.67379002882363215</v>
      </c>
      <c r="P2075" s="8">
        <v>0.87063719968917952</v>
      </c>
      <c r="Q2075" s="8">
        <v>1.1979692571192548</v>
      </c>
      <c r="R2075" s="8">
        <f t="shared" si="390"/>
        <v>0.74134669161474887</v>
      </c>
      <c r="S2075" s="8">
        <f t="shared" si="391"/>
        <v>0.81441199086946237</v>
      </c>
      <c r="T2075" s="22">
        <f t="shared" si="392"/>
        <v>-0.43177971659041642</v>
      </c>
      <c r="U2075" s="22">
        <f t="shared" si="393"/>
        <v>-0.29616929201923803</v>
      </c>
      <c r="V2075" s="8">
        <f t="shared" si="394"/>
        <v>1.0985575306144117</v>
      </c>
      <c r="W2075" s="22">
        <f t="shared" si="395"/>
        <v>0.13561042457117831</v>
      </c>
      <c r="X2075" s="25"/>
      <c r="Y2075" s="1" t="s">
        <v>5874</v>
      </c>
    </row>
    <row r="2076" spans="1:25">
      <c r="A2076" s="6" t="s">
        <v>5875</v>
      </c>
      <c r="B2076" s="13" t="s">
        <v>5876</v>
      </c>
      <c r="C2076" s="14">
        <v>0.14331216456307325</v>
      </c>
      <c r="D2076" s="14">
        <v>0.17371771046989942</v>
      </c>
      <c r="E2076" s="14">
        <v>0.54966375793422839</v>
      </c>
      <c r="F2076" s="8">
        <v>0.55984015465858705</v>
      </c>
      <c r="G2076" s="8">
        <f t="shared" si="384"/>
        <v>0.1346770921975245</v>
      </c>
      <c r="H2076" s="8">
        <f t="shared" si="385"/>
        <v>0.47132706567239396</v>
      </c>
      <c r="I2076" s="22">
        <f t="shared" si="386"/>
        <v>-2.8924236173877427</v>
      </c>
      <c r="J2076" s="22">
        <f t="shared" si="387"/>
        <v>-1.0851995652629749</v>
      </c>
      <c r="K2076" s="8">
        <f t="shared" si="388"/>
        <v>3.499682521962391</v>
      </c>
      <c r="L2076" s="22">
        <f t="shared" si="389"/>
        <v>1.8072240521247676</v>
      </c>
      <c r="M2076" s="8"/>
      <c r="N2076" s="8">
        <v>0.84524302918412553</v>
      </c>
      <c r="O2076" s="8">
        <v>0.89760923114264257</v>
      </c>
      <c r="P2076" s="8">
        <v>0.68417323108747641</v>
      </c>
      <c r="Q2076" s="8">
        <v>0.82043670912486732</v>
      </c>
      <c r="R2076" s="8">
        <f t="shared" si="390"/>
        <v>0.68616230721526295</v>
      </c>
      <c r="S2076" s="8">
        <f t="shared" si="391"/>
        <v>0.592366118193836</v>
      </c>
      <c r="T2076" s="22">
        <f t="shared" si="392"/>
        <v>-0.54337821802588038</v>
      </c>
      <c r="U2076" s="22">
        <f t="shared" si="393"/>
        <v>-0.7554389703167107</v>
      </c>
      <c r="V2076" s="8">
        <f t="shared" si="394"/>
        <v>0.86330320387009951</v>
      </c>
      <c r="W2076" s="22">
        <f t="shared" si="395"/>
        <v>-0.21206075229083038</v>
      </c>
      <c r="X2076" s="25"/>
      <c r="Y2076" s="1" t="s">
        <v>5877</v>
      </c>
    </row>
    <row r="2077" spans="1:25">
      <c r="A2077" s="6" t="s">
        <v>5878</v>
      </c>
      <c r="B2077" s="6" t="s">
        <v>5879</v>
      </c>
      <c r="C2077" s="7">
        <v>0.94074949345498848</v>
      </c>
      <c r="D2077" s="7">
        <v>1.0939289412598348</v>
      </c>
      <c r="E2077" s="7">
        <v>1.0178208261752415</v>
      </c>
      <c r="F2077" s="8">
        <v>0.93385728700226112</v>
      </c>
      <c r="G2077" s="8">
        <f t="shared" si="384"/>
        <v>0.8643493775339095</v>
      </c>
      <c r="H2077" s="8">
        <f t="shared" si="385"/>
        <v>0.82909010755204016</v>
      </c>
      <c r="I2077" s="22">
        <f t="shared" si="386"/>
        <v>-0.21031351472997556</v>
      </c>
      <c r="J2077" s="22">
        <f t="shared" si="387"/>
        <v>-0.27039918899989135</v>
      </c>
      <c r="K2077" s="8">
        <f t="shared" si="388"/>
        <v>0.95920715523337541</v>
      </c>
      <c r="L2077" s="22">
        <f t="shared" si="389"/>
        <v>-6.0085674269915811E-2</v>
      </c>
      <c r="M2077" s="8"/>
      <c r="N2077" s="8">
        <v>0.74130098100067221</v>
      </c>
      <c r="O2077" s="8">
        <v>0.87288555935667433</v>
      </c>
      <c r="P2077" s="8">
        <v>0.72240627446723027</v>
      </c>
      <c r="Q2077" s="8">
        <v>1.0759524522727315</v>
      </c>
      <c r="R2077" s="8">
        <f t="shared" si="390"/>
        <v>0.63550651195171115</v>
      </c>
      <c r="S2077" s="8">
        <f t="shared" si="391"/>
        <v>0.70801524674801641</v>
      </c>
      <c r="T2077" s="22">
        <f t="shared" si="392"/>
        <v>-0.65402118647489904</v>
      </c>
      <c r="U2077" s="22">
        <f t="shared" si="393"/>
        <v>-0.49814766654108039</v>
      </c>
      <c r="V2077" s="8">
        <f t="shared" si="394"/>
        <v>1.1140959745221537</v>
      </c>
      <c r="W2077" s="22">
        <f t="shared" si="395"/>
        <v>0.15587351993381857</v>
      </c>
      <c r="X2077" s="25"/>
      <c r="Y2077" s="1" t="s">
        <v>5880</v>
      </c>
    </row>
    <row r="2078" spans="1:25">
      <c r="A2078" s="6" t="s">
        <v>5881</v>
      </c>
      <c r="B2078" s="13" t="s">
        <v>5882</v>
      </c>
      <c r="C2078" s="14">
        <v>0.97807243003777</v>
      </c>
      <c r="D2078" s="14">
        <v>1.0238564534991654</v>
      </c>
      <c r="E2078" s="14">
        <v>0.89094600609544194</v>
      </c>
      <c r="F2078" s="8">
        <v>0.93487597653858101</v>
      </c>
      <c r="G2078" s="8">
        <f t="shared" si="384"/>
        <v>0.85043707881772956</v>
      </c>
      <c r="H2078" s="8">
        <f t="shared" si="385"/>
        <v>0.77562531122940648</v>
      </c>
      <c r="I2078" s="22">
        <f t="shared" si="386"/>
        <v>-0.23372359554857244</v>
      </c>
      <c r="J2078" s="22">
        <f t="shared" si="387"/>
        <v>-0.36656821074473073</v>
      </c>
      <c r="K2078" s="8">
        <f t="shared" si="388"/>
        <v>0.91203139015019696</v>
      </c>
      <c r="L2078" s="22">
        <f t="shared" si="389"/>
        <v>-0.1328446151961582</v>
      </c>
      <c r="M2078" s="8"/>
      <c r="N2078" s="8">
        <v>0.88917091859498965</v>
      </c>
      <c r="O2078" s="8">
        <v>0.54639314646989767</v>
      </c>
      <c r="P2078" s="8">
        <v>0.60685752114175195</v>
      </c>
      <c r="Q2078" s="8">
        <v>0.72184345652617088</v>
      </c>
      <c r="R2078" s="8">
        <f t="shared" si="390"/>
        <v>0.56518270278145166</v>
      </c>
      <c r="S2078" s="8">
        <f t="shared" si="391"/>
        <v>0.52311062112910345</v>
      </c>
      <c r="T2078" s="22">
        <f t="shared" si="392"/>
        <v>-0.82321078171600637</v>
      </c>
      <c r="U2078" s="22">
        <f t="shared" si="393"/>
        <v>-0.93481203239443711</v>
      </c>
      <c r="V2078" s="8">
        <f t="shared" si="394"/>
        <v>0.92556021009613787</v>
      </c>
      <c r="W2078" s="22">
        <f t="shared" si="395"/>
        <v>-0.11160125067843076</v>
      </c>
      <c r="X2078" s="25"/>
      <c r="Y2078" s="1" t="s">
        <v>5883</v>
      </c>
    </row>
    <row r="2079" spans="1:25">
      <c r="A2079" s="6" t="s">
        <v>5884</v>
      </c>
      <c r="B2079" s="6" t="s">
        <v>5885</v>
      </c>
      <c r="C2079" s="7">
        <v>0.91431304734305097</v>
      </c>
      <c r="D2079" s="7">
        <v>1.0191700259908625</v>
      </c>
      <c r="E2079" s="7">
        <v>0.93121202280881055</v>
      </c>
      <c r="F2079" s="8">
        <v>0.90760846782932747</v>
      </c>
      <c r="G2079" s="8">
        <f t="shared" si="384"/>
        <v>0.82136069385467858</v>
      </c>
      <c r="H2079" s="8">
        <f t="shared" si="385"/>
        <v>0.78114719228468055</v>
      </c>
      <c r="I2079" s="22">
        <f t="shared" si="386"/>
        <v>-0.28391218596552281</v>
      </c>
      <c r="J2079" s="22">
        <f t="shared" si="387"/>
        <v>-0.3563336725496612</v>
      </c>
      <c r="K2079" s="8">
        <f t="shared" si="388"/>
        <v>0.95104038716379957</v>
      </c>
      <c r="L2079" s="22">
        <f t="shared" si="389"/>
        <v>-7.2421486584138328E-2</v>
      </c>
      <c r="M2079" s="8"/>
      <c r="N2079" s="8">
        <v>0.76666779037877686</v>
      </c>
      <c r="O2079" s="8">
        <v>1.0363883322053886</v>
      </c>
      <c r="P2079" s="8">
        <v>1.3742938244784701</v>
      </c>
      <c r="Q2079" s="8">
        <v>0.67836444451059663</v>
      </c>
      <c r="R2079" s="8">
        <f t="shared" si="390"/>
        <v>0.70986461519061628</v>
      </c>
      <c r="S2079" s="8">
        <f t="shared" si="391"/>
        <v>0.80813317676734919</v>
      </c>
      <c r="T2079" s="22">
        <f t="shared" si="392"/>
        <v>-0.49438419367492487</v>
      </c>
      <c r="U2079" s="22">
        <f t="shared" si="393"/>
        <v>-0.30733503256675898</v>
      </c>
      <c r="V2079" s="8">
        <f t="shared" si="394"/>
        <v>1.1384328215181501</v>
      </c>
      <c r="W2079" s="22">
        <f t="shared" si="395"/>
        <v>0.1870491611081658</v>
      </c>
      <c r="X2079" s="25"/>
      <c r="Y2079" s="1" t="s">
        <v>5886</v>
      </c>
    </row>
    <row r="2080" spans="1:25">
      <c r="A2080" s="6" t="s">
        <v>5887</v>
      </c>
      <c r="B2080" s="13" t="s">
        <v>5888</v>
      </c>
      <c r="C2080" s="14">
        <v>1.0398918720825483</v>
      </c>
      <c r="D2080" s="14">
        <v>1.1180488480261186</v>
      </c>
      <c r="E2080" s="14">
        <v>1.0295421271886258</v>
      </c>
      <c r="F2080" s="8">
        <v>0.98384332873271885</v>
      </c>
      <c r="G2080" s="8">
        <f t="shared" si="384"/>
        <v>0.91671228551770045</v>
      </c>
      <c r="H2080" s="8">
        <f t="shared" si="385"/>
        <v>0.8553039319971727</v>
      </c>
      <c r="I2080" s="22">
        <f t="shared" si="386"/>
        <v>-0.12545908668106709</v>
      </c>
      <c r="J2080" s="22">
        <f t="shared" si="387"/>
        <v>-0.2254909225276811</v>
      </c>
      <c r="K2080" s="8">
        <f t="shared" si="388"/>
        <v>0.93301240259276308</v>
      </c>
      <c r="L2080" s="22">
        <f t="shared" si="389"/>
        <v>-0.10003183584661397</v>
      </c>
      <c r="M2080" s="8"/>
      <c r="N2080" s="8">
        <v>1.2342166371526986</v>
      </c>
      <c r="O2080" s="8">
        <v>0.75994969257586475</v>
      </c>
      <c r="P2080" s="8">
        <v>0.79043277091031816</v>
      </c>
      <c r="Q2080" s="8">
        <v>1.0128772658276026</v>
      </c>
      <c r="R2080" s="8">
        <f t="shared" si="390"/>
        <v>0.7851048542238438</v>
      </c>
      <c r="S2080" s="8">
        <f t="shared" si="391"/>
        <v>0.7099645813928821</v>
      </c>
      <c r="T2080" s="22">
        <f t="shared" si="392"/>
        <v>-0.3490427497152771</v>
      </c>
      <c r="U2080" s="22">
        <f t="shared" si="393"/>
        <v>-0.49418104142978053</v>
      </c>
      <c r="V2080" s="8">
        <f t="shared" si="394"/>
        <v>0.90429269106322685</v>
      </c>
      <c r="W2080" s="22">
        <f t="shared" si="395"/>
        <v>-0.14513829171450338</v>
      </c>
      <c r="X2080" s="25"/>
      <c r="Y2080" s="1" t="s">
        <v>5889</v>
      </c>
    </row>
    <row r="2081" spans="1:25">
      <c r="A2081" s="6" t="s">
        <v>5890</v>
      </c>
      <c r="B2081" s="6" t="s">
        <v>5891</v>
      </c>
      <c r="C2081" s="7">
        <v>1.0087234923068338</v>
      </c>
      <c r="D2081" s="7">
        <v>1.085395804482771</v>
      </c>
      <c r="E2081" s="7">
        <v>1.0074894697505739</v>
      </c>
      <c r="F2081" s="8">
        <v>1.0253724909504516</v>
      </c>
      <c r="G2081" s="8">
        <f t="shared" si="384"/>
        <v>0.88960038096414817</v>
      </c>
      <c r="H2081" s="8">
        <f t="shared" si="385"/>
        <v>0.86357772332244065</v>
      </c>
      <c r="I2081" s="22">
        <f t="shared" si="386"/>
        <v>-0.16877068900335918</v>
      </c>
      <c r="J2081" s="22">
        <f t="shared" si="387"/>
        <v>-0.21160206651855751</v>
      </c>
      <c r="K2081" s="8">
        <f t="shared" si="388"/>
        <v>0.97074792435058965</v>
      </c>
      <c r="L2081" s="22">
        <f t="shared" si="389"/>
        <v>-4.2831377515198346E-2</v>
      </c>
      <c r="M2081" s="8"/>
      <c r="N2081" s="8">
        <v>1.226078317446027</v>
      </c>
      <c r="O2081" s="8">
        <v>0.99673716047317551</v>
      </c>
      <c r="P2081" s="8">
        <v>1.2648623580937524</v>
      </c>
      <c r="Q2081" s="8">
        <v>0.88182784932995639</v>
      </c>
      <c r="R2081" s="8">
        <f t="shared" si="390"/>
        <v>0.87512420390519785</v>
      </c>
      <c r="S2081" s="8">
        <f t="shared" si="391"/>
        <v>0.84515362496996405</v>
      </c>
      <c r="T2081" s="22">
        <f t="shared" si="392"/>
        <v>-0.19244030578052421</v>
      </c>
      <c r="U2081" s="22">
        <f t="shared" si="393"/>
        <v>-0.24271448859583533</v>
      </c>
      <c r="V2081" s="8">
        <f t="shared" si="394"/>
        <v>0.96575277109067303</v>
      </c>
      <c r="W2081" s="22">
        <f t="shared" si="395"/>
        <v>-5.0274182815311173E-2</v>
      </c>
      <c r="X2081" s="25"/>
      <c r="Y2081" s="1" t="s">
        <v>5892</v>
      </c>
    </row>
    <row r="2082" spans="1:25">
      <c r="A2082" s="6" t="s">
        <v>5893</v>
      </c>
      <c r="B2082" s="13" t="s">
        <v>5894</v>
      </c>
      <c r="C2082" s="14">
        <v>0.96316151366959801</v>
      </c>
      <c r="D2082" s="14">
        <v>1.0567414192229583</v>
      </c>
      <c r="E2082" s="14">
        <v>1.0381445281492803</v>
      </c>
      <c r="F2082" s="8">
        <v>1.0146762508190921</v>
      </c>
      <c r="G2082" s="8">
        <f t="shared" si="384"/>
        <v>0.85807261380312494</v>
      </c>
      <c r="H2082" s="8">
        <f t="shared" si="385"/>
        <v>0.87205640567900267</v>
      </c>
      <c r="I2082" s="22">
        <f t="shared" si="386"/>
        <v>-0.22082835492368355</v>
      </c>
      <c r="J2082" s="22">
        <f t="shared" si="387"/>
        <v>-0.19750664158061673</v>
      </c>
      <c r="K2082" s="8">
        <f t="shared" si="388"/>
        <v>1.0162967465118122</v>
      </c>
      <c r="L2082" s="22">
        <f t="shared" si="389"/>
        <v>2.3321713343066756E-2</v>
      </c>
      <c r="M2082" s="8"/>
      <c r="N2082" s="8">
        <v>1.0945802042908617</v>
      </c>
      <c r="O2082" s="8">
        <v>0.99235220736396601</v>
      </c>
      <c r="P2082" s="8">
        <v>1.0781151817633103</v>
      </c>
      <c r="Q2082" s="8">
        <v>0.89086046098107918</v>
      </c>
      <c r="R2082" s="8">
        <f t="shared" si="390"/>
        <v>0.82162693372237305</v>
      </c>
      <c r="S2082" s="8">
        <f t="shared" si="391"/>
        <v>0.77518726092298795</v>
      </c>
      <c r="T2082" s="22">
        <f t="shared" si="392"/>
        <v>-0.28344461952287314</v>
      </c>
      <c r="U2082" s="22">
        <f t="shared" si="393"/>
        <v>-0.36738323253767424</v>
      </c>
      <c r="V2082" s="8">
        <f t="shared" si="394"/>
        <v>0.94347839525051769</v>
      </c>
      <c r="W2082" s="22">
        <f t="shared" si="395"/>
        <v>-8.3938613014801072E-2</v>
      </c>
      <c r="X2082" s="25"/>
      <c r="Y2082" s="1" t="s">
        <v>5895</v>
      </c>
    </row>
    <row r="2083" spans="1:25">
      <c r="A2083" s="6" t="s">
        <v>5896</v>
      </c>
      <c r="B2083" s="13" t="s">
        <v>5897</v>
      </c>
      <c r="C2083" s="14">
        <v>0.20017144463231676</v>
      </c>
      <c r="D2083" s="14">
        <v>0.20279595350776677</v>
      </c>
      <c r="E2083" s="14">
        <v>0.38247206950976576</v>
      </c>
      <c r="F2083" s="8">
        <v>0.35471472199168075</v>
      </c>
      <c r="G2083" s="8">
        <f t="shared" si="384"/>
        <v>0.17118411135942374</v>
      </c>
      <c r="H2083" s="8">
        <f t="shared" si="385"/>
        <v>0.31316346282984131</v>
      </c>
      <c r="I2083" s="22">
        <f t="shared" si="386"/>
        <v>-2.5463792922529733</v>
      </c>
      <c r="J2083" s="22">
        <f t="shared" si="387"/>
        <v>-1.675012193462315</v>
      </c>
      <c r="K2083" s="8">
        <f t="shared" si="388"/>
        <v>1.8293956158834923</v>
      </c>
      <c r="L2083" s="22">
        <f t="shared" si="389"/>
        <v>0.87136709879065855</v>
      </c>
      <c r="M2083" s="8"/>
      <c r="N2083" s="8">
        <v>0.48996492035194661</v>
      </c>
      <c r="O2083" s="8">
        <v>0.58679069319942312</v>
      </c>
      <c r="P2083" s="8">
        <v>0.50348670015204722</v>
      </c>
      <c r="Q2083" s="8">
        <v>0.46418438180007426</v>
      </c>
      <c r="R2083" s="8">
        <f t="shared" si="390"/>
        <v>0.42391953289424</v>
      </c>
      <c r="S2083" s="8">
        <f t="shared" si="391"/>
        <v>0.38097286691028404</v>
      </c>
      <c r="T2083" s="22">
        <f t="shared" si="392"/>
        <v>-1.2381376520602405</v>
      </c>
      <c r="U2083" s="22">
        <f t="shared" si="393"/>
        <v>-1.3922398430162715</v>
      </c>
      <c r="V2083" s="8">
        <f t="shared" si="394"/>
        <v>0.89869146700850333</v>
      </c>
      <c r="W2083" s="22">
        <f t="shared" si="395"/>
        <v>-0.15410219095603092</v>
      </c>
      <c r="X2083" s="25"/>
      <c r="Y2083" s="1" t="s">
        <v>5898</v>
      </c>
    </row>
    <row r="2084" spans="1:25">
      <c r="A2084" s="6" t="s">
        <v>5899</v>
      </c>
      <c r="B2084" s="13" t="s">
        <v>5900</v>
      </c>
      <c r="C2084" s="14">
        <v>0.96797713104768623</v>
      </c>
      <c r="D2084" s="14">
        <v>1.0416424855443298</v>
      </c>
      <c r="E2084" s="14">
        <v>1.1063196151714516</v>
      </c>
      <c r="F2084" s="8">
        <v>1.0828055044636617</v>
      </c>
      <c r="G2084" s="8">
        <f t="shared" si="384"/>
        <v>0.85370417017502809</v>
      </c>
      <c r="H2084" s="8">
        <f t="shared" si="385"/>
        <v>0.9299596939826309</v>
      </c>
      <c r="I2084" s="22">
        <f t="shared" si="386"/>
        <v>-0.22819186832025956</v>
      </c>
      <c r="J2084" s="22">
        <f t="shared" si="387"/>
        <v>-0.10475990614142688</v>
      </c>
      <c r="K2084" s="8">
        <f t="shared" si="388"/>
        <v>1.0893231244167036</v>
      </c>
      <c r="L2084" s="22">
        <f t="shared" si="389"/>
        <v>0.12343196217883262</v>
      </c>
      <c r="M2084" s="8"/>
      <c r="N2084" s="8">
        <v>1.139935869088861</v>
      </c>
      <c r="O2084" s="8">
        <v>1.3192644561867308</v>
      </c>
      <c r="P2084" s="8">
        <v>0.90779405369972554</v>
      </c>
      <c r="Q2084" s="8">
        <v>0.9548542181025933</v>
      </c>
      <c r="R2084" s="8">
        <f t="shared" si="390"/>
        <v>0.96818910443920947</v>
      </c>
      <c r="S2084" s="8">
        <f t="shared" si="391"/>
        <v>0.73332609126075554</v>
      </c>
      <c r="T2084" s="22">
        <f t="shared" si="392"/>
        <v>-4.6639236032496714E-2</v>
      </c>
      <c r="U2084" s="22">
        <f t="shared" si="393"/>
        <v>-0.44747322445365467</v>
      </c>
      <c r="V2084" s="8">
        <f t="shared" si="394"/>
        <v>0.75742030962588625</v>
      </c>
      <c r="W2084" s="22">
        <f t="shared" si="395"/>
        <v>-0.40083398842115797</v>
      </c>
      <c r="X2084" s="25"/>
      <c r="Y2084" s="1" t="s">
        <v>5901</v>
      </c>
    </row>
    <row r="2085" spans="1:25">
      <c r="A2085" s="6" t="s">
        <v>5902</v>
      </c>
      <c r="B2085" s="13" t="s">
        <v>5903</v>
      </c>
      <c r="C2085" s="14">
        <v>1.0268448202603977</v>
      </c>
      <c r="D2085" s="14">
        <v>1.1140741816922848</v>
      </c>
      <c r="E2085" s="14">
        <v>1.0970815688196158</v>
      </c>
      <c r="F2085" s="8">
        <v>1.0804958893942467</v>
      </c>
      <c r="G2085" s="8">
        <f t="shared" si="384"/>
        <v>0.90948130924073167</v>
      </c>
      <c r="H2085" s="8">
        <f t="shared" si="385"/>
        <v>0.92505414537547259</v>
      </c>
      <c r="I2085" s="22">
        <f t="shared" si="386"/>
        <v>-0.13688410554582295</v>
      </c>
      <c r="J2085" s="22">
        <f t="shared" si="387"/>
        <v>-0.11239028279515748</v>
      </c>
      <c r="K2085" s="8">
        <f t="shared" si="388"/>
        <v>1.0171227665445282</v>
      </c>
      <c r="L2085" s="22">
        <f t="shared" si="389"/>
        <v>2.4493822750665369E-2</v>
      </c>
      <c r="M2085" s="8"/>
      <c r="N2085" s="8">
        <v>0.64806724822073403</v>
      </c>
      <c r="O2085" s="8">
        <v>0.97915069959900569</v>
      </c>
      <c r="P2085" s="8">
        <v>0.68400330645023311</v>
      </c>
      <c r="Q2085" s="8">
        <v>0.67601698611538952</v>
      </c>
      <c r="R2085" s="8">
        <f t="shared" si="390"/>
        <v>0.64063698733060614</v>
      </c>
      <c r="S2085" s="8">
        <f t="shared" si="391"/>
        <v>0.53544106006520575</v>
      </c>
      <c r="T2085" s="22">
        <f t="shared" si="392"/>
        <v>-0.64242100002485358</v>
      </c>
      <c r="U2085" s="22">
        <f t="shared" si="393"/>
        <v>-0.90120031922375343</v>
      </c>
      <c r="V2085" s="8">
        <f t="shared" si="394"/>
        <v>0.83579479588943384</v>
      </c>
      <c r="W2085" s="22">
        <f t="shared" si="395"/>
        <v>-0.25877931919889985</v>
      </c>
      <c r="X2085" s="25"/>
      <c r="Y2085" s="1" t="s">
        <v>5904</v>
      </c>
    </row>
    <row r="2086" spans="1:25">
      <c r="A2086" s="6" t="s">
        <v>5905</v>
      </c>
      <c r="B2086" s="13" t="s">
        <v>5906</v>
      </c>
      <c r="C2086" s="14">
        <v>1.0308540309369421</v>
      </c>
      <c r="D2086" s="14">
        <v>1.0896103903136169</v>
      </c>
      <c r="E2086" s="14">
        <v>1.0144815690535687</v>
      </c>
      <c r="F2086" s="8">
        <v>1.0319588457111408</v>
      </c>
      <c r="G2086" s="8">
        <f t="shared" si="384"/>
        <v>0.90079202262130798</v>
      </c>
      <c r="H2086" s="8">
        <f t="shared" si="385"/>
        <v>0.86934597058823682</v>
      </c>
      <c r="I2086" s="22">
        <f t="shared" si="386"/>
        <v>-0.15073404386313569</v>
      </c>
      <c r="J2086" s="22">
        <f t="shared" si="387"/>
        <v>-0.20199765925132243</v>
      </c>
      <c r="K2086" s="8">
        <f t="shared" si="388"/>
        <v>0.96509066327922954</v>
      </c>
      <c r="L2086" s="22">
        <f t="shared" si="389"/>
        <v>-5.1263615388186676E-2</v>
      </c>
      <c r="M2086" s="8"/>
      <c r="N2086" s="8">
        <v>1.149692334234286</v>
      </c>
      <c r="O2086" s="8">
        <v>0.76288854412778173</v>
      </c>
      <c r="P2086" s="8">
        <v>0.81529840949359511</v>
      </c>
      <c r="Q2086" s="8">
        <v>1.204195125036978</v>
      </c>
      <c r="R2086" s="8">
        <f t="shared" si="390"/>
        <v>0.75298459778034155</v>
      </c>
      <c r="S2086" s="8">
        <f t="shared" si="391"/>
        <v>0.79507619469707591</v>
      </c>
      <c r="T2086" s="22">
        <f t="shared" si="392"/>
        <v>-0.40930773986157915</v>
      </c>
      <c r="U2086" s="22">
        <f t="shared" si="393"/>
        <v>-0.33083496978071053</v>
      </c>
      <c r="V2086" s="8">
        <f t="shared" si="394"/>
        <v>1.0558996784805592</v>
      </c>
      <c r="W2086" s="22">
        <f t="shared" si="395"/>
        <v>7.847277008086849E-2</v>
      </c>
      <c r="X2086" s="25"/>
      <c r="Y2086" s="1" t="s">
        <v>5907</v>
      </c>
    </row>
    <row r="2087" spans="1:25">
      <c r="A2087" s="6" t="s">
        <v>5908</v>
      </c>
      <c r="B2087" s="13" t="s">
        <v>5909</v>
      </c>
      <c r="C2087" s="14">
        <v>1.02803921509193</v>
      </c>
      <c r="D2087" s="14">
        <v>1.0989272641142538</v>
      </c>
      <c r="E2087" s="14">
        <v>0.99267469450010692</v>
      </c>
      <c r="F2087" s="8">
        <v>0.98778635978278473</v>
      </c>
      <c r="G2087" s="8">
        <f t="shared" si="384"/>
        <v>0.90355415429319619</v>
      </c>
      <c r="H2087" s="8">
        <f t="shared" si="385"/>
        <v>0.84131735526036178</v>
      </c>
      <c r="I2087" s="22">
        <f t="shared" si="386"/>
        <v>-0.14631702363822327</v>
      </c>
      <c r="J2087" s="22">
        <f t="shared" si="387"/>
        <v>-0.24927798941677756</v>
      </c>
      <c r="K2087" s="8">
        <f t="shared" si="388"/>
        <v>0.93112001230128916</v>
      </c>
      <c r="L2087" s="22">
        <f t="shared" si="389"/>
        <v>-0.10296096577855435</v>
      </c>
      <c r="M2087" s="8"/>
      <c r="N2087" s="8">
        <v>1.1703474848348441</v>
      </c>
      <c r="O2087" s="8">
        <v>1.0568203477568114</v>
      </c>
      <c r="P2087" s="8">
        <v>1.0870645459914601</v>
      </c>
      <c r="Q2087" s="8">
        <v>0.8721318255236663</v>
      </c>
      <c r="R2087" s="8">
        <f t="shared" si="390"/>
        <v>0.87683772936679349</v>
      </c>
      <c r="S2087" s="8">
        <f t="shared" si="391"/>
        <v>0.77133715413981352</v>
      </c>
      <c r="T2087" s="22">
        <f t="shared" si="392"/>
        <v>-0.18961821766638845</v>
      </c>
      <c r="U2087" s="22">
        <f t="shared" si="393"/>
        <v>-0.37456648989082414</v>
      </c>
      <c r="V2087" s="8">
        <f t="shared" si="394"/>
        <v>0.87968061627187621</v>
      </c>
      <c r="W2087" s="22">
        <f t="shared" si="395"/>
        <v>-0.18494827222443574</v>
      </c>
      <c r="X2087" s="25"/>
      <c r="Y2087" s="1" t="s">
        <v>5910</v>
      </c>
    </row>
    <row r="2088" spans="1:25">
      <c r="A2088" s="6" t="s">
        <v>5911</v>
      </c>
      <c r="B2088" s="13" t="s">
        <v>5912</v>
      </c>
      <c r="C2088" s="14">
        <v>1.0424784596158025</v>
      </c>
      <c r="D2088" s="14">
        <v>1.0895784010473486</v>
      </c>
      <c r="E2088" s="14">
        <v>0.94386560372926087</v>
      </c>
      <c r="F2088" s="8">
        <v>0.98982373885542463</v>
      </c>
      <c r="G2088" s="8">
        <f t="shared" si="384"/>
        <v>0.90571659331484744</v>
      </c>
      <c r="H2088" s="8">
        <f t="shared" si="385"/>
        <v>0.82144831885500658</v>
      </c>
      <c r="I2088" s="22">
        <f t="shared" si="386"/>
        <v>-0.14286840596460612</v>
      </c>
      <c r="J2088" s="22">
        <f t="shared" si="387"/>
        <v>-0.28375828353064092</v>
      </c>
      <c r="K2088" s="8">
        <f t="shared" si="388"/>
        <v>0.9069595554704083</v>
      </c>
      <c r="L2088" s="22">
        <f t="shared" si="389"/>
        <v>-0.14088987756603474</v>
      </c>
      <c r="M2088" s="8"/>
      <c r="N2088" s="8">
        <v>0.79741255371509134</v>
      </c>
      <c r="O2088" s="8">
        <v>0.7652209659943825</v>
      </c>
      <c r="P2088" s="8">
        <v>0.87686776972143576</v>
      </c>
      <c r="Q2088" s="8">
        <v>0.74812478421164119</v>
      </c>
      <c r="R2088" s="8">
        <f t="shared" si="390"/>
        <v>0.61521004712971417</v>
      </c>
      <c r="S2088" s="8">
        <f t="shared" si="391"/>
        <v>0.63976084800514843</v>
      </c>
      <c r="T2088" s="22">
        <f t="shared" si="392"/>
        <v>-0.70084903042726343</v>
      </c>
      <c r="U2088" s="22">
        <f t="shared" si="393"/>
        <v>-0.6443953895815403</v>
      </c>
      <c r="V2088" s="8">
        <f t="shared" si="394"/>
        <v>1.039906371799318</v>
      </c>
      <c r="W2088" s="22">
        <f t="shared" si="395"/>
        <v>5.6453640845723282E-2</v>
      </c>
      <c r="X2088" s="25"/>
      <c r="Y2088" s="1" t="s">
        <v>5913</v>
      </c>
    </row>
    <row r="2089" spans="1:25">
      <c r="A2089" s="6" t="s">
        <v>5914</v>
      </c>
      <c r="B2089" s="13" t="s">
        <v>5915</v>
      </c>
      <c r="C2089" s="14">
        <v>0.14150916090018714</v>
      </c>
      <c r="D2089" s="14">
        <v>0.16732785453281032</v>
      </c>
      <c r="E2089" s="14">
        <v>0.31611069067043174</v>
      </c>
      <c r="F2089" s="8">
        <v>0.34614367899643711</v>
      </c>
      <c r="G2089" s="8">
        <f t="shared" si="384"/>
        <v>0.1311966930471527</v>
      </c>
      <c r="H2089" s="8">
        <f t="shared" si="385"/>
        <v>0.28133150792985084</v>
      </c>
      <c r="I2089" s="22">
        <f t="shared" si="386"/>
        <v>-2.9301967391432622</v>
      </c>
      <c r="J2089" s="22">
        <f t="shared" si="387"/>
        <v>-1.8296569574903785</v>
      </c>
      <c r="K2089" s="8">
        <f t="shared" si="388"/>
        <v>2.1443490792007922</v>
      </c>
      <c r="L2089" s="22">
        <f t="shared" si="389"/>
        <v>1.1005397816528844</v>
      </c>
      <c r="M2089" s="8"/>
      <c r="N2089" s="8">
        <v>0.23229905548692098</v>
      </c>
      <c r="O2089" s="8">
        <v>0.23394191322005781</v>
      </c>
      <c r="P2089" s="8">
        <v>0.32013801656647212</v>
      </c>
      <c r="Q2089" s="8">
        <v>0.27424437860527695</v>
      </c>
      <c r="R2089" s="8">
        <f t="shared" si="390"/>
        <v>0.18355943649881054</v>
      </c>
      <c r="S2089" s="8">
        <f t="shared" si="391"/>
        <v>0.23400881699675161</v>
      </c>
      <c r="T2089" s="22">
        <f t="shared" si="392"/>
        <v>-2.4456808118849631</v>
      </c>
      <c r="U2089" s="22">
        <f t="shared" si="393"/>
        <v>-2.0953652061135153</v>
      </c>
      <c r="V2089" s="8">
        <f t="shared" si="394"/>
        <v>1.2748394822963405</v>
      </c>
      <c r="W2089" s="22">
        <f t="shared" si="395"/>
        <v>0.3503156057714481</v>
      </c>
      <c r="X2089" s="25"/>
      <c r="Y2089" s="1" t="s">
        <v>5916</v>
      </c>
    </row>
    <row r="2090" spans="1:25">
      <c r="A2090" s="6" t="s">
        <v>5917</v>
      </c>
      <c r="B2090" s="13" t="s">
        <v>5918</v>
      </c>
      <c r="C2090" s="14">
        <v>1.09733693815197</v>
      </c>
      <c r="D2090" s="14">
        <v>1.2007570959627589</v>
      </c>
      <c r="E2090" s="14">
        <v>1.0743339390872055</v>
      </c>
      <c r="F2090" s="8">
        <v>1.0929660544078184</v>
      </c>
      <c r="G2090" s="8">
        <f t="shared" si="384"/>
        <v>0.9762506517054923</v>
      </c>
      <c r="H2090" s="8">
        <f t="shared" si="385"/>
        <v>0.92068818755098714</v>
      </c>
      <c r="I2090" s="22">
        <f t="shared" si="386"/>
        <v>-3.4676488547502833E-2</v>
      </c>
      <c r="J2090" s="22">
        <f t="shared" si="387"/>
        <v>-0.11921545805110373</v>
      </c>
      <c r="K2090" s="8">
        <f t="shared" si="388"/>
        <v>0.94308586216312529</v>
      </c>
      <c r="L2090" s="22">
        <f t="shared" si="389"/>
        <v>-8.4538969503600889E-2</v>
      </c>
      <c r="M2090" s="8"/>
      <c r="N2090" s="8">
        <v>0.86756391773634145</v>
      </c>
      <c r="O2090" s="8">
        <v>1.2700037063641223</v>
      </c>
      <c r="P2090" s="8">
        <v>0.84701767511235382</v>
      </c>
      <c r="Q2090" s="8">
        <v>0.77547777768622783</v>
      </c>
      <c r="R2090" s="8">
        <f t="shared" si="390"/>
        <v>0.84156205673246609</v>
      </c>
      <c r="S2090" s="8">
        <f t="shared" si="391"/>
        <v>0.63877773732227627</v>
      </c>
      <c r="T2090" s="22">
        <f t="shared" si="392"/>
        <v>-0.24885843516912878</v>
      </c>
      <c r="U2090" s="22">
        <f t="shared" si="393"/>
        <v>-0.64661406206062599</v>
      </c>
      <c r="V2090" s="8">
        <f t="shared" si="394"/>
        <v>0.75903818644397925</v>
      </c>
      <c r="W2090" s="22">
        <f t="shared" si="395"/>
        <v>-0.3977556268914974</v>
      </c>
      <c r="X2090" s="25"/>
      <c r="Y2090" s="1" t="s">
        <v>5919</v>
      </c>
    </row>
    <row r="2091" spans="1:25">
      <c r="A2091" s="6" t="s">
        <v>5920</v>
      </c>
      <c r="B2091" s="13" t="s">
        <v>80</v>
      </c>
      <c r="C2091" s="14">
        <v>1.0156768482050527</v>
      </c>
      <c r="D2091" s="14">
        <v>1.1454476545849013</v>
      </c>
      <c r="E2091" s="14">
        <v>1.1405851393920683</v>
      </c>
      <c r="F2091" s="8">
        <v>1.0754726961634278</v>
      </c>
      <c r="G2091" s="8">
        <f t="shared" si="384"/>
        <v>0.91806478453269069</v>
      </c>
      <c r="H2091" s="8">
        <f t="shared" si="385"/>
        <v>0.94140094968372812</v>
      </c>
      <c r="I2091" s="22">
        <f t="shared" si="386"/>
        <v>-0.12333213185150255</v>
      </c>
      <c r="J2091" s="22">
        <f t="shared" si="387"/>
        <v>-8.7118786471079568E-2</v>
      </c>
      <c r="K2091" s="8">
        <f t="shared" si="388"/>
        <v>1.0254188653613545</v>
      </c>
      <c r="L2091" s="22">
        <f t="shared" si="389"/>
        <v>3.6213345380422965E-2</v>
      </c>
      <c r="M2091" s="8"/>
      <c r="N2091" s="8">
        <v>1.0039164672077669</v>
      </c>
      <c r="O2091" s="8">
        <v>1.2206496596668499</v>
      </c>
      <c r="P2091" s="8">
        <v>1.0577242252941084</v>
      </c>
      <c r="Q2091" s="8">
        <v>1.0566624680686387</v>
      </c>
      <c r="R2091" s="8">
        <f t="shared" si="390"/>
        <v>0.87581343577740822</v>
      </c>
      <c r="S2091" s="8">
        <f t="shared" si="391"/>
        <v>0.83243570604832562</v>
      </c>
      <c r="T2091" s="22">
        <f t="shared" si="392"/>
        <v>-0.19130451266844198</v>
      </c>
      <c r="U2091" s="22">
        <f t="shared" si="393"/>
        <v>-0.26458924630372405</v>
      </c>
      <c r="V2091" s="8">
        <f t="shared" si="394"/>
        <v>0.95047149546115517</v>
      </c>
      <c r="W2091" s="22">
        <f t="shared" si="395"/>
        <v>-7.3284733635282123E-2</v>
      </c>
      <c r="X2091" s="25"/>
      <c r="Y2091" s="1">
        <v>0</v>
      </c>
    </row>
    <row r="2092" spans="1:25">
      <c r="A2092" s="6" t="s">
        <v>5921</v>
      </c>
      <c r="B2092" s="13" t="s">
        <v>80</v>
      </c>
      <c r="C2092" s="14">
        <v>1.2042619022104684</v>
      </c>
      <c r="D2092" s="14">
        <v>1.3771619047991939</v>
      </c>
      <c r="E2092" s="14">
        <v>1.1745625043686825</v>
      </c>
      <c r="F2092" s="8">
        <v>1.1019147150760082</v>
      </c>
      <c r="G2092" s="8">
        <f t="shared" si="384"/>
        <v>1.0966116427398735</v>
      </c>
      <c r="H2092" s="8">
        <f t="shared" si="385"/>
        <v>0.96706763782697136</v>
      </c>
      <c r="I2092" s="22">
        <f t="shared" si="386"/>
        <v>0.13305269594041103</v>
      </c>
      <c r="J2092" s="22">
        <f t="shared" si="387"/>
        <v>-4.8311297899813477E-2</v>
      </c>
      <c r="K2092" s="8">
        <f t="shared" si="388"/>
        <v>0.88186884046822833</v>
      </c>
      <c r="L2092" s="22">
        <f t="shared" si="389"/>
        <v>-0.18136399384022453</v>
      </c>
      <c r="M2092" s="8"/>
      <c r="N2092" s="8">
        <v>1.3002750450641607</v>
      </c>
      <c r="O2092" s="8">
        <v>1.3011648625019088</v>
      </c>
      <c r="P2092" s="8">
        <v>1.5724825930499644</v>
      </c>
      <c r="Q2092" s="8">
        <v>1.6718496627256192</v>
      </c>
      <c r="R2092" s="8">
        <f t="shared" si="390"/>
        <v>1.0241889399866415</v>
      </c>
      <c r="S2092" s="8">
        <f t="shared" si="391"/>
        <v>1.2772961636911746</v>
      </c>
      <c r="T2092" s="22">
        <f t="shared" si="392"/>
        <v>3.448188490577353E-2</v>
      </c>
      <c r="U2092" s="22">
        <f t="shared" si="393"/>
        <v>0.35309307817236618</v>
      </c>
      <c r="V2092" s="8">
        <f t="shared" si="394"/>
        <v>1.2471294248772442</v>
      </c>
      <c r="W2092" s="22">
        <f t="shared" si="395"/>
        <v>0.31861119326659271</v>
      </c>
      <c r="X2092" s="25"/>
      <c r="Y2092" s="1">
        <v>0</v>
      </c>
    </row>
    <row r="2093" spans="1:25">
      <c r="A2093" s="6" t="s">
        <v>5922</v>
      </c>
      <c r="B2093" s="13" t="s">
        <v>5923</v>
      </c>
      <c r="C2093" s="14">
        <v>1.1568817046895628</v>
      </c>
      <c r="D2093" s="14">
        <v>1.1536369067495811</v>
      </c>
      <c r="E2093" s="14">
        <v>0.96106193037868726</v>
      </c>
      <c r="F2093" s="8">
        <v>1.1967318782108909</v>
      </c>
      <c r="G2093" s="8">
        <f t="shared" si="384"/>
        <v>0.98152872193676455</v>
      </c>
      <c r="H2093" s="8">
        <f t="shared" si="385"/>
        <v>0.9166498762062778</v>
      </c>
      <c r="I2093" s="22">
        <f t="shared" si="386"/>
        <v>-2.6897609784346965E-2</v>
      </c>
      <c r="J2093" s="22">
        <f t="shared" si="387"/>
        <v>-0.12555730797744735</v>
      </c>
      <c r="K2093" s="8">
        <f t="shared" si="388"/>
        <v>0.93390020660580675</v>
      </c>
      <c r="L2093" s="22">
        <f t="shared" si="389"/>
        <v>-9.8659698193100318E-2</v>
      </c>
      <c r="M2093" s="8"/>
      <c r="N2093" s="8">
        <v>1.2203196233845812</v>
      </c>
      <c r="O2093" s="8">
        <v>1.1181163944110799</v>
      </c>
      <c r="P2093" s="8">
        <v>1.106435954637202</v>
      </c>
      <c r="Q2093" s="8">
        <v>1.1863340285517068</v>
      </c>
      <c r="R2093" s="8">
        <f t="shared" si="390"/>
        <v>0.92064410149435472</v>
      </c>
      <c r="S2093" s="8">
        <f t="shared" si="391"/>
        <v>0.90266534771216889</v>
      </c>
      <c r="T2093" s="22">
        <f t="shared" si="392"/>
        <v>-0.11928454143780856</v>
      </c>
      <c r="U2093" s="22">
        <f t="shared" si="393"/>
        <v>-0.14773686984056181</v>
      </c>
      <c r="V2093" s="8">
        <f t="shared" si="394"/>
        <v>0.98047154839421291</v>
      </c>
      <c r="W2093" s="22">
        <f t="shared" si="395"/>
        <v>-2.8452328402753281E-2</v>
      </c>
      <c r="X2093" s="25"/>
      <c r="Y2093" s="1" t="s">
        <v>5924</v>
      </c>
    </row>
    <row r="2094" spans="1:25">
      <c r="A2094" s="6" t="s">
        <v>5925</v>
      </c>
      <c r="B2094" s="13" t="s">
        <v>5926</v>
      </c>
      <c r="C2094" s="14">
        <v>1.0769561499120044</v>
      </c>
      <c r="D2094" s="14">
        <v>1.0030874223744841</v>
      </c>
      <c r="E2094" s="14">
        <v>1.4194554854111547</v>
      </c>
      <c r="F2094" s="8">
        <v>0.74960620802356592</v>
      </c>
      <c r="G2094" s="8">
        <f t="shared" si="384"/>
        <v>0.8836208888217878</v>
      </c>
      <c r="H2094" s="8">
        <f t="shared" si="385"/>
        <v>0.92143657325179285</v>
      </c>
      <c r="I2094" s="22">
        <f t="shared" si="386"/>
        <v>-0.1785005704411301</v>
      </c>
      <c r="J2094" s="22">
        <f t="shared" si="387"/>
        <v>-0.11804323299707993</v>
      </c>
      <c r="K2094" s="8">
        <f t="shared" si="388"/>
        <v>1.0427962771233579</v>
      </c>
      <c r="L2094" s="22">
        <f t="shared" si="389"/>
        <v>6.0457337444050144E-2</v>
      </c>
      <c r="M2094" s="8"/>
      <c r="N2094" s="8">
        <v>1.2378336681334414</v>
      </c>
      <c r="O2094" s="8">
        <v>0.9446308559733142</v>
      </c>
      <c r="P2094" s="8">
        <v>0.98397693273049425</v>
      </c>
      <c r="Q2094" s="8">
        <v>1.0218078140702382</v>
      </c>
      <c r="R2094" s="8">
        <f t="shared" si="390"/>
        <v>0.85923800161683284</v>
      </c>
      <c r="S2094" s="8">
        <f t="shared" si="391"/>
        <v>0.7896790341735167</v>
      </c>
      <c r="T2094" s="22">
        <f t="shared" si="392"/>
        <v>-0.21887029391533741</v>
      </c>
      <c r="U2094" s="22">
        <f t="shared" si="393"/>
        <v>-0.34066170729149647</v>
      </c>
      <c r="V2094" s="8">
        <f t="shared" si="394"/>
        <v>0.91904575063902361</v>
      </c>
      <c r="W2094" s="22">
        <f t="shared" si="395"/>
        <v>-0.12179141337615905</v>
      </c>
      <c r="X2094" s="25"/>
      <c r="Y2094" s="1" t="s">
        <v>5927</v>
      </c>
    </row>
    <row r="2095" spans="1:25">
      <c r="A2095" s="6" t="s">
        <v>5928</v>
      </c>
      <c r="B2095" s="13" t="s">
        <v>5929</v>
      </c>
      <c r="C2095" s="14">
        <v>0.99372889222435057</v>
      </c>
      <c r="D2095" s="14">
        <v>0.94433113755621922</v>
      </c>
      <c r="E2095" s="14">
        <v>0.88563201062516583</v>
      </c>
      <c r="F2095" s="8">
        <v>0.8622153108186571</v>
      </c>
      <c r="G2095" s="8">
        <f t="shared" si="384"/>
        <v>0.82330502539531425</v>
      </c>
      <c r="H2095" s="8">
        <f t="shared" si="385"/>
        <v>0.74250098616984828</v>
      </c>
      <c r="I2095" s="22">
        <f t="shared" si="386"/>
        <v>-0.28050106266491814</v>
      </c>
      <c r="J2095" s="22">
        <f t="shared" si="387"/>
        <v>-0.42953515282391885</v>
      </c>
      <c r="K2095" s="8">
        <f t="shared" si="388"/>
        <v>0.90185406777194455</v>
      </c>
      <c r="L2095" s="22">
        <f t="shared" si="389"/>
        <v>-0.14903409015900071</v>
      </c>
      <c r="M2095" s="8"/>
      <c r="N2095" s="8">
        <v>0.91258643494400937</v>
      </c>
      <c r="O2095" s="8">
        <v>0.85669855160246489</v>
      </c>
      <c r="P2095" s="8">
        <v>0.78131348204492501</v>
      </c>
      <c r="Q2095" s="8">
        <v>1.1478561235520086</v>
      </c>
      <c r="R2095" s="8">
        <f t="shared" si="390"/>
        <v>0.69656889234113151</v>
      </c>
      <c r="S2095" s="8">
        <f t="shared" si="391"/>
        <v>0.75951559275469827</v>
      </c>
      <c r="T2095" s="22">
        <f t="shared" si="392"/>
        <v>-0.52166204899011359</v>
      </c>
      <c r="U2095" s="22">
        <f t="shared" si="393"/>
        <v>-0.39684851151752876</v>
      </c>
      <c r="V2095" s="8">
        <f t="shared" si="394"/>
        <v>1.0903667980377449</v>
      </c>
      <c r="W2095" s="22">
        <f t="shared" si="395"/>
        <v>0.12481353747258481</v>
      </c>
      <c r="X2095" s="25"/>
      <c r="Y2095" s="1" t="s">
        <v>5930</v>
      </c>
    </row>
    <row r="2096" spans="1:25">
      <c r="A2096" s="6" t="s">
        <v>5931</v>
      </c>
      <c r="B2096" s="13" t="s">
        <v>5932</v>
      </c>
      <c r="C2096" s="14">
        <v>0.90053566492327575</v>
      </c>
      <c r="D2096" s="14">
        <v>0.86606939763086999</v>
      </c>
      <c r="E2096" s="14">
        <v>0.86007059062779267</v>
      </c>
      <c r="F2096" s="8">
        <v>1.028964249746614</v>
      </c>
      <c r="G2096" s="8">
        <f t="shared" si="384"/>
        <v>0.75046944033736007</v>
      </c>
      <c r="H2096" s="8">
        <f t="shared" si="385"/>
        <v>0.80247869174783637</v>
      </c>
      <c r="I2096" s="22">
        <f t="shared" si="386"/>
        <v>-0.41413476943897765</v>
      </c>
      <c r="J2096" s="22">
        <f t="shared" si="387"/>
        <v>-0.31746501008900796</v>
      </c>
      <c r="K2096" s="8">
        <f t="shared" si="388"/>
        <v>1.0693022908262546</v>
      </c>
      <c r="L2096" s="22">
        <f t="shared" si="389"/>
        <v>9.6669759349969603E-2</v>
      </c>
      <c r="M2096" s="8"/>
      <c r="N2096" s="8">
        <v>0.56368572284103502</v>
      </c>
      <c r="O2096" s="8">
        <v>0.48999518573549095</v>
      </c>
      <c r="P2096" s="8">
        <v>0.52342452425526698</v>
      </c>
      <c r="Q2096" s="8">
        <v>0.64361185392068343</v>
      </c>
      <c r="R2096" s="8">
        <f t="shared" si="390"/>
        <v>0.41483500337658502</v>
      </c>
      <c r="S2096" s="8">
        <f t="shared" si="391"/>
        <v>0.4594631410141537</v>
      </c>
      <c r="T2096" s="22">
        <f t="shared" si="392"/>
        <v>-1.2693904623870991</v>
      </c>
      <c r="U2096" s="22">
        <f t="shared" si="393"/>
        <v>-1.1219789644045768</v>
      </c>
      <c r="V2096" s="8">
        <f t="shared" si="394"/>
        <v>1.1075804531303148</v>
      </c>
      <c r="W2096" s="22">
        <f t="shared" si="395"/>
        <v>0.14741149798252234</v>
      </c>
      <c r="X2096" s="25"/>
      <c r="Y2096" s="1" t="s">
        <v>5933</v>
      </c>
    </row>
    <row r="2097" spans="1:25">
      <c r="A2097" s="6" t="s">
        <v>5934</v>
      </c>
      <c r="B2097" s="13" t="s">
        <v>5935</v>
      </c>
      <c r="C2097" s="14">
        <v>0.96787823211259116</v>
      </c>
      <c r="D2097" s="14">
        <v>1.0013759966291311</v>
      </c>
      <c r="E2097" s="14">
        <v>1.0340424965581898</v>
      </c>
      <c r="F2097" s="8">
        <v>1.1392813010849854</v>
      </c>
      <c r="G2097" s="8">
        <f t="shared" si="384"/>
        <v>0.83655659674669591</v>
      </c>
      <c r="H2097" s="8">
        <f t="shared" si="385"/>
        <v>0.92324715277959857</v>
      </c>
      <c r="I2097" s="22">
        <f t="shared" si="386"/>
        <v>-0.25746494663368963</v>
      </c>
      <c r="J2097" s="22">
        <f t="shared" si="387"/>
        <v>-0.1152111866057693</v>
      </c>
      <c r="K2097" s="8">
        <f t="shared" si="388"/>
        <v>1.1036278434358602</v>
      </c>
      <c r="L2097" s="22">
        <f t="shared" si="389"/>
        <v>0.14225376002792026</v>
      </c>
      <c r="M2097" s="8"/>
      <c r="N2097" s="8">
        <v>0.65958463634362585</v>
      </c>
      <c r="O2097" s="8">
        <v>1.2131392612563954</v>
      </c>
      <c r="P2097" s="8">
        <v>0.76749294488246589</v>
      </c>
      <c r="Q2097" s="8">
        <v>1.3046255189884453</v>
      </c>
      <c r="R2097" s="8">
        <f t="shared" si="390"/>
        <v>0.73729287307087454</v>
      </c>
      <c r="S2097" s="8">
        <f t="shared" si="391"/>
        <v>0.81579467081531931</v>
      </c>
      <c r="T2097" s="22">
        <f t="shared" si="392"/>
        <v>-0.43969028344184813</v>
      </c>
      <c r="U2097" s="22">
        <f t="shared" si="393"/>
        <v>-0.29372201214209792</v>
      </c>
      <c r="V2097" s="8">
        <f t="shared" si="394"/>
        <v>1.1064730185407592</v>
      </c>
      <c r="W2097" s="22">
        <f t="shared" si="395"/>
        <v>0.14596827129975035</v>
      </c>
      <c r="X2097" s="25"/>
      <c r="Y2097" s="1" t="s">
        <v>5936</v>
      </c>
    </row>
    <row r="2098" spans="1:25">
      <c r="A2098" s="6" t="s">
        <v>5937</v>
      </c>
      <c r="B2098" s="6" t="s">
        <v>5938</v>
      </c>
      <c r="C2098" s="7">
        <v>1.0397929731474533</v>
      </c>
      <c r="D2098" s="7">
        <v>1.018210348002814</v>
      </c>
      <c r="E2098" s="7">
        <v>0.89345468657263771</v>
      </c>
      <c r="F2098" s="8">
        <v>0.89973118753554315</v>
      </c>
      <c r="G2098" s="8">
        <f t="shared" si="384"/>
        <v>0.87425799539093763</v>
      </c>
      <c r="H2098" s="8">
        <f t="shared" si="385"/>
        <v>0.76176120395419744</v>
      </c>
      <c r="I2098" s="22">
        <f t="shared" si="386"/>
        <v>-0.19386900996024134</v>
      </c>
      <c r="J2098" s="22">
        <f t="shared" si="387"/>
        <v>-0.39258928071693461</v>
      </c>
      <c r="K2098" s="8">
        <f t="shared" si="388"/>
        <v>0.8713231196856992</v>
      </c>
      <c r="L2098" s="22">
        <f t="shared" si="389"/>
        <v>-0.19872027075669335</v>
      </c>
      <c r="M2098" s="8"/>
      <c r="N2098" s="8">
        <v>0.87003872840737606</v>
      </c>
      <c r="O2098" s="8">
        <v>1.070301746145764</v>
      </c>
      <c r="P2098" s="8">
        <v>1.1148189034078742</v>
      </c>
      <c r="Q2098" s="8">
        <v>1.0895779173057811</v>
      </c>
      <c r="R2098" s="8">
        <f t="shared" si="390"/>
        <v>0.76391357265871651</v>
      </c>
      <c r="S2098" s="8">
        <f t="shared" si="391"/>
        <v>0.86787276406049418</v>
      </c>
      <c r="T2098" s="22">
        <f t="shared" si="392"/>
        <v>-0.38851867043506566</v>
      </c>
      <c r="U2098" s="22">
        <f t="shared" si="393"/>
        <v>-0.20444454543655455</v>
      </c>
      <c r="V2098" s="8">
        <f t="shared" si="394"/>
        <v>1.1360876349401141</v>
      </c>
      <c r="W2098" s="22">
        <f t="shared" si="395"/>
        <v>0.18407412499851128</v>
      </c>
      <c r="X2098" s="25"/>
      <c r="Y2098" s="1" t="s">
        <v>5939</v>
      </c>
    </row>
    <row r="2099" spans="1:25">
      <c r="A2099" s="6" t="s">
        <v>5940</v>
      </c>
      <c r="B2099" s="13" t="s">
        <v>5941</v>
      </c>
      <c r="C2099" s="14">
        <v>0.88913185694578101</v>
      </c>
      <c r="D2099" s="14">
        <v>0.99773721759111422</v>
      </c>
      <c r="E2099" s="14">
        <v>0.93776340797391977</v>
      </c>
      <c r="F2099" s="8">
        <v>0.95220248046236755</v>
      </c>
      <c r="G2099" s="8">
        <f t="shared" si="384"/>
        <v>0.80155865528330295</v>
      </c>
      <c r="H2099" s="8">
        <f t="shared" si="385"/>
        <v>0.80287420919128594</v>
      </c>
      <c r="I2099" s="22">
        <f t="shared" si="386"/>
        <v>-0.31911999922356299</v>
      </c>
      <c r="J2099" s="22">
        <f t="shared" si="387"/>
        <v>-0.31675412456911833</v>
      </c>
      <c r="K2099" s="8">
        <f t="shared" si="388"/>
        <v>1.001641244716543</v>
      </c>
      <c r="L2099" s="22">
        <f t="shared" si="389"/>
        <v>2.3658746544447822E-3</v>
      </c>
      <c r="M2099" s="8"/>
      <c r="N2099" s="8">
        <v>0.98664038502342932</v>
      </c>
      <c r="O2099" s="8">
        <v>0.64617415392307886</v>
      </c>
      <c r="P2099" s="8">
        <v>0.85834598426191056</v>
      </c>
      <c r="Q2099" s="8">
        <v>1.1403034313239511</v>
      </c>
      <c r="R2099" s="8">
        <f t="shared" si="390"/>
        <v>0.64284036966397962</v>
      </c>
      <c r="S2099" s="8">
        <f t="shared" si="391"/>
        <v>0.78686984865585097</v>
      </c>
      <c r="T2099" s="22">
        <f t="shared" si="392"/>
        <v>-0.6374675633770801</v>
      </c>
      <c r="U2099" s="22">
        <f t="shared" si="393"/>
        <v>-0.34580306681247941</v>
      </c>
      <c r="V2099" s="8">
        <f t="shared" si="394"/>
        <v>1.2240517020845429</v>
      </c>
      <c r="W2099" s="22">
        <f t="shared" si="395"/>
        <v>0.29166449656460081</v>
      </c>
      <c r="X2099" s="25"/>
      <c r="Y2099" s="1" t="s">
        <v>5942</v>
      </c>
    </row>
    <row r="2100" spans="1:25">
      <c r="A2100" s="6" t="s">
        <v>5943</v>
      </c>
      <c r="B2100" s="6" t="s">
        <v>5944</v>
      </c>
      <c r="C2100" s="7">
        <v>0.97906902699911214</v>
      </c>
      <c r="D2100" s="7">
        <v>1.0701769110556363</v>
      </c>
      <c r="E2100" s="7">
        <v>0.92474539036252545</v>
      </c>
      <c r="F2100" s="8">
        <v>1.064126602362347</v>
      </c>
      <c r="G2100" s="8">
        <f t="shared" si="384"/>
        <v>0.87053778167151585</v>
      </c>
      <c r="H2100" s="8">
        <f t="shared" si="385"/>
        <v>0.84489039622976736</v>
      </c>
      <c r="I2100" s="22">
        <f t="shared" si="386"/>
        <v>-0.20002118213758713</v>
      </c>
      <c r="J2100" s="22">
        <f t="shared" si="387"/>
        <v>-0.24316389558927268</v>
      </c>
      <c r="K2100" s="8">
        <f t="shared" si="388"/>
        <v>0.97053845797191818</v>
      </c>
      <c r="L2100" s="22">
        <f t="shared" si="389"/>
        <v>-4.3142713451685522E-2</v>
      </c>
      <c r="M2100" s="8"/>
      <c r="N2100" s="8">
        <v>1.0835863338099194</v>
      </c>
      <c r="O2100" s="8">
        <v>1.0042009104462979</v>
      </c>
      <c r="P2100" s="8">
        <v>0.97910575979618486</v>
      </c>
      <c r="Q2100" s="8">
        <v>1.3048806775096633</v>
      </c>
      <c r="R2100" s="8">
        <f t="shared" si="390"/>
        <v>0.82196348199063674</v>
      </c>
      <c r="S2100" s="8">
        <f t="shared" si="391"/>
        <v>0.89920725878182994</v>
      </c>
      <c r="T2100" s="22">
        <f t="shared" si="392"/>
        <v>-0.28285379528857746</v>
      </c>
      <c r="U2100" s="22">
        <f t="shared" si="393"/>
        <v>-0.15327441323612917</v>
      </c>
      <c r="V2100" s="8">
        <f t="shared" si="394"/>
        <v>1.0939747062778551</v>
      </c>
      <c r="W2100" s="22">
        <f t="shared" si="395"/>
        <v>0.12957938205244815</v>
      </c>
      <c r="X2100" s="25"/>
      <c r="Y2100" s="1" t="s">
        <v>5945</v>
      </c>
    </row>
    <row r="2101" spans="1:25">
      <c r="A2101" s="6" t="s">
        <v>5946</v>
      </c>
      <c r="B2101" s="13" t="s">
        <v>5947</v>
      </c>
      <c r="C2101" s="14">
        <v>0.95931206281128423</v>
      </c>
      <c r="D2101" s="14">
        <v>1.0350846859593321</v>
      </c>
      <c r="E2101" s="14">
        <v>1.0541204156476385</v>
      </c>
      <c r="F2101" s="8">
        <v>1.0417066507569608</v>
      </c>
      <c r="G2101" s="8">
        <f t="shared" si="384"/>
        <v>0.84723736141487516</v>
      </c>
      <c r="H2101" s="8">
        <f t="shared" si="385"/>
        <v>0.89032585658649066</v>
      </c>
      <c r="I2101" s="22">
        <f t="shared" si="386"/>
        <v>-0.23916188428766133</v>
      </c>
      <c r="J2101" s="22">
        <f t="shared" si="387"/>
        <v>-0.16759464011041381</v>
      </c>
      <c r="K2101" s="8">
        <f t="shared" si="388"/>
        <v>1.0508576428920207</v>
      </c>
      <c r="L2101" s="22">
        <f t="shared" si="389"/>
        <v>7.1567244177247608E-2</v>
      </c>
      <c r="M2101" s="8"/>
      <c r="N2101" s="8">
        <v>1.0869178097132353</v>
      </c>
      <c r="O2101" s="8">
        <v>1.4082696746162164</v>
      </c>
      <c r="P2101" s="8">
        <v>0.91555394546717184</v>
      </c>
      <c r="Q2101" s="8">
        <v>1.3722425271112573</v>
      </c>
      <c r="R2101" s="8">
        <f t="shared" si="390"/>
        <v>0.98235727729505973</v>
      </c>
      <c r="S2101" s="8">
        <f t="shared" si="391"/>
        <v>0.9007072726686729</v>
      </c>
      <c r="T2101" s="22">
        <f t="shared" si="392"/>
        <v>-2.5680275603132057E-2</v>
      </c>
      <c r="U2101" s="22">
        <f t="shared" si="393"/>
        <v>-0.15086978450626787</v>
      </c>
      <c r="V2101" s="8">
        <f t="shared" si="394"/>
        <v>0.9168835957003223</v>
      </c>
      <c r="W2101" s="22">
        <f t="shared" si="395"/>
        <v>-0.12518950890313574</v>
      </c>
      <c r="X2101" s="25"/>
      <c r="Y2101" s="1" t="s">
        <v>5948</v>
      </c>
    </row>
    <row r="2102" spans="1:25">
      <c r="A2102" s="6" t="s">
        <v>5949</v>
      </c>
      <c r="B2102" s="6" t="s">
        <v>5950</v>
      </c>
      <c r="C2102" s="7">
        <v>0.93438953116733969</v>
      </c>
      <c r="D2102" s="7">
        <v>1.0914337784909089</v>
      </c>
      <c r="E2102" s="7">
        <v>0.91871947205412618</v>
      </c>
      <c r="F2102" s="8">
        <v>0.9702578743130037</v>
      </c>
      <c r="G2102" s="8">
        <f t="shared" si="384"/>
        <v>0.86058764216578099</v>
      </c>
      <c r="H2102" s="8">
        <f t="shared" si="385"/>
        <v>0.80245426778552664</v>
      </c>
      <c r="I2102" s="22">
        <f t="shared" si="386"/>
        <v>-0.21660597121065664</v>
      </c>
      <c r="J2102" s="22">
        <f t="shared" si="387"/>
        <v>-0.3175089201216314</v>
      </c>
      <c r="K2102" s="8">
        <f t="shared" si="388"/>
        <v>0.93244921082766874</v>
      </c>
      <c r="L2102" s="22">
        <f t="shared" si="389"/>
        <v>-0.10090294891097475</v>
      </c>
      <c r="M2102" s="8"/>
      <c r="N2102" s="8">
        <v>0.84743228477773302</v>
      </c>
      <c r="O2102" s="8">
        <v>1.2860974172436677</v>
      </c>
      <c r="P2102" s="8">
        <v>0.78533503179301767</v>
      </c>
      <c r="Q2102" s="8">
        <v>0.90867052576210661</v>
      </c>
      <c r="R2102" s="8">
        <f t="shared" si="390"/>
        <v>0.83997232363047269</v>
      </c>
      <c r="S2102" s="8">
        <f t="shared" si="391"/>
        <v>0.66693132187209625</v>
      </c>
      <c r="T2102" s="22">
        <f t="shared" si="392"/>
        <v>-0.25158630178032826</v>
      </c>
      <c r="U2102" s="22">
        <f t="shared" si="393"/>
        <v>-0.58438988924346569</v>
      </c>
      <c r="V2102" s="8">
        <f t="shared" si="394"/>
        <v>0.7939920198674284</v>
      </c>
      <c r="W2102" s="22">
        <f t="shared" si="395"/>
        <v>-0.33280358746313748</v>
      </c>
      <c r="X2102" s="25"/>
      <c r="Y2102" s="1" t="s">
        <v>5951</v>
      </c>
    </row>
    <row r="2103" spans="1:25">
      <c r="A2103" s="6" t="s">
        <v>5952</v>
      </c>
      <c r="B2103" s="13" t="s">
        <v>5953</v>
      </c>
      <c r="C2103" s="14">
        <v>0.90999192464043788</v>
      </c>
      <c r="D2103" s="14">
        <v>0.99413842513593254</v>
      </c>
      <c r="E2103" s="14">
        <v>0.82040631821807575</v>
      </c>
      <c r="F2103" s="8">
        <v>0.83630020028693175</v>
      </c>
      <c r="G2103" s="8">
        <f t="shared" si="384"/>
        <v>0.80889139752607064</v>
      </c>
      <c r="H2103" s="8">
        <f t="shared" si="385"/>
        <v>0.70378356775913664</v>
      </c>
      <c r="I2103" s="22">
        <f t="shared" si="386"/>
        <v>-0.30598207674151606</v>
      </c>
      <c r="J2103" s="22">
        <f t="shared" si="387"/>
        <v>-0.50679626506969011</v>
      </c>
      <c r="K2103" s="8">
        <f t="shared" si="388"/>
        <v>0.87005940465135634</v>
      </c>
      <c r="L2103" s="22">
        <f t="shared" si="389"/>
        <v>-0.20081418832817402</v>
      </c>
      <c r="M2103" s="8"/>
      <c r="N2103" s="8">
        <v>1.1471699310503469</v>
      </c>
      <c r="O2103" s="8">
        <v>1.0650771211645782</v>
      </c>
      <c r="P2103" s="8">
        <v>0.94030630095895318</v>
      </c>
      <c r="Q2103" s="8">
        <v>0.90673132100084863</v>
      </c>
      <c r="R2103" s="8">
        <f t="shared" si="390"/>
        <v>0.87096340638382874</v>
      </c>
      <c r="S2103" s="8">
        <f t="shared" si="391"/>
        <v>0.72718016612590619</v>
      </c>
      <c r="T2103" s="22">
        <f t="shared" si="392"/>
        <v>-0.19931598976887527</v>
      </c>
      <c r="U2103" s="22">
        <f t="shared" si="393"/>
        <v>-0.45961524439552454</v>
      </c>
      <c r="V2103" s="8">
        <f t="shared" si="394"/>
        <v>0.83491471719242583</v>
      </c>
      <c r="W2103" s="22">
        <f t="shared" si="395"/>
        <v>-0.26029925462664916</v>
      </c>
      <c r="X2103" s="25"/>
      <c r="Y2103" s="1" t="s">
        <v>5954</v>
      </c>
    </row>
    <row r="2104" spans="1:25">
      <c r="A2104" s="6" t="s">
        <v>5955</v>
      </c>
      <c r="B2104" s="13" t="s">
        <v>5956</v>
      </c>
      <c r="C2104" s="14">
        <v>0.92822736674988082</v>
      </c>
      <c r="D2104" s="14">
        <v>1.1424006769728474</v>
      </c>
      <c r="E2104" s="14">
        <v>1.1206512999246208</v>
      </c>
      <c r="F2104" s="8">
        <v>1.0902524762464145</v>
      </c>
      <c r="G2104" s="8">
        <f t="shared" si="384"/>
        <v>0.87962108909206804</v>
      </c>
      <c r="H2104" s="8">
        <f t="shared" si="385"/>
        <v>0.93921145971581788</v>
      </c>
      <c r="I2104" s="22">
        <f t="shared" si="386"/>
        <v>-0.18504590137681851</v>
      </c>
      <c r="J2104" s="22">
        <f t="shared" si="387"/>
        <v>-9.0478083400302514E-2</v>
      </c>
      <c r="K2104" s="8">
        <f t="shared" si="388"/>
        <v>1.0677455001508185</v>
      </c>
      <c r="L2104" s="22">
        <f t="shared" si="389"/>
        <v>9.4567817976515978E-2</v>
      </c>
      <c r="M2104" s="8"/>
      <c r="N2104" s="8">
        <v>0.38692712991367906</v>
      </c>
      <c r="O2104" s="8">
        <v>0.5384629121234551</v>
      </c>
      <c r="P2104" s="8">
        <v>0.40798905402128427</v>
      </c>
      <c r="Q2104" s="8">
        <v>0.48454603179328332</v>
      </c>
      <c r="R2104" s="8">
        <f t="shared" si="390"/>
        <v>0.3643267882035961</v>
      </c>
      <c r="S2104" s="8">
        <f t="shared" si="391"/>
        <v>0.35139176606872735</v>
      </c>
      <c r="T2104" s="22">
        <f t="shared" si="392"/>
        <v>-1.4566950174909317</v>
      </c>
      <c r="U2104" s="22">
        <f t="shared" si="393"/>
        <v>-1.5088477088654615</v>
      </c>
      <c r="V2104" s="8">
        <f t="shared" si="394"/>
        <v>0.96449609923374535</v>
      </c>
      <c r="W2104" s="22">
        <f t="shared" si="395"/>
        <v>-5.2152691374529714E-2</v>
      </c>
      <c r="X2104" s="25"/>
      <c r="Y2104" s="1" t="s">
        <v>5957</v>
      </c>
    </row>
    <row r="2105" spans="1:25">
      <c r="A2105" s="6" t="s">
        <v>5958</v>
      </c>
      <c r="B2105" s="13" t="s">
        <v>5959</v>
      </c>
      <c r="C2105" s="14">
        <v>0.94384579088450182</v>
      </c>
      <c r="D2105" s="14">
        <v>1.0995350601733511</v>
      </c>
      <c r="E2105" s="14">
        <v>1.1340422294988415</v>
      </c>
      <c r="F2105" s="8">
        <v>1.0203756431386752</v>
      </c>
      <c r="G2105" s="8">
        <f t="shared" si="384"/>
        <v>0.86804624089118643</v>
      </c>
      <c r="H2105" s="8">
        <f t="shared" si="385"/>
        <v>0.91521574878399181</v>
      </c>
      <c r="I2105" s="22">
        <f t="shared" si="386"/>
        <v>-0.20415619769283139</v>
      </c>
      <c r="J2105" s="22">
        <f t="shared" si="387"/>
        <v>-0.12781621705309873</v>
      </c>
      <c r="K2105" s="8">
        <f t="shared" si="388"/>
        <v>1.0543398561859774</v>
      </c>
      <c r="L2105" s="22">
        <f t="shared" si="389"/>
        <v>7.6339980639732602E-2</v>
      </c>
      <c r="M2105" s="8"/>
      <c r="N2105" s="8">
        <v>1.0859183669422405</v>
      </c>
      <c r="O2105" s="8">
        <v>0.94901580908252359</v>
      </c>
      <c r="P2105" s="8">
        <v>1.0013658872750637</v>
      </c>
      <c r="Q2105" s="8">
        <v>1.289979419870523</v>
      </c>
      <c r="R2105" s="8">
        <f t="shared" si="390"/>
        <v>0.80115518741132452</v>
      </c>
      <c r="S2105" s="8">
        <f t="shared" si="391"/>
        <v>0.90210445163212072</v>
      </c>
      <c r="T2105" s="22">
        <f t="shared" si="392"/>
        <v>-0.31984636857890442</v>
      </c>
      <c r="U2105" s="22">
        <f t="shared" si="393"/>
        <v>-0.14863360694186581</v>
      </c>
      <c r="V2105" s="8">
        <f t="shared" si="394"/>
        <v>1.1260046315707963</v>
      </c>
      <c r="W2105" s="22">
        <f t="shared" si="395"/>
        <v>0.17121276163703866</v>
      </c>
      <c r="X2105" s="25"/>
      <c r="Y2105" s="1" t="s">
        <v>5960</v>
      </c>
    </row>
    <row r="2106" spans="1:25">
      <c r="A2106" s="6" t="s">
        <v>5961</v>
      </c>
      <c r="B2106" s="6" t="s">
        <v>5962</v>
      </c>
      <c r="C2106" s="7">
        <v>1.0226758497656232</v>
      </c>
      <c r="D2106" s="7">
        <v>1.027887101048969</v>
      </c>
      <c r="E2106" s="7">
        <v>0.94852700326459083</v>
      </c>
      <c r="F2106" s="8">
        <v>1.0310894468827299</v>
      </c>
      <c r="G2106" s="8">
        <f t="shared" si="384"/>
        <v>0.87109726032905366</v>
      </c>
      <c r="H2106" s="8">
        <f t="shared" si="385"/>
        <v>0.84095855996062896</v>
      </c>
      <c r="I2106" s="22">
        <f t="shared" si="386"/>
        <v>-0.19909428632645285</v>
      </c>
      <c r="J2106" s="22">
        <f t="shared" si="387"/>
        <v>-0.24989338455236035</v>
      </c>
      <c r="K2106" s="8">
        <f t="shared" si="388"/>
        <v>0.96540145200658778</v>
      </c>
      <c r="L2106" s="22">
        <f t="shared" si="389"/>
        <v>-5.0799098225907433E-2</v>
      </c>
      <c r="M2106" s="8"/>
      <c r="N2106" s="8">
        <v>0.87717760534305278</v>
      </c>
      <c r="O2106" s="8">
        <v>1.1765668863880954</v>
      </c>
      <c r="P2106" s="8">
        <v>1.4472481354016151</v>
      </c>
      <c r="Q2106" s="8">
        <v>0.89152387313624637</v>
      </c>
      <c r="R2106" s="8">
        <f t="shared" si="390"/>
        <v>0.80856082351620007</v>
      </c>
      <c r="S2106" s="8">
        <f t="shared" si="391"/>
        <v>0.92077638131411876</v>
      </c>
      <c r="T2106" s="22">
        <f t="shared" si="392"/>
        <v>-0.30657179121360129</v>
      </c>
      <c r="U2106" s="22">
        <f t="shared" si="393"/>
        <v>-0.11907726727952345</v>
      </c>
      <c r="V2106" s="8">
        <f t="shared" si="394"/>
        <v>1.1387843122424919</v>
      </c>
      <c r="W2106" s="22">
        <f t="shared" si="395"/>
        <v>0.18749452393407778</v>
      </c>
      <c r="X2106" s="25"/>
      <c r="Y2106" s="1" t="s">
        <v>5963</v>
      </c>
    </row>
    <row r="2107" spans="1:25">
      <c r="A2107" s="6" t="s">
        <v>5964</v>
      </c>
      <c r="B2107" s="13" t="s">
        <v>5965</v>
      </c>
      <c r="C2107" s="14">
        <v>0.92010243885130549</v>
      </c>
      <c r="D2107" s="14">
        <v>0.92871237830073106</v>
      </c>
      <c r="E2107" s="14">
        <v>1.1325082052881237</v>
      </c>
      <c r="F2107" s="8">
        <v>1.1022045146854786</v>
      </c>
      <c r="G2107" s="8">
        <f t="shared" si="384"/>
        <v>0.78539287049789142</v>
      </c>
      <c r="H2107" s="8">
        <f t="shared" si="385"/>
        <v>0.9493257094195422</v>
      </c>
      <c r="I2107" s="22">
        <f t="shared" si="386"/>
        <v>-0.34851359306846214</v>
      </c>
      <c r="J2107" s="22">
        <f t="shared" si="387"/>
        <v>-7.5024940470340098E-2</v>
      </c>
      <c r="K2107" s="8">
        <f t="shared" si="388"/>
        <v>1.2087271798351407</v>
      </c>
      <c r="L2107" s="22">
        <f t="shared" si="389"/>
        <v>0.27348865259812194</v>
      </c>
      <c r="M2107" s="8"/>
      <c r="N2107" s="8">
        <v>0.49144028825198649</v>
      </c>
      <c r="O2107" s="8">
        <v>1.3243491358559205</v>
      </c>
      <c r="P2107" s="8">
        <v>1.4667894686846006</v>
      </c>
      <c r="Q2107" s="8">
        <v>1.2664538042142086</v>
      </c>
      <c r="R2107" s="8">
        <f t="shared" si="390"/>
        <v>0.71487772602673494</v>
      </c>
      <c r="S2107" s="8">
        <f t="shared" si="391"/>
        <v>1.0760800287003185</v>
      </c>
      <c r="T2107" s="22">
        <f t="shared" si="392"/>
        <v>-0.48423159305260499</v>
      </c>
      <c r="U2107" s="22">
        <f t="shared" si="393"/>
        <v>0.10578537595742672</v>
      </c>
      <c r="V2107" s="8">
        <f t="shared" si="394"/>
        <v>1.5052644522597356</v>
      </c>
      <c r="W2107" s="22">
        <f t="shared" si="395"/>
        <v>0.59001696901003176</v>
      </c>
      <c r="X2107" s="25"/>
      <c r="Y2107" s="1" t="s">
        <v>5966</v>
      </c>
    </row>
    <row r="2108" spans="1:25">
      <c r="A2108" s="6" t="s">
        <v>5967</v>
      </c>
      <c r="B2108" s="13" t="s">
        <v>5968</v>
      </c>
      <c r="C2108" s="14">
        <v>0.92198912622850282</v>
      </c>
      <c r="D2108" s="14">
        <v>0.9942743795175728</v>
      </c>
      <c r="E2108" s="14">
        <v>0.90943057407099592</v>
      </c>
      <c r="F2108" s="8">
        <v>0.94953281133270151</v>
      </c>
      <c r="G2108" s="8">
        <f t="shared" si="384"/>
        <v>0.81404566939085621</v>
      </c>
      <c r="H2108" s="8">
        <f t="shared" si="385"/>
        <v>0.78970407196418746</v>
      </c>
      <c r="I2108" s="22">
        <f t="shared" si="386"/>
        <v>-0.29681836040138571</v>
      </c>
      <c r="J2108" s="22">
        <f t="shared" si="387"/>
        <v>-0.34061596551257256</v>
      </c>
      <c r="K2108" s="8">
        <f t="shared" si="388"/>
        <v>0.97009799530672114</v>
      </c>
      <c r="L2108" s="22">
        <f t="shared" si="389"/>
        <v>-4.3797605111186841E-2</v>
      </c>
      <c r="M2108" s="8"/>
      <c r="N2108" s="8">
        <v>1.1758206238188629</v>
      </c>
      <c r="O2108" s="8">
        <v>0.76204887225580542</v>
      </c>
      <c r="P2108" s="8">
        <v>0.93775743140030299</v>
      </c>
      <c r="Q2108" s="8">
        <v>1.1855175212838087</v>
      </c>
      <c r="R2108" s="8">
        <f t="shared" si="390"/>
        <v>0.76294074648608989</v>
      </c>
      <c r="S2108" s="8">
        <f t="shared" si="391"/>
        <v>0.83593502074177617</v>
      </c>
      <c r="T2108" s="22">
        <f t="shared" si="392"/>
        <v>-0.39035707985921891</v>
      </c>
      <c r="U2108" s="22">
        <f t="shared" si="393"/>
        <v>-0.25853729241018614</v>
      </c>
      <c r="V2108" s="8">
        <f t="shared" si="394"/>
        <v>1.095674892961058</v>
      </c>
      <c r="W2108" s="22">
        <f t="shared" si="395"/>
        <v>0.13181978744903292</v>
      </c>
      <c r="X2108" s="25"/>
      <c r="Y2108" s="1" t="s">
        <v>5969</v>
      </c>
    </row>
    <row r="2109" spans="1:25">
      <c r="A2109" s="6" t="s">
        <v>5970</v>
      </c>
      <c r="B2109" s="13" t="s">
        <v>5971</v>
      </c>
      <c r="C2109" s="14">
        <v>0.15107953477322814</v>
      </c>
      <c r="D2109" s="14">
        <v>0.1451193064260563</v>
      </c>
      <c r="E2109" s="14">
        <v>0.42497555800009273</v>
      </c>
      <c r="F2109" s="8">
        <v>0.42547851754052612</v>
      </c>
      <c r="G2109" s="8">
        <f t="shared" si="384"/>
        <v>0.12582788496146322</v>
      </c>
      <c r="H2109" s="8">
        <f t="shared" si="385"/>
        <v>0.36128040592209809</v>
      </c>
      <c r="I2109" s="22">
        <f t="shared" si="386"/>
        <v>-2.9904764187940014</v>
      </c>
      <c r="J2109" s="22">
        <f t="shared" si="387"/>
        <v>-1.4688090827009319</v>
      </c>
      <c r="K2109" s="8">
        <f t="shared" si="388"/>
        <v>2.8712268829182492</v>
      </c>
      <c r="L2109" s="22">
        <f t="shared" si="389"/>
        <v>1.5216673360930693</v>
      </c>
      <c r="M2109" s="8"/>
      <c r="N2109" s="8">
        <v>1.2642951053083498</v>
      </c>
      <c r="O2109" s="8">
        <v>1.1861764644784905</v>
      </c>
      <c r="P2109" s="8">
        <v>0.78720420280269454</v>
      </c>
      <c r="Q2109" s="8">
        <v>0.9183665495683967</v>
      </c>
      <c r="R2109" s="8">
        <f t="shared" si="390"/>
        <v>0.96475258653025198</v>
      </c>
      <c r="S2109" s="8">
        <f t="shared" si="391"/>
        <v>0.67148454817759495</v>
      </c>
      <c r="T2109" s="22">
        <f t="shared" si="392"/>
        <v>-5.1769088207523094E-2</v>
      </c>
      <c r="U2109" s="22">
        <f t="shared" si="393"/>
        <v>-0.57457389333448539</v>
      </c>
      <c r="V2109" s="8">
        <f t="shared" si="394"/>
        <v>0.6960173598420708</v>
      </c>
      <c r="W2109" s="22">
        <f t="shared" si="395"/>
        <v>-0.52280480512696237</v>
      </c>
      <c r="X2109" s="25"/>
      <c r="Y2109" s="1" t="s">
        <v>5972</v>
      </c>
    </row>
    <row r="2110" spans="1:25">
      <c r="A2110" s="6" t="s">
        <v>5973</v>
      </c>
      <c r="B2110" s="13" t="s">
        <v>80</v>
      </c>
      <c r="C2110" s="14">
        <v>0.98765801913159479</v>
      </c>
      <c r="D2110" s="14">
        <v>1.0999349260017046</v>
      </c>
      <c r="E2110" s="14">
        <v>1.0075826977412803</v>
      </c>
      <c r="F2110" s="8">
        <v>1.1271536265189694</v>
      </c>
      <c r="G2110" s="8">
        <f t="shared" si="384"/>
        <v>0.88682792911355102</v>
      </c>
      <c r="H2110" s="8">
        <f t="shared" si="385"/>
        <v>0.90685485312669911</v>
      </c>
      <c r="I2110" s="22">
        <f t="shared" si="386"/>
        <v>-0.1732738887787508</v>
      </c>
      <c r="J2110" s="22">
        <f t="shared" si="387"/>
        <v>-0.14105643656070421</v>
      </c>
      <c r="K2110" s="8">
        <f t="shared" si="388"/>
        <v>1.0225826491878378</v>
      </c>
      <c r="L2110" s="22">
        <f t="shared" si="389"/>
        <v>3.221745221804647E-2</v>
      </c>
      <c r="M2110" s="8"/>
      <c r="N2110" s="8">
        <v>1.1230881195206641</v>
      </c>
      <c r="O2110" s="8">
        <v>0.87885655933517226</v>
      </c>
      <c r="P2110" s="8">
        <v>0.90841711070295117</v>
      </c>
      <c r="Q2110" s="8">
        <v>1.0482932685726831</v>
      </c>
      <c r="R2110" s="8">
        <f t="shared" si="390"/>
        <v>0.7881671963999356</v>
      </c>
      <c r="S2110" s="8">
        <f t="shared" si="391"/>
        <v>0.77035841703765129</v>
      </c>
      <c r="T2110" s="22">
        <f t="shared" si="392"/>
        <v>-0.34342638927861718</v>
      </c>
      <c r="U2110" s="22">
        <f t="shared" si="393"/>
        <v>-0.37639826443790853</v>
      </c>
      <c r="V2110" s="8">
        <f t="shared" si="394"/>
        <v>0.97740482039391086</v>
      </c>
      <c r="W2110" s="22">
        <f t="shared" si="395"/>
        <v>-3.2971875159291307E-2</v>
      </c>
      <c r="X2110" s="25"/>
      <c r="Y2110" s="1">
        <v>0</v>
      </c>
    </row>
    <row r="2111" spans="1:25">
      <c r="A2111" s="6" t="s">
        <v>5974</v>
      </c>
      <c r="B2111" s="13" t="s">
        <v>5975</v>
      </c>
      <c r="C2111" s="14">
        <v>8.3645676259209586E-2</v>
      </c>
      <c r="D2111" s="14">
        <v>9.4176399893818971E-2</v>
      </c>
      <c r="E2111" s="14">
        <v>0.34613010367795677</v>
      </c>
      <c r="F2111" s="8">
        <v>0.34388675476510761</v>
      </c>
      <c r="G2111" s="8">
        <f t="shared" si="384"/>
        <v>7.5540389189901677E-2</v>
      </c>
      <c r="H2111" s="8">
        <f t="shared" si="385"/>
        <v>0.29312525847198995</v>
      </c>
      <c r="I2111" s="22">
        <f t="shared" si="386"/>
        <v>-3.726607973101554</v>
      </c>
      <c r="J2111" s="22">
        <f t="shared" si="387"/>
        <v>-1.7704108051191567</v>
      </c>
      <c r="K2111" s="8">
        <f t="shared" si="388"/>
        <v>3.8803779225322717</v>
      </c>
      <c r="L2111" s="22">
        <f t="shared" si="389"/>
        <v>1.9561971679823977</v>
      </c>
      <c r="M2111" s="8"/>
      <c r="N2111" s="8">
        <v>0.99139963631388051</v>
      </c>
      <c r="O2111" s="8">
        <v>0.84130456728289982</v>
      </c>
      <c r="P2111" s="8">
        <v>0.64033267467869204</v>
      </c>
      <c r="Q2111" s="8">
        <v>0.97638959729340591</v>
      </c>
      <c r="R2111" s="8">
        <f t="shared" si="390"/>
        <v>0.72153708803022854</v>
      </c>
      <c r="S2111" s="8">
        <f t="shared" si="391"/>
        <v>0.63650483148507786</v>
      </c>
      <c r="T2111" s="22">
        <f t="shared" si="392"/>
        <v>-0.47085454169257585</v>
      </c>
      <c r="U2111" s="22">
        <f t="shared" si="393"/>
        <v>-0.65175662972678239</v>
      </c>
      <c r="V2111" s="8">
        <f t="shared" si="394"/>
        <v>0.88215123247886562</v>
      </c>
      <c r="W2111" s="22">
        <f t="shared" si="395"/>
        <v>-0.18090208803420652</v>
      </c>
      <c r="X2111" s="25"/>
      <c r="Y2111" s="1" t="s">
        <v>5976</v>
      </c>
    </row>
    <row r="2112" spans="1:25">
      <c r="A2112" s="6" t="s">
        <v>5977</v>
      </c>
      <c r="B2112" s="6" t="s">
        <v>5978</v>
      </c>
      <c r="C2112" s="7">
        <v>1.0000432088496478</v>
      </c>
      <c r="D2112" s="7">
        <v>1.0453212511651819</v>
      </c>
      <c r="E2112" s="7">
        <v>0.94498433961773998</v>
      </c>
      <c r="F2112" s="8">
        <v>1.0063862256269713</v>
      </c>
      <c r="G2112" s="8">
        <f t="shared" si="384"/>
        <v>0.86888889550332604</v>
      </c>
      <c r="H2112" s="8">
        <f t="shared" si="385"/>
        <v>0.82895945847268959</v>
      </c>
      <c r="I2112" s="22">
        <f t="shared" si="386"/>
        <v>-0.20275638292713483</v>
      </c>
      <c r="J2112" s="22">
        <f t="shared" si="387"/>
        <v>-0.27062654864356928</v>
      </c>
      <c r="K2112" s="8">
        <f t="shared" si="388"/>
        <v>0.95404540530178339</v>
      </c>
      <c r="L2112" s="22">
        <f t="shared" si="389"/>
        <v>-6.787016571643445E-2</v>
      </c>
      <c r="M2112" s="8"/>
      <c r="N2112" s="8">
        <v>0.90240163718244393</v>
      </c>
      <c r="O2112" s="8">
        <v>0.8422375360295401</v>
      </c>
      <c r="P2112" s="8">
        <v>0.83880465097892531</v>
      </c>
      <c r="Q2112" s="8">
        <v>1.1626553177826617</v>
      </c>
      <c r="R2112" s="8">
        <f t="shared" si="390"/>
        <v>0.68686581622519061</v>
      </c>
      <c r="S2112" s="8">
        <f t="shared" si="391"/>
        <v>0.78797636565416806</v>
      </c>
      <c r="T2112" s="22">
        <f t="shared" si="392"/>
        <v>-0.5418998083249652</v>
      </c>
      <c r="U2112" s="22">
        <f t="shared" si="393"/>
        <v>-0.34377573635402497</v>
      </c>
      <c r="V2112" s="8">
        <f t="shared" si="394"/>
        <v>1.1472056798293599</v>
      </c>
      <c r="W2112" s="22">
        <f t="shared" si="395"/>
        <v>0.19812407197094009</v>
      </c>
      <c r="X2112" s="25"/>
      <c r="Y2112" s="1" t="s">
        <v>5979</v>
      </c>
    </row>
    <row r="2113" spans="1:25">
      <c r="A2113" s="6" t="s">
        <v>5980</v>
      </c>
      <c r="B2113" s="13" t="s">
        <v>5981</v>
      </c>
      <c r="C2113" s="14">
        <v>0.79690479616448062</v>
      </c>
      <c r="D2113" s="14">
        <v>0.8570084379603794</v>
      </c>
      <c r="E2113" s="14">
        <v>0.99264079341257716</v>
      </c>
      <c r="F2113" s="8">
        <v>0.92780662242877454</v>
      </c>
      <c r="G2113" s="8">
        <f t="shared" si="384"/>
        <v>0.7025969558729227</v>
      </c>
      <c r="H2113" s="8">
        <f t="shared" si="385"/>
        <v>0.81582303136845868</v>
      </c>
      <c r="I2113" s="22">
        <f t="shared" si="386"/>
        <v>-0.50923076904804632</v>
      </c>
      <c r="J2113" s="22">
        <f t="shared" si="387"/>
        <v>-0.29367185869093049</v>
      </c>
      <c r="K2113" s="8">
        <f t="shared" si="388"/>
        <v>1.1611536664784738</v>
      </c>
      <c r="L2113" s="22">
        <f t="shared" si="389"/>
        <v>0.21555891035711583</v>
      </c>
      <c r="M2113" s="8"/>
      <c r="N2113" s="8">
        <v>0.9200108669571132</v>
      </c>
      <c r="O2113" s="8">
        <v>0.91547558264080453</v>
      </c>
      <c r="P2113" s="8">
        <v>0.7417210415672244</v>
      </c>
      <c r="Q2113" s="8">
        <v>0.89290172915082444</v>
      </c>
      <c r="R2113" s="8">
        <f t="shared" si="390"/>
        <v>0.72263246047162122</v>
      </c>
      <c r="S2113" s="8">
        <f t="shared" si="391"/>
        <v>0.64355227193623965</v>
      </c>
      <c r="T2113" s="22">
        <f t="shared" si="392"/>
        <v>-0.46866603315657357</v>
      </c>
      <c r="U2113" s="22">
        <f t="shared" si="393"/>
        <v>-0.6358707601158935</v>
      </c>
      <c r="V2113" s="8">
        <f t="shared" si="394"/>
        <v>0.89056651498360528</v>
      </c>
      <c r="W2113" s="22">
        <f t="shared" si="395"/>
        <v>-0.16720472695931995</v>
      </c>
      <c r="X2113" s="25"/>
      <c r="Y2113" s="1" t="s">
        <v>5982</v>
      </c>
    </row>
    <row r="2114" spans="1:25">
      <c r="A2114" s="6" t="s">
        <v>5983</v>
      </c>
      <c r="B2114" s="13" t="s">
        <v>5851</v>
      </c>
      <c r="C2114" s="14">
        <v>0.95888603662933647</v>
      </c>
      <c r="D2114" s="14">
        <v>1.1234550340254581</v>
      </c>
      <c r="E2114" s="14">
        <v>1.0178971036221833</v>
      </c>
      <c r="F2114" s="8">
        <v>1.0904368941797138</v>
      </c>
      <c r="G2114" s="8">
        <f t="shared" si="384"/>
        <v>0.88459688642939449</v>
      </c>
      <c r="H2114" s="8">
        <f t="shared" si="385"/>
        <v>0.89563891155560627</v>
      </c>
      <c r="I2114" s="22">
        <f t="shared" si="386"/>
        <v>-0.17690793058520393</v>
      </c>
      <c r="J2114" s="22">
        <f t="shared" si="387"/>
        <v>-0.1590108866066047</v>
      </c>
      <c r="K2114" s="8">
        <f t="shared" si="388"/>
        <v>1.0124825502956289</v>
      </c>
      <c r="L2114" s="22">
        <f t="shared" si="389"/>
        <v>1.7897043978599061E-2</v>
      </c>
      <c r="M2114" s="8"/>
      <c r="N2114" s="8">
        <v>0.88046148873346408</v>
      </c>
      <c r="O2114" s="8">
        <v>0.89093850460416435</v>
      </c>
      <c r="P2114" s="8">
        <v>0.9618867298888587</v>
      </c>
      <c r="Q2114" s="8">
        <v>0.76797611716241398</v>
      </c>
      <c r="R2114" s="8">
        <f t="shared" si="390"/>
        <v>0.69740157218016863</v>
      </c>
      <c r="S2114" s="8">
        <f t="shared" si="391"/>
        <v>0.68104836498081611</v>
      </c>
      <c r="T2114" s="22">
        <f t="shared" si="392"/>
        <v>-0.51993847844412999</v>
      </c>
      <c r="U2114" s="22">
        <f t="shared" si="393"/>
        <v>-0.55417083932206868</v>
      </c>
      <c r="V2114" s="8">
        <f t="shared" si="394"/>
        <v>0.97655123267326416</v>
      </c>
      <c r="W2114" s="22">
        <f t="shared" si="395"/>
        <v>-3.4232360877938739E-2</v>
      </c>
      <c r="X2114" s="25"/>
      <c r="Y2114" s="1">
        <v>0</v>
      </c>
    </row>
    <row r="2115" spans="1:25">
      <c r="A2115" s="6" t="s">
        <v>5984</v>
      </c>
      <c r="B2115" s="13" t="s">
        <v>80</v>
      </c>
      <c r="C2115" s="14">
        <v>0.97627703398527588</v>
      </c>
      <c r="D2115" s="14">
        <v>1.0788539995309074</v>
      </c>
      <c r="E2115" s="14">
        <v>1.0586716366484969</v>
      </c>
      <c r="F2115" s="8">
        <v>0.9528786795511317</v>
      </c>
      <c r="G2115" s="8">
        <f t="shared" si="384"/>
        <v>0.87303782222437687</v>
      </c>
      <c r="H2115" s="8">
        <f t="shared" si="385"/>
        <v>0.85452434842804958</v>
      </c>
      <c r="I2115" s="22">
        <f t="shared" si="386"/>
        <v>-0.19588393845125054</v>
      </c>
      <c r="J2115" s="22">
        <f t="shared" si="387"/>
        <v>-0.22680649490409355</v>
      </c>
      <c r="K2115" s="8">
        <f t="shared" si="388"/>
        <v>0.97879419044050398</v>
      </c>
      <c r="L2115" s="22">
        <f t="shared" si="389"/>
        <v>-3.0922556452842996E-2</v>
      </c>
      <c r="M2115" s="8"/>
      <c r="N2115" s="8">
        <v>1.0369456711634981</v>
      </c>
      <c r="O2115" s="8">
        <v>0.90908474672631834</v>
      </c>
      <c r="P2115" s="8">
        <v>0.99168018295219285</v>
      </c>
      <c r="Q2115" s="8">
        <v>1.0546211998988935</v>
      </c>
      <c r="R2115" s="8">
        <f t="shared" si="390"/>
        <v>0.76615370783063641</v>
      </c>
      <c r="S2115" s="8">
        <f t="shared" si="391"/>
        <v>0.805630465689404</v>
      </c>
      <c r="T2115" s="22">
        <f t="shared" si="392"/>
        <v>-0.38429423631530096</v>
      </c>
      <c r="U2115" s="22">
        <f t="shared" si="393"/>
        <v>-0.31180985361322933</v>
      </c>
      <c r="V2115" s="8">
        <f t="shared" si="394"/>
        <v>1.05152589807409</v>
      </c>
      <c r="W2115" s="22">
        <f t="shared" si="395"/>
        <v>7.2484382702071554E-2</v>
      </c>
      <c r="X2115" s="25"/>
      <c r="Y2115" s="1">
        <v>0</v>
      </c>
    </row>
    <row r="2116" spans="1:25">
      <c r="A2116" s="6" t="s">
        <v>5985</v>
      </c>
      <c r="B2116" s="13" t="s">
        <v>80</v>
      </c>
      <c r="C2116" s="14">
        <v>1.0175026746991145</v>
      </c>
      <c r="D2116" s="14">
        <v>1.1837787928908687</v>
      </c>
      <c r="E2116" s="14">
        <v>1.1205750224776789</v>
      </c>
      <c r="F2116" s="8">
        <v>0.971100927722372</v>
      </c>
      <c r="G2116" s="8">
        <f t="shared" si="384"/>
        <v>0.93512381800763933</v>
      </c>
      <c r="H2116" s="8">
        <f t="shared" si="385"/>
        <v>0.88856242574343702</v>
      </c>
      <c r="I2116" s="22">
        <f t="shared" si="386"/>
        <v>-9.6770692668979849E-2</v>
      </c>
      <c r="J2116" s="22">
        <f t="shared" si="387"/>
        <v>-0.17045495887337708</v>
      </c>
      <c r="K2116" s="8">
        <f t="shared" si="388"/>
        <v>0.95020831320134125</v>
      </c>
      <c r="L2116" s="22">
        <f t="shared" si="389"/>
        <v>-7.3684266204397303E-2</v>
      </c>
      <c r="M2116" s="8"/>
      <c r="N2116" s="8">
        <v>1.3483910756106219</v>
      </c>
      <c r="O2116" s="8">
        <v>1.211693159699103</v>
      </c>
      <c r="P2116" s="8">
        <v>1.5847171669314857</v>
      </c>
      <c r="Q2116" s="8">
        <v>1.5733074418311663</v>
      </c>
      <c r="R2116" s="8">
        <f t="shared" si="390"/>
        <v>1.0079071792557972</v>
      </c>
      <c r="S2116" s="8">
        <f t="shared" si="391"/>
        <v>1.2433167751034062</v>
      </c>
      <c r="T2116" s="22">
        <f t="shared" si="392"/>
        <v>1.136278348731962E-2</v>
      </c>
      <c r="U2116" s="22">
        <f t="shared" si="393"/>
        <v>0.31419391637978167</v>
      </c>
      <c r="V2116" s="8">
        <f t="shared" si="394"/>
        <v>1.2335627731329655</v>
      </c>
      <c r="W2116" s="22">
        <f t="shared" si="395"/>
        <v>0.30283113289246194</v>
      </c>
      <c r="X2116" s="25"/>
      <c r="Y2116" s="1">
        <v>0</v>
      </c>
    </row>
    <row r="2117" spans="1:25">
      <c r="A2117" s="6" t="s">
        <v>5986</v>
      </c>
      <c r="B2117" s="13" t="s">
        <v>5987</v>
      </c>
      <c r="C2117" s="14">
        <v>1.1132977047542276</v>
      </c>
      <c r="D2117" s="14">
        <v>1.0798776560514924</v>
      </c>
      <c r="E2117" s="14">
        <v>1.1224311070199287</v>
      </c>
      <c r="F2117" s="8">
        <v>1.1339770900510435</v>
      </c>
      <c r="G2117" s="8">
        <f t="shared" ref="G2117:G2180" si="396">(C2117/1.177+D2117/1.177)/2</f>
        <v>0.93168027221993199</v>
      </c>
      <c r="H2117" s="8">
        <f t="shared" ref="H2117:H2180" si="397">(E2117/1.177+F2117/1.177)/2</f>
        <v>0.95854213979225666</v>
      </c>
      <c r="I2117" s="22">
        <f t="shared" ref="I2117:I2180" si="398">LOG(G2117,2)</f>
        <v>-0.10209314947283102</v>
      </c>
      <c r="J2117" s="22">
        <f t="shared" ref="J2117:J2180" si="399">LOG(H2117,2)</f>
        <v>-6.1086237294458424E-2</v>
      </c>
      <c r="K2117" s="8">
        <f t="shared" ref="K2117:K2180" si="400">H2117/G2117</f>
        <v>1.0288316371756165</v>
      </c>
      <c r="L2117" s="22">
        <f t="shared" ref="L2117:L2180" si="401">LOG(K2117,2)</f>
        <v>4.1006912178372691E-2</v>
      </c>
      <c r="M2117" s="8"/>
      <c r="N2117" s="8">
        <v>1.2577749310404318</v>
      </c>
      <c r="O2117" s="8">
        <v>1.0622782149246572</v>
      </c>
      <c r="P2117" s="8">
        <v>0.64792264180889503</v>
      </c>
      <c r="Q2117" s="8">
        <v>1.1766380047454168</v>
      </c>
      <c r="R2117" s="8">
        <f t="shared" ref="R2117:R2180" si="402">(N2117/1.27+O2117/1.27)/2</f>
        <v>0.91340675037995633</v>
      </c>
      <c r="S2117" s="8">
        <f t="shared" ref="S2117:S2180" si="403">(P2117/1.27+Q2117/1.27)/2</f>
        <v>0.71833096321035894</v>
      </c>
      <c r="T2117" s="22">
        <f t="shared" ref="T2117:T2180" si="404">LOG(R2117,2)</f>
        <v>-0.13067064313507512</v>
      </c>
      <c r="U2117" s="22">
        <f t="shared" ref="U2117:U2180" si="405">LOG(S2117,2)</f>
        <v>-0.47727939155105537</v>
      </c>
      <c r="V2117" s="8">
        <f t="shared" ref="V2117:V2180" si="406">S2117/R2117</f>
        <v>0.78643053920014239</v>
      </c>
      <c r="W2117" s="22">
        <f t="shared" ref="W2117:W2180" si="407">LOG(V2117,2)</f>
        <v>-0.34660874841598033</v>
      </c>
      <c r="X2117" s="25"/>
      <c r="Y2117" s="1" t="s">
        <v>5988</v>
      </c>
    </row>
    <row r="2118" spans="1:25">
      <c r="A2118" s="6" t="s">
        <v>5989</v>
      </c>
      <c r="B2118" s="6" t="s">
        <v>5990</v>
      </c>
      <c r="C2118" s="7">
        <v>0.20519246749098691</v>
      </c>
      <c r="D2118" s="7">
        <v>0.23253797382070093</v>
      </c>
      <c r="E2118" s="7">
        <v>0.34234165714651588</v>
      </c>
      <c r="F2118" s="8">
        <v>0.33059109995486291</v>
      </c>
      <c r="G2118" s="8">
        <f t="shared" si="396"/>
        <v>0.18595175926579771</v>
      </c>
      <c r="H2118" s="8">
        <f t="shared" si="397"/>
        <v>0.28586778126651602</v>
      </c>
      <c r="I2118" s="22">
        <f t="shared" si="398"/>
        <v>-2.4269996977197383</v>
      </c>
      <c r="J2118" s="22">
        <f t="shared" si="399"/>
        <v>-1.8065800647269876</v>
      </c>
      <c r="K2118" s="8">
        <f t="shared" si="400"/>
        <v>1.5373222732348517</v>
      </c>
      <c r="L2118" s="22">
        <f t="shared" si="401"/>
        <v>0.62041963299275082</v>
      </c>
      <c r="M2118" s="8"/>
      <c r="N2118" s="8">
        <v>1.2479232808691978</v>
      </c>
      <c r="O2118" s="8">
        <v>1.0667564649085308</v>
      </c>
      <c r="P2118" s="8">
        <v>1.5745216886968847</v>
      </c>
      <c r="Q2118" s="8">
        <v>1.2308847063563975</v>
      </c>
      <c r="R2118" s="8">
        <f t="shared" si="402"/>
        <v>0.9112912384951688</v>
      </c>
      <c r="S2118" s="8">
        <f t="shared" si="403"/>
        <v>1.1044907067138907</v>
      </c>
      <c r="T2118" s="22">
        <f t="shared" si="404"/>
        <v>-0.13401589795664362</v>
      </c>
      <c r="U2118" s="22">
        <f t="shared" si="405"/>
        <v>0.14338127977585974</v>
      </c>
      <c r="V2118" s="8">
        <f t="shared" si="406"/>
        <v>1.2120062830163445</v>
      </c>
      <c r="W2118" s="22">
        <f t="shared" si="407"/>
        <v>0.27739717773250333</v>
      </c>
      <c r="X2118" s="25"/>
      <c r="Y2118" s="1" t="s">
        <v>5991</v>
      </c>
    </row>
    <row r="2119" spans="1:25">
      <c r="A2119" s="6" t="s">
        <v>5992</v>
      </c>
      <c r="B2119" s="13" t="s">
        <v>5993</v>
      </c>
      <c r="C2119" s="14">
        <v>5.4858478536167384E-2</v>
      </c>
      <c r="D2119" s="14">
        <v>4.2825630216661054E-2</v>
      </c>
      <c r="E2119" s="14">
        <v>1.6620008161421968E-2</v>
      </c>
      <c r="F2119" s="8">
        <v>1.506079788610944E-2</v>
      </c>
      <c r="G2119" s="8">
        <f t="shared" si="396"/>
        <v>4.1497072537310296E-2</v>
      </c>
      <c r="H2119" s="8">
        <f t="shared" si="397"/>
        <v>1.3458286341347242E-2</v>
      </c>
      <c r="I2119" s="22">
        <f t="shared" si="398"/>
        <v>-4.5908466264446828</v>
      </c>
      <c r="J2119" s="22">
        <f t="shared" si="399"/>
        <v>-6.2153614681053178</v>
      </c>
      <c r="K2119" s="8">
        <f t="shared" si="400"/>
        <v>0.32431893428739594</v>
      </c>
      <c r="L2119" s="22">
        <f t="shared" si="401"/>
        <v>-1.624514841660635</v>
      </c>
      <c r="M2119" s="8"/>
      <c r="N2119" s="8">
        <v>4.8449178136792781E-2</v>
      </c>
      <c r="O2119" s="8">
        <v>4.8001242014643966E-2</v>
      </c>
      <c r="P2119" s="8">
        <v>5.5225507104088876E-2</v>
      </c>
      <c r="Q2119" s="8">
        <v>4.6949167904141192E-2</v>
      </c>
      <c r="R2119" s="8">
        <f t="shared" si="402"/>
        <v>3.7972606358833365E-2</v>
      </c>
      <c r="S2119" s="8">
        <f t="shared" si="403"/>
        <v>4.0226250003240184E-2</v>
      </c>
      <c r="T2119" s="22">
        <f t="shared" si="404"/>
        <v>-4.718897163903967</v>
      </c>
      <c r="U2119" s="22">
        <f t="shared" si="405"/>
        <v>-4.6357189373665602</v>
      </c>
      <c r="V2119" s="8">
        <f t="shared" si="406"/>
        <v>1.059349195657268</v>
      </c>
      <c r="W2119" s="22">
        <f t="shared" si="407"/>
        <v>8.3178226537407252E-2</v>
      </c>
      <c r="X2119" s="25"/>
      <c r="Y2119" s="1" t="s">
        <v>5994</v>
      </c>
    </row>
    <row r="2120" spans="1:25">
      <c r="A2120" s="6" t="s">
        <v>5995</v>
      </c>
      <c r="B2120" s="6" t="s">
        <v>5996</v>
      </c>
      <c r="C2120" s="7">
        <v>0.8989532819617555</v>
      </c>
      <c r="D2120" s="7">
        <v>0.92844846685401772</v>
      </c>
      <c r="E2120" s="7">
        <v>0.93983984958511224</v>
      </c>
      <c r="F2120" s="8">
        <v>1.0483369145493879</v>
      </c>
      <c r="G2120" s="8">
        <f t="shared" si="396"/>
        <v>0.77629640986226556</v>
      </c>
      <c r="H2120" s="8">
        <f t="shared" si="397"/>
        <v>0.84459505698152082</v>
      </c>
      <c r="I2120" s="22">
        <f t="shared" si="398"/>
        <v>-0.36532047934595696</v>
      </c>
      <c r="J2120" s="22">
        <f t="shared" si="399"/>
        <v>-0.24366829114042166</v>
      </c>
      <c r="K2120" s="8">
        <f t="shared" si="400"/>
        <v>1.0879801146206165</v>
      </c>
      <c r="L2120" s="22">
        <f t="shared" si="401"/>
        <v>0.12165218820553526</v>
      </c>
      <c r="M2120" s="8"/>
      <c r="N2120" s="8">
        <v>0.56568460838302448</v>
      </c>
      <c r="O2120" s="8">
        <v>0.50492268568173593</v>
      </c>
      <c r="P2120" s="8">
        <v>0.61297480808251259</v>
      </c>
      <c r="Q2120" s="8">
        <v>0.62330123563171802</v>
      </c>
      <c r="R2120" s="8">
        <f t="shared" si="402"/>
        <v>0.4214989346711655</v>
      </c>
      <c r="S2120" s="8">
        <f t="shared" si="403"/>
        <v>0.48672285185599629</v>
      </c>
      <c r="T2120" s="22">
        <f t="shared" si="404"/>
        <v>-1.2463991100938334</v>
      </c>
      <c r="U2120" s="22">
        <f t="shared" si="405"/>
        <v>-1.0388275835021541</v>
      </c>
      <c r="V2120" s="8">
        <f t="shared" si="406"/>
        <v>1.1547427806329227</v>
      </c>
      <c r="W2120" s="22">
        <f t="shared" si="407"/>
        <v>0.20757152659167916</v>
      </c>
      <c r="X2120" s="25"/>
      <c r="Y2120" s="1" t="s">
        <v>5997</v>
      </c>
    </row>
    <row r="2121" spans="1:25">
      <c r="A2121" s="6" t="s">
        <v>5998</v>
      </c>
      <c r="B2121" s="13" t="s">
        <v>5999</v>
      </c>
      <c r="C2121" s="14">
        <v>0.94417291813135451</v>
      </c>
      <c r="D2121" s="14">
        <v>0.98818842161003229</v>
      </c>
      <c r="E2121" s="14">
        <v>1.0068199232718626</v>
      </c>
      <c r="F2121" s="8">
        <v>0.95053393725632629</v>
      </c>
      <c r="G2121" s="8">
        <f t="shared" si="396"/>
        <v>0.82088417151290849</v>
      </c>
      <c r="H2121" s="8">
        <f t="shared" si="397"/>
        <v>0.8315012151776503</v>
      </c>
      <c r="I2121" s="22">
        <f t="shared" si="398"/>
        <v>-0.28474942583533336</v>
      </c>
      <c r="J2121" s="22">
        <f t="shared" si="399"/>
        <v>-0.2662097229809649</v>
      </c>
      <c r="K2121" s="8">
        <f t="shared" si="400"/>
        <v>1.0129336683946217</v>
      </c>
      <c r="L2121" s="22">
        <f t="shared" si="401"/>
        <v>1.8539702854368383E-2</v>
      </c>
      <c r="M2121" s="8"/>
      <c r="N2121" s="8">
        <v>1.3524364392075052</v>
      </c>
      <c r="O2121" s="8">
        <v>1.3452476357806635</v>
      </c>
      <c r="P2121" s="8">
        <v>1.4368827325297708</v>
      </c>
      <c r="Q2121" s="8">
        <v>1.123973285965989</v>
      </c>
      <c r="R2121" s="8">
        <f t="shared" si="402"/>
        <v>1.0620803444835309</v>
      </c>
      <c r="S2121" s="8">
        <f t="shared" si="403"/>
        <v>1.0082110309038423</v>
      </c>
      <c r="T2121" s="22">
        <f t="shared" si="404"/>
        <v>8.6892907576673048E-2</v>
      </c>
      <c r="U2121" s="22">
        <f t="shared" si="405"/>
        <v>1.1797644168514441E-2</v>
      </c>
      <c r="V2121" s="8">
        <f t="shared" si="406"/>
        <v>0.94927943647626378</v>
      </c>
      <c r="W2121" s="22">
        <f t="shared" si="407"/>
        <v>-7.5095263408158572E-2</v>
      </c>
      <c r="X2121" s="25"/>
      <c r="Y2121" s="1" t="s">
        <v>6000</v>
      </c>
    </row>
    <row r="2122" spans="1:25">
      <c r="A2122" s="6" t="s">
        <v>6001</v>
      </c>
      <c r="B2122" s="13" t="s">
        <v>6002</v>
      </c>
      <c r="C2122" s="14">
        <v>0.77561109467748401</v>
      </c>
      <c r="D2122" s="14">
        <v>0.82870593462951792</v>
      </c>
      <c r="E2122" s="14">
        <v>0.71833014366623171</v>
      </c>
      <c r="F2122" s="8">
        <v>0.77857738716425118</v>
      </c>
      <c r="G2122" s="8">
        <f t="shared" si="396"/>
        <v>0.68152804983305093</v>
      </c>
      <c r="H2122" s="8">
        <f t="shared" si="397"/>
        <v>0.63589954580734187</v>
      </c>
      <c r="I2122" s="22">
        <f t="shared" si="398"/>
        <v>-0.55315505924753638</v>
      </c>
      <c r="J2122" s="22">
        <f t="shared" si="399"/>
        <v>-0.65312921650350897</v>
      </c>
      <c r="K2122" s="8">
        <f t="shared" si="400"/>
        <v>0.93304970494334549</v>
      </c>
      <c r="L2122" s="22">
        <f t="shared" si="401"/>
        <v>-9.9974157255972668E-2</v>
      </c>
      <c r="M2122" s="8"/>
      <c r="N2122" s="8">
        <v>1.0702128376837516</v>
      </c>
      <c r="O2122" s="8">
        <v>1.0356419572080764</v>
      </c>
      <c r="P2122" s="8">
        <v>1.3407620293957823</v>
      </c>
      <c r="Q2122" s="8">
        <v>1.1875077577493105</v>
      </c>
      <c r="R2122" s="8">
        <f t="shared" si="402"/>
        <v>0.82907669090229452</v>
      </c>
      <c r="S2122" s="8">
        <f t="shared" si="403"/>
        <v>0.99538180596263492</v>
      </c>
      <c r="T2122" s="22">
        <f t="shared" si="404"/>
        <v>-0.2704225354256814</v>
      </c>
      <c r="U2122" s="22">
        <f t="shared" si="405"/>
        <v>-6.6780778617502295E-3</v>
      </c>
      <c r="V2122" s="8">
        <f t="shared" si="406"/>
        <v>1.2005907497885973</v>
      </c>
      <c r="W2122" s="22">
        <f t="shared" si="407"/>
        <v>0.26374445756393106</v>
      </c>
      <c r="X2122" s="25"/>
      <c r="Y2122" s="1" t="s">
        <v>6003</v>
      </c>
    </row>
    <row r="2123" spans="1:25">
      <c r="A2123" s="6" t="s">
        <v>6004</v>
      </c>
      <c r="B2123" s="6" t="s">
        <v>6005</v>
      </c>
      <c r="C2123" s="7">
        <v>0.92492566383978558</v>
      </c>
      <c r="D2123" s="7">
        <v>1.0252479865818358</v>
      </c>
      <c r="E2123" s="7">
        <v>0.88031801515488961</v>
      </c>
      <c r="F2123" s="8">
        <v>1.0609388066581735</v>
      </c>
      <c r="G2123" s="8">
        <f t="shared" si="396"/>
        <v>0.82845099847987314</v>
      </c>
      <c r="H2123" s="8">
        <f t="shared" si="397"/>
        <v>0.8246630508976478</v>
      </c>
      <c r="I2123" s="22">
        <f t="shared" si="398"/>
        <v>-0.2715117279666055</v>
      </c>
      <c r="J2123" s="22">
        <f t="shared" si="399"/>
        <v>-0.27812332594867023</v>
      </c>
      <c r="K2123" s="8">
        <f t="shared" si="400"/>
        <v>0.99542767455265813</v>
      </c>
      <c r="L2123" s="22">
        <f t="shared" si="401"/>
        <v>-6.6115979820646825E-3</v>
      </c>
      <c r="M2123" s="8"/>
      <c r="N2123" s="8">
        <v>1.1851011638352427</v>
      </c>
      <c r="O2123" s="8">
        <v>1.0358751993947366</v>
      </c>
      <c r="P2123" s="8">
        <v>1.3519770554538435</v>
      </c>
      <c r="Q2123" s="8">
        <v>1.244663266502178</v>
      </c>
      <c r="R2123" s="8">
        <f t="shared" si="402"/>
        <v>0.87440014300392876</v>
      </c>
      <c r="S2123" s="8">
        <f t="shared" si="403"/>
        <v>1.0222993393527644</v>
      </c>
      <c r="T2123" s="22">
        <f t="shared" si="404"/>
        <v>-0.19363445793170536</v>
      </c>
      <c r="U2123" s="22">
        <f t="shared" si="405"/>
        <v>3.1817693504339613E-2</v>
      </c>
      <c r="V2123" s="8">
        <f t="shared" si="406"/>
        <v>1.1691436095158223</v>
      </c>
      <c r="W2123" s="22">
        <f t="shared" si="407"/>
        <v>0.22545215143604505</v>
      </c>
      <c r="X2123" s="25"/>
      <c r="Y2123" s="1" t="s">
        <v>6006</v>
      </c>
    </row>
    <row r="2124" spans="1:25">
      <c r="A2124" s="6" t="s">
        <v>6007</v>
      </c>
      <c r="B2124" s="6" t="s">
        <v>6008</v>
      </c>
      <c r="C2124" s="7">
        <v>0.85124595719399709</v>
      </c>
      <c r="D2124" s="7">
        <v>0.91915558500308214</v>
      </c>
      <c r="E2124" s="7">
        <v>0.84812045727358309</v>
      </c>
      <c r="F2124" s="8">
        <v>0.96755307795794732</v>
      </c>
      <c r="G2124" s="8">
        <f t="shared" si="396"/>
        <v>0.75208221843546275</v>
      </c>
      <c r="H2124" s="8">
        <f t="shared" si="397"/>
        <v>0.771314161100905</v>
      </c>
      <c r="I2124" s="22">
        <f t="shared" si="398"/>
        <v>-0.41103770739235634</v>
      </c>
      <c r="J2124" s="22">
        <f t="shared" si="399"/>
        <v>-0.37460949629529544</v>
      </c>
      <c r="K2124" s="8">
        <f t="shared" si="400"/>
        <v>1.0255715960223737</v>
      </c>
      <c r="L2124" s="22">
        <f t="shared" si="401"/>
        <v>3.6428211097060854E-2</v>
      </c>
      <c r="M2124" s="8"/>
      <c r="N2124" s="8">
        <v>1.2948494985930463</v>
      </c>
      <c r="O2124" s="8">
        <v>1.31114762809096</v>
      </c>
      <c r="P2124" s="8">
        <v>1.4314451441379836</v>
      </c>
      <c r="Q2124" s="8">
        <v>1.3154952719923387</v>
      </c>
      <c r="R2124" s="8">
        <f t="shared" si="402"/>
        <v>1.0259831207417349</v>
      </c>
      <c r="S2124" s="8">
        <f t="shared" si="403"/>
        <v>1.0814726047757173</v>
      </c>
      <c r="T2124" s="22">
        <f t="shared" si="404"/>
        <v>3.7006996225175871E-2</v>
      </c>
      <c r="U2124" s="22">
        <f t="shared" si="405"/>
        <v>0.11299712026540383</v>
      </c>
      <c r="V2124" s="8">
        <f t="shared" si="406"/>
        <v>1.0540842075392685</v>
      </c>
      <c r="W2124" s="22">
        <f t="shared" si="407"/>
        <v>7.5990124040227924E-2</v>
      </c>
      <c r="X2124" s="25"/>
      <c r="Y2124" s="1" t="s">
        <v>6009</v>
      </c>
    </row>
    <row r="2125" spans="1:25">
      <c r="A2125" s="6" t="s">
        <v>6010</v>
      </c>
      <c r="B2125" s="13" t="s">
        <v>6011</v>
      </c>
      <c r="C2125" s="14">
        <v>7.6578206205111757E-2</v>
      </c>
      <c r="D2125" s="14">
        <v>0.11548125122849405</v>
      </c>
      <c r="E2125" s="14">
        <v>0.47353886588634864</v>
      </c>
      <c r="F2125" s="8">
        <v>0.34680231447250603</v>
      </c>
      <c r="G2125" s="8">
        <f t="shared" si="396"/>
        <v>8.1588554559730589E-2</v>
      </c>
      <c r="H2125" s="8">
        <f t="shared" si="397"/>
        <v>0.34848818197062648</v>
      </c>
      <c r="I2125" s="22">
        <f t="shared" si="398"/>
        <v>-3.615489408142349</v>
      </c>
      <c r="J2125" s="22">
        <f t="shared" si="399"/>
        <v>-1.5208183630446426</v>
      </c>
      <c r="K2125" s="8">
        <f t="shared" si="400"/>
        <v>4.271287607080966</v>
      </c>
      <c r="L2125" s="22">
        <f t="shared" si="401"/>
        <v>2.0946710450977069</v>
      </c>
      <c r="M2125" s="8"/>
      <c r="N2125" s="8">
        <v>0.69880086697694332</v>
      </c>
      <c r="O2125" s="8">
        <v>0.6955748490576833</v>
      </c>
      <c r="P2125" s="8">
        <v>0.3996061052506123</v>
      </c>
      <c r="Q2125" s="8">
        <v>0.28996214351231553</v>
      </c>
      <c r="R2125" s="8">
        <f t="shared" si="402"/>
        <v>0.54896681733646724</v>
      </c>
      <c r="S2125" s="8">
        <f t="shared" si="403"/>
        <v>0.2714835625050897</v>
      </c>
      <c r="T2125" s="22">
        <f t="shared" si="404"/>
        <v>-0.86520914768044843</v>
      </c>
      <c r="U2125" s="22">
        <f t="shared" si="405"/>
        <v>-1.881063244961928</v>
      </c>
      <c r="V2125" s="8">
        <f t="shared" si="406"/>
        <v>0.49453546905130102</v>
      </c>
      <c r="W2125" s="22">
        <f t="shared" si="407"/>
        <v>-1.0158540972814796</v>
      </c>
      <c r="X2125" s="25"/>
      <c r="Y2125" s="1" t="s">
        <v>6012</v>
      </c>
    </row>
    <row r="2126" spans="1:25">
      <c r="A2126" s="6" t="s">
        <v>6013</v>
      </c>
      <c r="B2126" s="13" t="s">
        <v>6014</v>
      </c>
      <c r="C2126" s="14">
        <v>7.5825052776311228E-2</v>
      </c>
      <c r="D2126" s="14">
        <v>6.0771608593166639E-2</v>
      </c>
      <c r="E2126" s="14">
        <v>0.47431011562764869</v>
      </c>
      <c r="F2126" s="8">
        <v>0.87349115016895718</v>
      </c>
      <c r="G2126" s="8">
        <f t="shared" si="396"/>
        <v>5.8027468721103592E-2</v>
      </c>
      <c r="H2126" s="8">
        <f t="shared" si="397"/>
        <v>0.57255788691444598</v>
      </c>
      <c r="I2126" s="22">
        <f t="shared" si="398"/>
        <v>-4.1071201928696839</v>
      </c>
      <c r="J2126" s="22">
        <f t="shared" si="399"/>
        <v>-0.80450653452917797</v>
      </c>
      <c r="K2126" s="8">
        <f t="shared" si="400"/>
        <v>9.867014700681171</v>
      </c>
      <c r="L2126" s="22">
        <f t="shared" si="401"/>
        <v>3.3026136583405061</v>
      </c>
      <c r="M2126" s="8"/>
      <c r="N2126" s="8">
        <v>0.19631911573111022</v>
      </c>
      <c r="O2126" s="8">
        <v>0.19541030398381298</v>
      </c>
      <c r="P2126" s="8">
        <v>0.17320984689672181</v>
      </c>
      <c r="Q2126" s="8">
        <v>0.14508313516464502</v>
      </c>
      <c r="R2126" s="8">
        <f t="shared" si="402"/>
        <v>0.15422418099012725</v>
      </c>
      <c r="S2126" s="8">
        <f t="shared" si="403"/>
        <v>0.12531219766195545</v>
      </c>
      <c r="T2126" s="22">
        <f t="shared" si="404"/>
        <v>-2.6968991100526698</v>
      </c>
      <c r="U2126" s="22">
        <f t="shared" si="405"/>
        <v>-2.9964012440749066</v>
      </c>
      <c r="V2126" s="8">
        <f t="shared" si="406"/>
        <v>0.81253274847980805</v>
      </c>
      <c r="W2126" s="22">
        <f t="shared" si="407"/>
        <v>-0.29950213402223647</v>
      </c>
      <c r="X2126" s="25"/>
      <c r="Y2126" s="1" t="s">
        <v>6015</v>
      </c>
    </row>
    <row r="2127" spans="1:25">
      <c r="A2127" s="6" t="s">
        <v>6016</v>
      </c>
      <c r="B2127" s="13" t="s">
        <v>6017</v>
      </c>
      <c r="C2127" s="14">
        <v>0.98252288211704586</v>
      </c>
      <c r="D2127" s="14">
        <v>1.0791738921935903</v>
      </c>
      <c r="E2127" s="14">
        <v>0.98042792663001266</v>
      </c>
      <c r="F2127" s="8">
        <v>1.0872666620882354</v>
      </c>
      <c r="G2127" s="8">
        <f t="shared" si="396"/>
        <v>0.87582700692890225</v>
      </c>
      <c r="H2127" s="8">
        <f t="shared" si="397"/>
        <v>0.8783749314860867</v>
      </c>
      <c r="I2127" s="22">
        <f t="shared" si="398"/>
        <v>-0.19128215758633424</v>
      </c>
      <c r="J2127" s="22">
        <f t="shared" si="399"/>
        <v>-0.1870912139695535</v>
      </c>
      <c r="K2127" s="8">
        <f t="shared" si="400"/>
        <v>1.0029091641808567</v>
      </c>
      <c r="L2127" s="22">
        <f t="shared" si="401"/>
        <v>4.1909436167808746E-3</v>
      </c>
      <c r="M2127" s="8"/>
      <c r="N2127" s="8">
        <v>0.84272062600018638</v>
      </c>
      <c r="O2127" s="8">
        <v>0.9459370122186106</v>
      </c>
      <c r="P2127" s="8">
        <v>0.83903121716191642</v>
      </c>
      <c r="Q2127" s="8">
        <v>1.245224615248858</v>
      </c>
      <c r="R2127" s="8">
        <f t="shared" si="402"/>
        <v>0.70419592055858149</v>
      </c>
      <c r="S2127" s="8">
        <f t="shared" si="403"/>
        <v>0.82057316236644651</v>
      </c>
      <c r="T2127" s="22">
        <f t="shared" si="404"/>
        <v>-0.50595122526506175</v>
      </c>
      <c r="U2127" s="22">
        <f t="shared" si="405"/>
        <v>-0.28529612461254822</v>
      </c>
      <c r="V2127" s="8">
        <f t="shared" si="406"/>
        <v>1.1652625901546723</v>
      </c>
      <c r="W2127" s="22">
        <f t="shared" si="407"/>
        <v>0.22065510065251354</v>
      </c>
      <c r="X2127" s="25"/>
      <c r="Y2127" s="1" t="s">
        <v>6018</v>
      </c>
    </row>
    <row r="2128" spans="1:25">
      <c r="A2128" s="6" t="s">
        <v>6019</v>
      </c>
      <c r="B2128" s="13" t="s">
        <v>6020</v>
      </c>
      <c r="C2128" s="14">
        <v>0.93900735067523777</v>
      </c>
      <c r="D2128" s="14">
        <v>1.1150738462631684</v>
      </c>
      <c r="E2128" s="14">
        <v>1.0149053326476896</v>
      </c>
      <c r="F2128" s="8">
        <v>1.06109687917243</v>
      </c>
      <c r="G2128" s="8">
        <f t="shared" si="396"/>
        <v>0.87259184236975629</v>
      </c>
      <c r="H2128" s="8">
        <f t="shared" si="397"/>
        <v>0.88190408318611702</v>
      </c>
      <c r="I2128" s="22">
        <f t="shared" si="398"/>
        <v>-0.19662110848410058</v>
      </c>
      <c r="J2128" s="22">
        <f t="shared" si="399"/>
        <v>-0.1813063395995336</v>
      </c>
      <c r="K2128" s="8">
        <f t="shared" si="400"/>
        <v>1.0106719320124182</v>
      </c>
      <c r="L2128" s="22">
        <f t="shared" si="401"/>
        <v>1.5314768884567079E-2</v>
      </c>
      <c r="M2128" s="8"/>
      <c r="N2128" s="8">
        <v>1.2247933195976053</v>
      </c>
      <c r="O2128" s="8">
        <v>1.223308620594775</v>
      </c>
      <c r="P2128" s="8">
        <v>0.87380912625105545</v>
      </c>
      <c r="Q2128" s="8">
        <v>1.2666068993269397</v>
      </c>
      <c r="R2128" s="8">
        <f t="shared" si="402"/>
        <v>0.96381966149306308</v>
      </c>
      <c r="S2128" s="8">
        <f t="shared" si="403"/>
        <v>0.84268347463700599</v>
      </c>
      <c r="T2128" s="22">
        <f t="shared" si="404"/>
        <v>-5.3164863171138527E-2</v>
      </c>
      <c r="U2128" s="22">
        <f t="shared" si="405"/>
        <v>-0.24693726125642818</v>
      </c>
      <c r="V2128" s="8">
        <f t="shared" si="406"/>
        <v>0.87431654312965168</v>
      </c>
      <c r="W2128" s="22">
        <f t="shared" si="407"/>
        <v>-0.19377239808528968</v>
      </c>
      <c r="X2128" s="25"/>
      <c r="Y2128" s="1" t="s">
        <v>6021</v>
      </c>
    </row>
    <row r="2129" spans="1:25">
      <c r="A2129" s="6" t="s">
        <v>6022</v>
      </c>
      <c r="B2129" s="6" t="s">
        <v>6023</v>
      </c>
      <c r="C2129" s="7">
        <v>0.40828523451380266</v>
      </c>
      <c r="D2129" s="7">
        <v>0.41213371196739695</v>
      </c>
      <c r="E2129" s="7">
        <v>0.814329548278382</v>
      </c>
      <c r="F2129" s="8">
        <v>0.86233825610752335</v>
      </c>
      <c r="G2129" s="8">
        <f t="shared" si="396"/>
        <v>0.34852121770654187</v>
      </c>
      <c r="H2129" s="8">
        <f t="shared" si="397"/>
        <v>0.7122632983797389</v>
      </c>
      <c r="I2129" s="22">
        <f t="shared" si="398"/>
        <v>-1.5206816059437052</v>
      </c>
      <c r="J2129" s="22">
        <f t="shared" si="399"/>
        <v>-0.48951744211163339</v>
      </c>
      <c r="K2129" s="8">
        <f t="shared" si="400"/>
        <v>2.0436727010964115</v>
      </c>
      <c r="L2129" s="22">
        <f t="shared" si="401"/>
        <v>1.0311641638320719</v>
      </c>
      <c r="M2129" s="8"/>
      <c r="N2129" s="8">
        <v>1.1717276677090749</v>
      </c>
      <c r="O2129" s="8">
        <v>1.1016028475955464</v>
      </c>
      <c r="P2129" s="8">
        <v>1.428443142213351</v>
      </c>
      <c r="Q2129" s="8">
        <v>1.0585506411256531</v>
      </c>
      <c r="R2129" s="8">
        <f t="shared" si="402"/>
        <v>0.89501201389945717</v>
      </c>
      <c r="S2129" s="8">
        <f t="shared" si="403"/>
        <v>0.9791314107633875</v>
      </c>
      <c r="T2129" s="22">
        <f t="shared" si="404"/>
        <v>-0.16002104683802107</v>
      </c>
      <c r="U2129" s="22">
        <f t="shared" si="405"/>
        <v>-3.0425595698029301E-2</v>
      </c>
      <c r="V2129" s="8">
        <f t="shared" si="406"/>
        <v>1.0939868913015285</v>
      </c>
      <c r="W2129" s="22">
        <f t="shared" si="407"/>
        <v>0.12959545113999185</v>
      </c>
      <c r="X2129" s="25"/>
      <c r="Y2129" s="1" t="s">
        <v>6024</v>
      </c>
    </row>
    <row r="2130" spans="1:25">
      <c r="A2130" s="6" t="s">
        <v>6025</v>
      </c>
      <c r="B2130" s="13" t="s">
        <v>6026</v>
      </c>
      <c r="C2130" s="14">
        <v>0.92123597279970226</v>
      </c>
      <c r="D2130" s="14">
        <v>1.1040455467171786</v>
      </c>
      <c r="E2130" s="14">
        <v>0.97029150145864063</v>
      </c>
      <c r="F2130" s="8">
        <v>1.0119802362703834</v>
      </c>
      <c r="G2130" s="8">
        <f t="shared" si="396"/>
        <v>0.86035748492645747</v>
      </c>
      <c r="H2130" s="8">
        <f t="shared" si="397"/>
        <v>0.84208654958752072</v>
      </c>
      <c r="I2130" s="22">
        <f t="shared" si="398"/>
        <v>-0.21699185999298806</v>
      </c>
      <c r="J2130" s="22">
        <f t="shared" si="399"/>
        <v>-0.24795957389533779</v>
      </c>
      <c r="K2130" s="8">
        <f t="shared" si="400"/>
        <v>0.97876355391910308</v>
      </c>
      <c r="L2130" s="22">
        <f t="shared" si="401"/>
        <v>-3.0967713902349783E-2</v>
      </c>
      <c r="M2130" s="8"/>
      <c r="N2130" s="8">
        <v>0.96355801626474125</v>
      </c>
      <c r="O2130" s="8">
        <v>1.3434283467247148</v>
      </c>
      <c r="P2130" s="8">
        <v>0.92892135026364875</v>
      </c>
      <c r="Q2130" s="8">
        <v>1.0419653372464728</v>
      </c>
      <c r="R2130" s="8">
        <f t="shared" si="402"/>
        <v>0.90826234763364411</v>
      </c>
      <c r="S2130" s="8">
        <f t="shared" si="403"/>
        <v>0.77593964075201627</v>
      </c>
      <c r="T2130" s="22">
        <f t="shared" si="404"/>
        <v>-0.13881902098072091</v>
      </c>
      <c r="U2130" s="22">
        <f t="shared" si="405"/>
        <v>-0.3659836633184706</v>
      </c>
      <c r="V2130" s="8">
        <f t="shared" si="406"/>
        <v>0.85431224004124262</v>
      </c>
      <c r="W2130" s="22">
        <f t="shared" si="407"/>
        <v>-0.22716464233774958</v>
      </c>
      <c r="X2130" s="25"/>
      <c r="Y2130" s="1" t="s">
        <v>6027</v>
      </c>
    </row>
    <row r="2131" spans="1:25">
      <c r="A2131" s="6" t="s">
        <v>6028</v>
      </c>
      <c r="B2131" s="13" t="s">
        <v>6029</v>
      </c>
      <c r="C2131" s="14">
        <v>0.95354549413420553</v>
      </c>
      <c r="D2131" s="14">
        <v>1.1095556978318901</v>
      </c>
      <c r="E2131" s="14">
        <v>1.0292793937602709</v>
      </c>
      <c r="F2131" s="8">
        <v>0.93052020059017859</v>
      </c>
      <c r="G2131" s="8">
        <f t="shared" si="396"/>
        <v>0.87642361595840934</v>
      </c>
      <c r="H2131" s="8">
        <f t="shared" si="397"/>
        <v>0.83254018451590883</v>
      </c>
      <c r="I2131" s="22">
        <f t="shared" si="398"/>
        <v>-0.19029973542567116</v>
      </c>
      <c r="J2131" s="22">
        <f t="shared" si="399"/>
        <v>-0.26440818594349413</v>
      </c>
      <c r="K2131" s="8">
        <f t="shared" si="400"/>
        <v>0.94992897196806825</v>
      </c>
      <c r="L2131" s="22">
        <f t="shared" si="401"/>
        <v>-7.4108450517822957E-2</v>
      </c>
      <c r="M2131" s="8"/>
      <c r="N2131" s="8">
        <v>1.4116415252607177</v>
      </c>
      <c r="O2131" s="8">
        <v>1.4525856900816312</v>
      </c>
      <c r="P2131" s="8">
        <v>1.3564517375679184</v>
      </c>
      <c r="Q2131" s="8">
        <v>1.5893824286679104</v>
      </c>
      <c r="R2131" s="8">
        <f t="shared" si="402"/>
        <v>1.1276485099773028</v>
      </c>
      <c r="S2131" s="8">
        <f t="shared" si="403"/>
        <v>1.1597772308015073</v>
      </c>
      <c r="T2131" s="22">
        <f t="shared" si="404"/>
        <v>0.17331744722665934</v>
      </c>
      <c r="U2131" s="22">
        <f t="shared" si="405"/>
        <v>0.21384772010979147</v>
      </c>
      <c r="V2131" s="8">
        <f t="shared" si="406"/>
        <v>1.0284917867047518</v>
      </c>
      <c r="W2131" s="22">
        <f t="shared" si="407"/>
        <v>4.0530272883132192E-2</v>
      </c>
      <c r="X2131" s="25"/>
      <c r="Y2131" s="1" t="s">
        <v>6030</v>
      </c>
    </row>
    <row r="2132" spans="1:25">
      <c r="A2132" s="6" t="s">
        <v>6031</v>
      </c>
      <c r="B2132" s="13" t="s">
        <v>6032</v>
      </c>
      <c r="C2132" s="14">
        <v>0.26234083675512354</v>
      </c>
      <c r="D2132" s="14">
        <v>0.25727367396264911</v>
      </c>
      <c r="E2132" s="14">
        <v>0.90721852810968484</v>
      </c>
      <c r="F2132" s="8">
        <v>0.95573276661409701</v>
      </c>
      <c r="G2132" s="8">
        <f t="shared" si="396"/>
        <v>0.22073683547908779</v>
      </c>
      <c r="H2132" s="8">
        <f t="shared" si="397"/>
        <v>0.79139817108062105</v>
      </c>
      <c r="I2132" s="22">
        <f t="shared" si="398"/>
        <v>-2.1796006953165334</v>
      </c>
      <c r="J2132" s="22">
        <f t="shared" si="399"/>
        <v>-0.33752436363786431</v>
      </c>
      <c r="K2132" s="8">
        <f t="shared" si="400"/>
        <v>3.5852564859098774</v>
      </c>
      <c r="L2132" s="22">
        <f t="shared" si="401"/>
        <v>1.842076331678669</v>
      </c>
      <c r="M2132" s="8"/>
      <c r="N2132" s="8">
        <v>0.47706734935482398</v>
      </c>
      <c r="O2132" s="8">
        <v>0.63717100551799988</v>
      </c>
      <c r="P2132" s="8">
        <v>0.68236070162354734</v>
      </c>
      <c r="Q2132" s="8">
        <v>1.0253800333672924</v>
      </c>
      <c r="R2132" s="8">
        <f t="shared" si="402"/>
        <v>0.43867651766646609</v>
      </c>
      <c r="S2132" s="8">
        <f t="shared" si="403"/>
        <v>0.67233887204363763</v>
      </c>
      <c r="T2132" s="22">
        <f t="shared" si="404"/>
        <v>-1.1887706138615646</v>
      </c>
      <c r="U2132" s="22">
        <f t="shared" si="405"/>
        <v>-0.57273953183675363</v>
      </c>
      <c r="V2132" s="8">
        <f t="shared" si="406"/>
        <v>1.5326529799683268</v>
      </c>
      <c r="W2132" s="22">
        <f t="shared" si="407"/>
        <v>0.61603108202481094</v>
      </c>
      <c r="X2132" s="25"/>
      <c r="Y2132" s="1" t="s">
        <v>6033</v>
      </c>
    </row>
    <row r="2133" spans="1:25">
      <c r="A2133" s="6" t="s">
        <v>6034</v>
      </c>
      <c r="B2133" s="6" t="s">
        <v>6035</v>
      </c>
      <c r="C2133" s="7">
        <v>0.97689325042702169</v>
      </c>
      <c r="D2133" s="7">
        <v>0.98436570429097281</v>
      </c>
      <c r="E2133" s="7">
        <v>1.0167868430055864</v>
      </c>
      <c r="F2133" s="8">
        <v>1.0033652842434018</v>
      </c>
      <c r="G2133" s="8">
        <f t="shared" si="396"/>
        <v>0.83316013369498487</v>
      </c>
      <c r="H2133" s="8">
        <f t="shared" si="397"/>
        <v>0.85817847376762457</v>
      </c>
      <c r="I2133" s="22">
        <f t="shared" si="398"/>
        <v>-0.26333428610956156</v>
      </c>
      <c r="J2133" s="22">
        <f t="shared" si="399"/>
        <v>-0.22065038137760745</v>
      </c>
      <c r="K2133" s="8">
        <f t="shared" si="400"/>
        <v>1.0300282491454382</v>
      </c>
      <c r="L2133" s="22">
        <f t="shared" si="401"/>
        <v>4.2683904731953971E-2</v>
      </c>
      <c r="M2133" s="8"/>
      <c r="N2133" s="8">
        <v>1.0873461423293758</v>
      </c>
      <c r="O2133" s="8">
        <v>1.2940276515901104</v>
      </c>
      <c r="P2133" s="8">
        <v>0.97542405932257892</v>
      </c>
      <c r="Q2133" s="8">
        <v>1.2328239111176553</v>
      </c>
      <c r="R2133" s="8">
        <f t="shared" si="402"/>
        <v>0.93754873776357717</v>
      </c>
      <c r="S2133" s="8">
        <f t="shared" si="403"/>
        <v>0.86938896474024974</v>
      </c>
      <c r="T2133" s="22">
        <f t="shared" si="404"/>
        <v>-9.3034405029153971E-2</v>
      </c>
      <c r="U2133" s="22">
        <f t="shared" si="405"/>
        <v>-0.20192631145856968</v>
      </c>
      <c r="V2133" s="8">
        <f t="shared" si="406"/>
        <v>0.92730002155843616</v>
      </c>
      <c r="W2133" s="22">
        <f t="shared" si="407"/>
        <v>-0.10889190642941572</v>
      </c>
      <c r="X2133" s="25"/>
      <c r="Y2133" s="1" t="s">
        <v>6036</v>
      </c>
    </row>
    <row r="2134" spans="1:25">
      <c r="A2134" s="6" t="s">
        <v>6037</v>
      </c>
      <c r="B2134" s="13" t="s">
        <v>6038</v>
      </c>
      <c r="C2134" s="14">
        <v>0.83798589228087272</v>
      </c>
      <c r="D2134" s="14">
        <v>0.90936686952498824</v>
      </c>
      <c r="E2134" s="14">
        <v>1.0360257101786756</v>
      </c>
      <c r="F2134" s="8">
        <v>1.0294911581274691</v>
      </c>
      <c r="G2134" s="8">
        <f t="shared" si="396"/>
        <v>0.74229089286570127</v>
      </c>
      <c r="H2134" s="8">
        <f t="shared" si="397"/>
        <v>0.87744981661263577</v>
      </c>
      <c r="I2134" s="22">
        <f t="shared" si="398"/>
        <v>-0.42994342629890114</v>
      </c>
      <c r="J2134" s="22">
        <f t="shared" si="399"/>
        <v>-0.18861147818171778</v>
      </c>
      <c r="K2134" s="8">
        <f t="shared" si="400"/>
        <v>1.182083499940485</v>
      </c>
      <c r="L2134" s="22">
        <f t="shared" si="401"/>
        <v>0.24133194811718334</v>
      </c>
      <c r="M2134" s="8"/>
      <c r="N2134" s="8">
        <v>1.038421039063538</v>
      </c>
      <c r="O2134" s="8">
        <v>1.2118331050110991</v>
      </c>
      <c r="P2134" s="8">
        <v>1.2314438461025603</v>
      </c>
      <c r="Q2134" s="8">
        <v>1.3671903883911378</v>
      </c>
      <c r="R2134" s="8">
        <f t="shared" si="402"/>
        <v>0.88592682837584136</v>
      </c>
      <c r="S2134" s="8">
        <f t="shared" si="403"/>
        <v>1.0230843442888575</v>
      </c>
      <c r="T2134" s="22">
        <f t="shared" si="404"/>
        <v>-0.17474054813713788</v>
      </c>
      <c r="U2134" s="22">
        <f t="shared" si="405"/>
        <v>3.2925087479404924E-2</v>
      </c>
      <c r="V2134" s="8">
        <f t="shared" si="406"/>
        <v>1.1548181085840523</v>
      </c>
      <c r="W2134" s="22">
        <f t="shared" si="407"/>
        <v>0.20766563561654267</v>
      </c>
      <c r="X2134" s="25"/>
      <c r="Y2134" s="1" t="s">
        <v>6039</v>
      </c>
    </row>
    <row r="2135" spans="1:25">
      <c r="A2135" s="6" t="s">
        <v>6040</v>
      </c>
      <c r="B2135" s="13" t="s">
        <v>6041</v>
      </c>
      <c r="C2135" s="14">
        <v>0.88611924323057889</v>
      </c>
      <c r="D2135" s="14">
        <v>1.1012544832352711</v>
      </c>
      <c r="E2135" s="14">
        <v>1.0242196564464672</v>
      </c>
      <c r="F2135" s="8">
        <v>0.94854924902177196</v>
      </c>
      <c r="G2135" s="8">
        <f t="shared" si="396"/>
        <v>0.84425391948421824</v>
      </c>
      <c r="H2135" s="8">
        <f t="shared" si="397"/>
        <v>0.83804966247588752</v>
      </c>
      <c r="I2135" s="22">
        <f t="shared" si="398"/>
        <v>-0.2442511228668478</v>
      </c>
      <c r="J2135" s="22">
        <f t="shared" si="399"/>
        <v>-0.25489235491890544</v>
      </c>
      <c r="K2135" s="8">
        <f t="shared" si="400"/>
        <v>0.9926511954932693</v>
      </c>
      <c r="L2135" s="22">
        <f t="shared" si="401"/>
        <v>-1.0641232052057557E-2</v>
      </c>
      <c r="M2135" s="8"/>
      <c r="N2135" s="8">
        <v>0.80726420388632525</v>
      </c>
      <c r="O2135" s="8">
        <v>1.2416881049035891</v>
      </c>
      <c r="P2135" s="8">
        <v>0.96851379074134936</v>
      </c>
      <c r="Q2135" s="8">
        <v>1.2240464579877508</v>
      </c>
      <c r="R2135" s="8">
        <f t="shared" si="402"/>
        <v>0.80667413731886395</v>
      </c>
      <c r="S2135" s="8">
        <f t="shared" si="403"/>
        <v>0.86321269635003939</v>
      </c>
      <c r="T2135" s="22">
        <f t="shared" si="404"/>
        <v>-0.30994209228372044</v>
      </c>
      <c r="U2135" s="22">
        <f t="shared" si="405"/>
        <v>-0.21221201038287213</v>
      </c>
      <c r="V2135" s="8">
        <f t="shared" si="406"/>
        <v>1.0700884736668168</v>
      </c>
      <c r="W2135" s="22">
        <f t="shared" si="407"/>
        <v>9.7730081900848226E-2</v>
      </c>
      <c r="X2135" s="25"/>
      <c r="Y2135" s="1" t="s">
        <v>6042</v>
      </c>
    </row>
    <row r="2136" spans="1:25">
      <c r="A2136" s="6" t="s">
        <v>6043</v>
      </c>
      <c r="B2136" s="13" t="s">
        <v>6044</v>
      </c>
      <c r="C2136" s="14">
        <v>0.48051949518512554</v>
      </c>
      <c r="D2136" s="14">
        <v>0.54220206861422715</v>
      </c>
      <c r="E2136" s="14">
        <v>0.68147118624959524</v>
      </c>
      <c r="F2136" s="8">
        <v>0.68305767952156171</v>
      </c>
      <c r="G2136" s="8">
        <f t="shared" si="396"/>
        <v>0.43446115709403255</v>
      </c>
      <c r="H2136" s="8">
        <f t="shared" si="397"/>
        <v>0.57966391918910665</v>
      </c>
      <c r="I2136" s="22">
        <f t="shared" si="398"/>
        <v>-1.2027008959208558</v>
      </c>
      <c r="J2136" s="22">
        <f t="shared" si="399"/>
        <v>-0.78671140611284551</v>
      </c>
      <c r="K2136" s="8">
        <f t="shared" si="400"/>
        <v>1.3342134497506923</v>
      </c>
      <c r="L2136" s="22">
        <f t="shared" si="401"/>
        <v>0.41598948980801026</v>
      </c>
      <c r="M2136" s="8"/>
      <c r="N2136" s="8">
        <v>0.3139678076310628</v>
      </c>
      <c r="O2136" s="8">
        <v>0.30582715514869374</v>
      </c>
      <c r="P2136" s="8">
        <v>0.37151189855971173</v>
      </c>
      <c r="Q2136" s="8">
        <v>0.3587528808327311</v>
      </c>
      <c r="R2136" s="8">
        <f t="shared" si="402"/>
        <v>0.2440137648739199</v>
      </c>
      <c r="S2136" s="8">
        <f t="shared" si="403"/>
        <v>0.28750581865844205</v>
      </c>
      <c r="T2136" s="22">
        <f t="shared" si="404"/>
        <v>-2.0349655620368221</v>
      </c>
      <c r="U2136" s="22">
        <f t="shared" si="405"/>
        <v>-1.7983369406921503</v>
      </c>
      <c r="V2136" s="8">
        <f t="shared" si="406"/>
        <v>1.1782360671620069</v>
      </c>
      <c r="W2136" s="22">
        <f t="shared" si="407"/>
        <v>0.23662862134467175</v>
      </c>
      <c r="X2136" s="25"/>
      <c r="Y2136" s="1" t="s">
        <v>6045</v>
      </c>
    </row>
    <row r="2137" spans="1:25">
      <c r="A2137" s="6" t="s">
        <v>6046</v>
      </c>
      <c r="B2137" s="13" t="s">
        <v>6047</v>
      </c>
      <c r="C2137" s="14">
        <v>0.97766922668699796</v>
      </c>
      <c r="D2137" s="14">
        <v>1.0233046386560376</v>
      </c>
      <c r="E2137" s="14">
        <v>0.94416223824514545</v>
      </c>
      <c r="F2137" s="8">
        <v>0.968132677176888</v>
      </c>
      <c r="G2137" s="8">
        <f t="shared" si="396"/>
        <v>0.85003137865039746</v>
      </c>
      <c r="H2137" s="8">
        <f t="shared" si="397"/>
        <v>0.81235977715464458</v>
      </c>
      <c r="I2137" s="22">
        <f t="shared" si="398"/>
        <v>-0.2344119960043794</v>
      </c>
      <c r="J2137" s="22">
        <f t="shared" si="399"/>
        <v>-0.29980928648928901</v>
      </c>
      <c r="K2137" s="8">
        <f t="shared" si="400"/>
        <v>0.95568210487057026</v>
      </c>
      <c r="L2137" s="22">
        <f t="shared" si="401"/>
        <v>-6.5397290484909651E-2</v>
      </c>
      <c r="M2137" s="8"/>
      <c r="N2137" s="8">
        <v>0.82906157479659159</v>
      </c>
      <c r="O2137" s="8">
        <v>1.2427610189622254</v>
      </c>
      <c r="P2137" s="8">
        <v>1.3374768197424109</v>
      </c>
      <c r="Q2137" s="8">
        <v>1.2008270325568984</v>
      </c>
      <c r="R2137" s="8">
        <f t="shared" si="402"/>
        <v>0.81567818651921931</v>
      </c>
      <c r="S2137" s="8">
        <f t="shared" si="403"/>
        <v>0.99933222531468868</v>
      </c>
      <c r="T2137" s="22">
        <f t="shared" si="404"/>
        <v>-0.29392802392568962</v>
      </c>
      <c r="U2137" s="22">
        <f t="shared" si="405"/>
        <v>-9.6371703567386968E-4</v>
      </c>
      <c r="V2137" s="8">
        <f t="shared" si="406"/>
        <v>1.2251550204856949</v>
      </c>
      <c r="W2137" s="22">
        <f t="shared" si="407"/>
        <v>0.29296430689001562</v>
      </c>
      <c r="X2137" s="25"/>
      <c r="Y2137" s="1" t="s">
        <v>6048</v>
      </c>
    </row>
    <row r="2138" spans="1:25">
      <c r="A2138" s="6" t="s">
        <v>6049</v>
      </c>
      <c r="B2138" s="13" t="s">
        <v>6050</v>
      </c>
      <c r="C2138" s="14">
        <v>0.90821935141911947</v>
      </c>
      <c r="D2138" s="14">
        <v>1.0330453702347293</v>
      </c>
      <c r="E2138" s="14">
        <v>0.99541220731812796</v>
      </c>
      <c r="F2138" s="8">
        <v>1.1119259743122558</v>
      </c>
      <c r="G2138" s="8">
        <f t="shared" si="396"/>
        <v>0.82466640681981684</v>
      </c>
      <c r="H2138" s="8">
        <f t="shared" si="397"/>
        <v>0.8952158800468919</v>
      </c>
      <c r="I2138" s="22">
        <f t="shared" si="398"/>
        <v>-0.27811745499032625</v>
      </c>
      <c r="J2138" s="22">
        <f t="shared" si="399"/>
        <v>-0.15969246668107553</v>
      </c>
      <c r="K2138" s="8">
        <f t="shared" si="400"/>
        <v>1.0855491052426118</v>
      </c>
      <c r="L2138" s="22">
        <f t="shared" si="401"/>
        <v>0.11842498830925072</v>
      </c>
      <c r="M2138" s="8"/>
      <c r="N2138" s="8">
        <v>1.0562682314027299</v>
      </c>
      <c r="O2138" s="8">
        <v>0.86238966095697078</v>
      </c>
      <c r="P2138" s="8">
        <v>0.86066828763756964</v>
      </c>
      <c r="Q2138" s="8">
        <v>1.3263650249962324</v>
      </c>
      <c r="R2138" s="8">
        <f t="shared" si="402"/>
        <v>0.75537712297626003</v>
      </c>
      <c r="S2138" s="8">
        <f t="shared" si="403"/>
        <v>0.86103673725740237</v>
      </c>
      <c r="T2138" s="22">
        <f t="shared" si="404"/>
        <v>-0.40473100328358952</v>
      </c>
      <c r="U2138" s="22">
        <f t="shared" si="405"/>
        <v>-0.21585330148314899</v>
      </c>
      <c r="V2138" s="8">
        <f t="shared" si="406"/>
        <v>1.1398766405114746</v>
      </c>
      <c r="W2138" s="22">
        <f t="shared" si="407"/>
        <v>0.18887770180044047</v>
      </c>
      <c r="X2138" s="25"/>
      <c r="Y2138" s="1" t="s">
        <v>6051</v>
      </c>
    </row>
    <row r="2139" spans="1:25">
      <c r="A2139" s="6" t="s">
        <v>6052</v>
      </c>
      <c r="B2139" s="13" t="s">
        <v>80</v>
      </c>
      <c r="C2139" s="14">
        <v>0.98977293482054984</v>
      </c>
      <c r="D2139" s="14">
        <v>1.0327254775720465</v>
      </c>
      <c r="E2139" s="14">
        <v>0.94725571248222806</v>
      </c>
      <c r="F2139" s="8">
        <v>0.95623332957590945</v>
      </c>
      <c r="G2139" s="8">
        <f t="shared" si="396"/>
        <v>0.85917519642846063</v>
      </c>
      <c r="H2139" s="8">
        <f t="shared" si="397"/>
        <v>0.80861896434075509</v>
      </c>
      <c r="I2139" s="22">
        <f t="shared" si="398"/>
        <v>-0.21897575019785442</v>
      </c>
      <c r="J2139" s="22">
        <f t="shared" si="399"/>
        <v>-0.30646805571069097</v>
      </c>
      <c r="K2139" s="8">
        <f t="shared" si="400"/>
        <v>0.94115724907112686</v>
      </c>
      <c r="L2139" s="22">
        <f t="shared" si="401"/>
        <v>-8.7492305512836599E-2</v>
      </c>
      <c r="M2139" s="8"/>
      <c r="N2139" s="8">
        <v>1.1941913338000043</v>
      </c>
      <c r="O2139" s="8">
        <v>1.1368224177812181</v>
      </c>
      <c r="P2139" s="8">
        <v>1.1644935390286801</v>
      </c>
      <c r="Q2139" s="8">
        <v>1.1826087141419217</v>
      </c>
      <c r="R2139" s="8">
        <f t="shared" si="402"/>
        <v>0.91772194944142615</v>
      </c>
      <c r="S2139" s="8">
        <f t="shared" si="403"/>
        <v>0.92405600518527631</v>
      </c>
      <c r="T2139" s="22">
        <f t="shared" si="404"/>
        <v>-0.12387098147123948</v>
      </c>
      <c r="U2139" s="22">
        <f t="shared" si="405"/>
        <v>-0.11394780173683257</v>
      </c>
      <c r="V2139" s="8">
        <f t="shared" si="406"/>
        <v>1.0069019333663158</v>
      </c>
      <c r="W2139" s="22">
        <f t="shared" si="407"/>
        <v>9.9231797344069821E-3</v>
      </c>
      <c r="X2139" s="25"/>
      <c r="Y2139" s="1">
        <v>0</v>
      </c>
    </row>
    <row r="2140" spans="1:25">
      <c r="A2140" s="6" t="s">
        <v>6053</v>
      </c>
      <c r="B2140" s="13" t="s">
        <v>80</v>
      </c>
      <c r="C2140" s="14">
        <v>1.0958686693463286</v>
      </c>
      <c r="D2140" s="14">
        <v>1.1637535122069249</v>
      </c>
      <c r="E2140" s="14">
        <v>1.219201761373379</v>
      </c>
      <c r="F2140" s="8">
        <v>1.0774573843979822</v>
      </c>
      <c r="G2140" s="8">
        <f t="shared" si="396"/>
        <v>0.9599074687991731</v>
      </c>
      <c r="H2140" s="8">
        <f t="shared" si="397"/>
        <v>0.97564109845852209</v>
      </c>
      <c r="I2140" s="22">
        <f t="shared" si="398"/>
        <v>-5.903275232284922E-2</v>
      </c>
      <c r="J2140" s="22">
        <f t="shared" si="399"/>
        <v>-3.5577562569743391E-2</v>
      </c>
      <c r="K2140" s="8">
        <f t="shared" si="400"/>
        <v>1.0163907774142351</v>
      </c>
      <c r="L2140" s="22">
        <f t="shared" si="401"/>
        <v>2.3455189753105971E-2</v>
      </c>
      <c r="M2140" s="8"/>
      <c r="N2140" s="8">
        <v>1.2950398686446642</v>
      </c>
      <c r="O2140" s="8">
        <v>1.2815725188224623</v>
      </c>
      <c r="P2140" s="8">
        <v>1.6275381755168099</v>
      </c>
      <c r="Q2140" s="8">
        <v>1.5009444852136966</v>
      </c>
      <c r="R2140" s="8">
        <f t="shared" si="402"/>
        <v>1.0144143257744593</v>
      </c>
      <c r="S2140" s="8">
        <f t="shared" si="403"/>
        <v>1.2316860869017741</v>
      </c>
      <c r="T2140" s="22">
        <f t="shared" si="404"/>
        <v>2.0647024779460722E-2</v>
      </c>
      <c r="U2140" s="22">
        <f t="shared" si="405"/>
        <v>0.30063461108410172</v>
      </c>
      <c r="V2140" s="8">
        <f t="shared" si="406"/>
        <v>1.2141844368783314</v>
      </c>
      <c r="W2140" s="22">
        <f t="shared" si="407"/>
        <v>0.27998758630464116</v>
      </c>
      <c r="X2140" s="25"/>
      <c r="Y2140" s="1">
        <v>0</v>
      </c>
    </row>
    <row r="2141" spans="1:25">
      <c r="A2141" s="6" t="s">
        <v>6054</v>
      </c>
      <c r="B2141" s="13" t="s">
        <v>6055</v>
      </c>
      <c r="C2141" s="14">
        <v>1.0680628533638445</v>
      </c>
      <c r="D2141" s="14">
        <v>1.2070429867844761</v>
      </c>
      <c r="E2141" s="14">
        <v>0.94320453252243219</v>
      </c>
      <c r="F2141" s="8">
        <v>1.0540011796435809</v>
      </c>
      <c r="G2141" s="8">
        <f t="shared" si="396"/>
        <v>0.9664850637843333</v>
      </c>
      <c r="H2141" s="8">
        <f t="shared" si="397"/>
        <v>0.84843063388530715</v>
      </c>
      <c r="I2141" s="22">
        <f t="shared" si="398"/>
        <v>-4.9180657919839818E-2</v>
      </c>
      <c r="J2141" s="22">
        <f t="shared" si="399"/>
        <v>-0.23713138236809786</v>
      </c>
      <c r="K2141" s="8">
        <f t="shared" si="400"/>
        <v>0.87785178030917876</v>
      </c>
      <c r="L2141" s="22">
        <f t="shared" si="401"/>
        <v>-0.187950724448258</v>
      </c>
      <c r="M2141" s="8"/>
      <c r="N2141" s="8">
        <v>1.2495890188208558</v>
      </c>
      <c r="O2141" s="8">
        <v>1.1990047847447949</v>
      </c>
      <c r="P2141" s="8">
        <v>1.0183583509993988</v>
      </c>
      <c r="Q2141" s="8">
        <v>1.01241798048941</v>
      </c>
      <c r="R2141" s="8">
        <f t="shared" si="402"/>
        <v>0.96401330849041367</v>
      </c>
      <c r="S2141" s="8">
        <f t="shared" si="403"/>
        <v>0.79951824074362543</v>
      </c>
      <c r="T2141" s="22">
        <f t="shared" si="404"/>
        <v>-5.2875031460559656E-2</v>
      </c>
      <c r="U2141" s="22">
        <f t="shared" si="405"/>
        <v>-0.32279714619717115</v>
      </c>
      <c r="V2141" s="8">
        <f t="shared" si="406"/>
        <v>0.82936431862711779</v>
      </c>
      <c r="W2141" s="22">
        <f t="shared" si="407"/>
        <v>-0.26992211473661154</v>
      </c>
      <c r="X2141" s="25"/>
      <c r="Y2141" s="1" t="s">
        <v>6056</v>
      </c>
    </row>
    <row r="2142" spans="1:25">
      <c r="A2142" s="6" t="s">
        <v>6057</v>
      </c>
      <c r="B2142" s="13" t="s">
        <v>6058</v>
      </c>
      <c r="C2142" s="14">
        <v>1.054627813411706</v>
      </c>
      <c r="D2142" s="14">
        <v>1.0422422842868599</v>
      </c>
      <c r="E2142" s="14">
        <v>0.98790311643030548</v>
      </c>
      <c r="F2142" s="8">
        <v>1.0181187189073457</v>
      </c>
      <c r="G2142" s="8">
        <f t="shared" si="396"/>
        <v>0.89076894549641705</v>
      </c>
      <c r="H2142" s="8">
        <f t="shared" si="397"/>
        <v>0.85217580090809308</v>
      </c>
      <c r="I2142" s="22">
        <f t="shared" si="398"/>
        <v>-0.16687683195616698</v>
      </c>
      <c r="J2142" s="22">
        <f t="shared" si="399"/>
        <v>-0.23077701075632423</v>
      </c>
      <c r="K2142" s="8">
        <f t="shared" si="400"/>
        <v>0.95667434884944669</v>
      </c>
      <c r="L2142" s="22">
        <f t="shared" si="401"/>
        <v>-6.3900178800157317E-2</v>
      </c>
      <c r="M2142" s="8"/>
      <c r="N2142" s="8">
        <v>1.2320749740719956</v>
      </c>
      <c r="O2142" s="8">
        <v>1.1533359645967516</v>
      </c>
      <c r="P2142" s="8">
        <v>0.8465079012006238</v>
      </c>
      <c r="Q2142" s="8">
        <v>1.2737003062168044</v>
      </c>
      <c r="R2142" s="8">
        <f t="shared" si="402"/>
        <v>0.9391381648302155</v>
      </c>
      <c r="S2142" s="8">
        <f t="shared" si="403"/>
        <v>0.83472764071552297</v>
      </c>
      <c r="T2142" s="22">
        <f t="shared" si="404"/>
        <v>-9.0590673907046212E-2</v>
      </c>
      <c r="U2142" s="22">
        <f t="shared" si="405"/>
        <v>-0.2606225505772411</v>
      </c>
      <c r="V2142" s="8">
        <f t="shared" si="406"/>
        <v>0.88882304220533015</v>
      </c>
      <c r="W2142" s="22">
        <f t="shared" si="407"/>
        <v>-0.17003187667019493</v>
      </c>
      <c r="X2142" s="25"/>
      <c r="Y2142" s="1" t="s">
        <v>6059</v>
      </c>
    </row>
    <row r="2143" spans="1:25">
      <c r="A2143" s="6" t="s">
        <v>6060</v>
      </c>
      <c r="B2143" s="13" t="s">
        <v>6061</v>
      </c>
      <c r="C2143" s="14">
        <v>0.98431827816953998</v>
      </c>
      <c r="D2143" s="14">
        <v>0.9688828994171248</v>
      </c>
      <c r="E2143" s="14">
        <v>0.84395909877931585</v>
      </c>
      <c r="F2143" s="8">
        <v>0.79925854111281536</v>
      </c>
      <c r="G2143" s="8">
        <f t="shared" si="396"/>
        <v>0.82973711877088552</v>
      </c>
      <c r="H2143" s="8">
        <f t="shared" si="397"/>
        <v>0.69805337293633429</v>
      </c>
      <c r="I2143" s="22">
        <f t="shared" si="398"/>
        <v>-0.26927376748600373</v>
      </c>
      <c r="J2143" s="22">
        <f t="shared" si="399"/>
        <v>-0.51859074623644452</v>
      </c>
      <c r="K2143" s="8">
        <f t="shared" si="400"/>
        <v>0.84129461867438415</v>
      </c>
      <c r="L2143" s="22">
        <f t="shared" si="401"/>
        <v>-0.2493169787504407</v>
      </c>
      <c r="M2143" s="8"/>
      <c r="N2143" s="8">
        <v>0.83201231059667125</v>
      </c>
      <c r="O2143" s="8">
        <v>0.97555876992444046</v>
      </c>
      <c r="P2143" s="8">
        <v>0.70518724455990411</v>
      </c>
      <c r="Q2143" s="8">
        <v>0.64749026344319938</v>
      </c>
      <c r="R2143" s="8">
        <f t="shared" si="402"/>
        <v>0.71164215768547701</v>
      </c>
      <c r="S2143" s="8">
        <f t="shared" si="403"/>
        <v>0.53255020000122189</v>
      </c>
      <c r="T2143" s="22">
        <f t="shared" si="404"/>
        <v>-0.49077611648826397</v>
      </c>
      <c r="U2143" s="22">
        <f t="shared" si="405"/>
        <v>-0.90901056977560069</v>
      </c>
      <c r="V2143" s="8">
        <f t="shared" si="406"/>
        <v>0.74833987032650195</v>
      </c>
      <c r="W2143" s="22">
        <f t="shared" si="407"/>
        <v>-0.41823445328733666</v>
      </c>
      <c r="X2143" s="25"/>
      <c r="Y2143" s="1" t="s">
        <v>6062</v>
      </c>
    </row>
    <row r="2144" spans="1:25">
      <c r="A2144" s="6" t="s">
        <v>6063</v>
      </c>
      <c r="B2144" s="13" t="s">
        <v>6064</v>
      </c>
      <c r="C2144" s="14">
        <v>0.73570917817184012</v>
      </c>
      <c r="D2144" s="14">
        <v>0.79610887230213967</v>
      </c>
      <c r="E2144" s="14">
        <v>0.71578756210150629</v>
      </c>
      <c r="F2144" s="8">
        <v>0.69105790510421228</v>
      </c>
      <c r="G2144" s="8">
        <f t="shared" si="396"/>
        <v>0.65072984302208148</v>
      </c>
      <c r="H2144" s="8">
        <f t="shared" si="397"/>
        <v>0.59764038538900532</v>
      </c>
      <c r="I2144" s="22">
        <f t="shared" si="398"/>
        <v>-0.6198693764215919</v>
      </c>
      <c r="J2144" s="22">
        <f t="shared" si="399"/>
        <v>-0.74265045373508232</v>
      </c>
      <c r="K2144" s="8">
        <f t="shared" si="400"/>
        <v>0.9184155172805335</v>
      </c>
      <c r="L2144" s="22">
        <f t="shared" si="401"/>
        <v>-0.12278107731349036</v>
      </c>
      <c r="M2144" s="8"/>
      <c r="N2144" s="8">
        <v>1.1621615726152681</v>
      </c>
      <c r="O2144" s="8">
        <v>1.0626980508606454</v>
      </c>
      <c r="P2144" s="8">
        <v>1.2177932335773445</v>
      </c>
      <c r="Q2144" s="8">
        <v>1.1772503851963405</v>
      </c>
      <c r="R2144" s="8">
        <f t="shared" si="402"/>
        <v>0.87592898562043842</v>
      </c>
      <c r="S2144" s="8">
        <f t="shared" si="403"/>
        <v>0.94293055857231689</v>
      </c>
      <c r="T2144" s="22">
        <f t="shared" si="404"/>
        <v>-0.1911141842460431</v>
      </c>
      <c r="U2144" s="22">
        <f t="shared" si="405"/>
        <v>-8.4776566290494793E-2</v>
      </c>
      <c r="V2144" s="8">
        <f t="shared" si="406"/>
        <v>1.0764920148228909</v>
      </c>
      <c r="W2144" s="22">
        <f t="shared" si="407"/>
        <v>0.10633761795554815</v>
      </c>
      <c r="X2144" s="25"/>
      <c r="Y2144" s="1" t="s">
        <v>6065</v>
      </c>
    </row>
    <row r="2145" spans="1:25">
      <c r="A2145" s="6" t="s">
        <v>6066</v>
      </c>
      <c r="B2145" s="13" t="s">
        <v>6067</v>
      </c>
      <c r="C2145" s="14">
        <v>1.0277957715593884</v>
      </c>
      <c r="D2145" s="14">
        <v>1.0425861688992439</v>
      </c>
      <c r="E2145" s="14">
        <v>1.0746220983312078</v>
      </c>
      <c r="F2145" s="8">
        <v>1.1166242407082143</v>
      </c>
      <c r="G2145" s="8">
        <f t="shared" si="396"/>
        <v>0.8795165422509057</v>
      </c>
      <c r="H2145" s="8">
        <f t="shared" si="397"/>
        <v>0.9308608067287264</v>
      </c>
      <c r="I2145" s="22">
        <f t="shared" si="398"/>
        <v>-0.18521738222831727</v>
      </c>
      <c r="J2145" s="22">
        <f t="shared" si="399"/>
        <v>-0.10336263972997298</v>
      </c>
      <c r="K2145" s="8">
        <f t="shared" si="400"/>
        <v>1.0583778269211603</v>
      </c>
      <c r="L2145" s="22">
        <f t="shared" si="401"/>
        <v>8.1854742498344416E-2</v>
      </c>
      <c r="M2145" s="8"/>
      <c r="N2145" s="8">
        <v>0.93428862082846664</v>
      </c>
      <c r="O2145" s="8">
        <v>0.97075398087924292</v>
      </c>
      <c r="P2145" s="8">
        <v>1.0866680551712258</v>
      </c>
      <c r="Q2145" s="8">
        <v>0.78869498908532842</v>
      </c>
      <c r="R2145" s="8">
        <f t="shared" si="402"/>
        <v>0.75001677232586994</v>
      </c>
      <c r="S2145" s="8">
        <f t="shared" si="403"/>
        <v>0.73833190718761976</v>
      </c>
      <c r="T2145" s="22">
        <f t="shared" si="404"/>
        <v>-0.41500523650444804</v>
      </c>
      <c r="U2145" s="22">
        <f t="shared" si="405"/>
        <v>-0.43765858861626078</v>
      </c>
      <c r="V2145" s="8">
        <f t="shared" si="406"/>
        <v>0.98442052822096981</v>
      </c>
      <c r="W2145" s="22">
        <f t="shared" si="407"/>
        <v>-2.265335211181279E-2</v>
      </c>
      <c r="X2145" s="25"/>
      <c r="Y2145" s="1" t="s">
        <v>6068</v>
      </c>
    </row>
    <row r="2146" spans="1:25">
      <c r="A2146" s="6" t="s">
        <v>6069</v>
      </c>
      <c r="B2146" s="6" t="s">
        <v>6070</v>
      </c>
      <c r="C2146" s="7">
        <v>0.95196311117268517</v>
      </c>
      <c r="D2146" s="7">
        <v>1.0201776878783133</v>
      </c>
      <c r="E2146" s="7">
        <v>0.90295546635282842</v>
      </c>
      <c r="F2146" s="8">
        <v>0.94633623382218035</v>
      </c>
      <c r="G2146" s="8">
        <f t="shared" si="396"/>
        <v>0.83778283731988035</v>
      </c>
      <c r="H2146" s="8">
        <f t="shared" si="397"/>
        <v>0.78559545461979985</v>
      </c>
      <c r="I2146" s="22">
        <f t="shared" si="398"/>
        <v>-0.25535176519129937</v>
      </c>
      <c r="J2146" s="22">
        <f t="shared" si="399"/>
        <v>-0.3481415125061979</v>
      </c>
      <c r="K2146" s="8">
        <f t="shared" si="400"/>
        <v>0.93770774432783655</v>
      </c>
      <c r="L2146" s="22">
        <f t="shared" si="401"/>
        <v>-9.2789747314898557E-2</v>
      </c>
      <c r="M2146" s="8"/>
      <c r="N2146" s="8">
        <v>0.8919788768563558</v>
      </c>
      <c r="O2146" s="8">
        <v>0.87209253592203007</v>
      </c>
      <c r="P2146" s="8">
        <v>1.3541860757380069</v>
      </c>
      <c r="Q2146" s="8">
        <v>0.94970001597398657</v>
      </c>
      <c r="R2146" s="8">
        <f t="shared" si="402"/>
        <v>0.694516304243459</v>
      </c>
      <c r="S2146" s="8">
        <f t="shared" si="403"/>
        <v>0.90704176839054851</v>
      </c>
      <c r="T2146" s="22">
        <f t="shared" si="404"/>
        <v>-0.52591953203406594</v>
      </c>
      <c r="U2146" s="22">
        <f t="shared" si="405"/>
        <v>-0.14075910790153193</v>
      </c>
      <c r="V2146" s="8">
        <f t="shared" si="406"/>
        <v>1.3060050035522131</v>
      </c>
      <c r="W2146" s="22">
        <f t="shared" si="407"/>
        <v>0.38516042413253421</v>
      </c>
      <c r="X2146" s="25"/>
      <c r="Y2146" s="1" t="s">
        <v>6071</v>
      </c>
    </row>
    <row r="2147" spans="1:25">
      <c r="A2147" s="6" t="s">
        <v>6072</v>
      </c>
      <c r="B2147" s="13" t="s">
        <v>6073</v>
      </c>
      <c r="C2147" s="14">
        <v>0.13056941715659975</v>
      </c>
      <c r="D2147" s="14">
        <v>0.12634960444314247</v>
      </c>
      <c r="E2147" s="14">
        <v>0.26720837190887908</v>
      </c>
      <c r="F2147" s="8">
        <v>0.27605608253635583</v>
      </c>
      <c r="G2147" s="8">
        <f t="shared" si="396"/>
        <v>0.10914147051815727</v>
      </c>
      <c r="H2147" s="8">
        <f t="shared" si="397"/>
        <v>0.23078354054597916</v>
      </c>
      <c r="I2147" s="22">
        <f t="shared" si="398"/>
        <v>-3.1957287077742582</v>
      </c>
      <c r="J2147" s="22">
        <f t="shared" si="399"/>
        <v>-2.1153877600697011</v>
      </c>
      <c r="K2147" s="8">
        <f t="shared" si="400"/>
        <v>2.1145357438406966</v>
      </c>
      <c r="L2147" s="22">
        <f t="shared" si="401"/>
        <v>1.0803409477045571</v>
      </c>
      <c r="M2147" s="8"/>
      <c r="N2147" s="8">
        <v>1.2603449267372755</v>
      </c>
      <c r="O2147" s="8">
        <v>1.3751026356731533</v>
      </c>
      <c r="P2147" s="8">
        <v>1.5545838645936649</v>
      </c>
      <c r="Q2147" s="8">
        <v>1.4018919472768072</v>
      </c>
      <c r="R2147" s="8">
        <f t="shared" si="402"/>
        <v>1.0375777804765467</v>
      </c>
      <c r="S2147" s="8">
        <f t="shared" si="403"/>
        <v>1.1639668550671149</v>
      </c>
      <c r="T2147" s="22">
        <f t="shared" si="404"/>
        <v>5.3219490003396007E-2</v>
      </c>
      <c r="U2147" s="22">
        <f t="shared" si="405"/>
        <v>0.21904997687924951</v>
      </c>
      <c r="V2147" s="8">
        <f t="shared" si="406"/>
        <v>1.1218116626712258</v>
      </c>
      <c r="W2147" s="22">
        <f t="shared" si="407"/>
        <v>0.16583048687585353</v>
      </c>
      <c r="X2147" s="25"/>
      <c r="Y2147" s="1" t="s">
        <v>6074</v>
      </c>
    </row>
    <row r="2148" spans="1:25">
      <c r="A2148" s="6" t="s">
        <v>6075</v>
      </c>
      <c r="B2148" s="6" t="s">
        <v>6076</v>
      </c>
      <c r="C2148" s="7">
        <v>0.96017933039596359</v>
      </c>
      <c r="D2148" s="7">
        <v>1.1572916804207323</v>
      </c>
      <c r="E2148" s="7">
        <v>0.91510900623221603</v>
      </c>
      <c r="F2148" s="8">
        <v>1.0418471596585221</v>
      </c>
      <c r="G2148" s="8">
        <f t="shared" si="396"/>
        <v>0.89952039541915707</v>
      </c>
      <c r="H2148" s="8">
        <f t="shared" si="397"/>
        <v>0.83133227098162199</v>
      </c>
      <c r="I2148" s="22">
        <f t="shared" si="398"/>
        <v>-0.1527721018636419</v>
      </c>
      <c r="J2148" s="22">
        <f t="shared" si="399"/>
        <v>-0.26650287915885579</v>
      </c>
      <c r="K2148" s="8">
        <f t="shared" si="400"/>
        <v>0.92419502127490849</v>
      </c>
      <c r="L2148" s="22">
        <f t="shared" si="401"/>
        <v>-0.11373077729521389</v>
      </c>
      <c r="M2148" s="8"/>
      <c r="N2148" s="8">
        <v>0.99687277529789931</v>
      </c>
      <c r="O2148" s="8">
        <v>1.1416272068264157</v>
      </c>
      <c r="P2148" s="8">
        <v>1.3350412332752561</v>
      </c>
      <c r="Q2148" s="8">
        <v>0.61824909691159846</v>
      </c>
      <c r="R2148" s="8">
        <f t="shared" si="402"/>
        <v>0.8419291268205964</v>
      </c>
      <c r="S2148" s="8">
        <f t="shared" si="403"/>
        <v>0.76901194101844672</v>
      </c>
      <c r="T2148" s="22">
        <f t="shared" si="404"/>
        <v>-0.24822930184265796</v>
      </c>
      <c r="U2148" s="22">
        <f t="shared" si="405"/>
        <v>-0.37892209473102068</v>
      </c>
      <c r="V2148" s="8">
        <f t="shared" si="406"/>
        <v>0.91339272691810869</v>
      </c>
      <c r="W2148" s="22">
        <f t="shared" si="407"/>
        <v>-0.13069279288836277</v>
      </c>
      <c r="X2148" s="25"/>
      <c r="Y2148" s="1" t="s">
        <v>6077</v>
      </c>
    </row>
    <row r="2149" spans="1:25">
      <c r="A2149" s="6" t="s">
        <v>6078</v>
      </c>
      <c r="B2149" s="13" t="s">
        <v>6079</v>
      </c>
      <c r="C2149" s="14">
        <v>1.0131359063341498</v>
      </c>
      <c r="D2149" s="14">
        <v>1.1741660183772504</v>
      </c>
      <c r="E2149" s="14">
        <v>1.0642144644595983</v>
      </c>
      <c r="F2149" s="8">
        <v>0.97652808404517988</v>
      </c>
      <c r="G2149" s="8">
        <f t="shared" si="396"/>
        <v>0.92918518466924394</v>
      </c>
      <c r="H2149" s="8">
        <f t="shared" si="397"/>
        <v>0.86692546665453618</v>
      </c>
      <c r="I2149" s="22">
        <f t="shared" si="398"/>
        <v>-0.10596194351142116</v>
      </c>
      <c r="J2149" s="22">
        <f t="shared" si="399"/>
        <v>-0.2060201308636796</v>
      </c>
      <c r="K2149" s="8">
        <f t="shared" si="400"/>
        <v>0.93299536083663459</v>
      </c>
      <c r="L2149" s="22">
        <f t="shared" si="401"/>
        <v>-0.10005818735225842</v>
      </c>
      <c r="M2149" s="8"/>
      <c r="N2149" s="8">
        <v>1.0108173815789212</v>
      </c>
      <c r="O2149" s="8">
        <v>0.77385092690080537</v>
      </c>
      <c r="P2149" s="8">
        <v>0.64180535486813439</v>
      </c>
      <c r="Q2149" s="8">
        <v>0.56481890256851597</v>
      </c>
      <c r="R2149" s="8">
        <f t="shared" si="402"/>
        <v>0.70262531829910491</v>
      </c>
      <c r="S2149" s="8">
        <f t="shared" si="403"/>
        <v>0.47504892025064971</v>
      </c>
      <c r="T2149" s="22">
        <f t="shared" si="404"/>
        <v>-0.50917253152597131</v>
      </c>
      <c r="U2149" s="22">
        <f t="shared" si="405"/>
        <v>-1.0738520059303072</v>
      </c>
      <c r="V2149" s="8">
        <f t="shared" si="406"/>
        <v>0.67610561116789025</v>
      </c>
      <c r="W2149" s="22">
        <f t="shared" si="407"/>
        <v>-0.56467947440433575</v>
      </c>
      <c r="X2149" s="25"/>
      <c r="Y2149" s="1" t="s">
        <v>6080</v>
      </c>
    </row>
    <row r="2150" spans="1:25">
      <c r="A2150" s="6" t="s">
        <v>6081</v>
      </c>
      <c r="B2150" s="6" t="s">
        <v>6082</v>
      </c>
      <c r="C2150" s="7">
        <v>0.9752652218031499</v>
      </c>
      <c r="D2150" s="7">
        <v>1.1579954442786344</v>
      </c>
      <c r="E2150" s="7">
        <v>1.0645789011505424</v>
      </c>
      <c r="F2150" s="8">
        <v>0.97853911769877699</v>
      </c>
      <c r="G2150" s="8">
        <f t="shared" si="396"/>
        <v>0.90622798049353626</v>
      </c>
      <c r="H2150" s="8">
        <f t="shared" si="397"/>
        <v>0.86793458744660978</v>
      </c>
      <c r="I2150" s="22">
        <f t="shared" si="398"/>
        <v>-0.14205405901721918</v>
      </c>
      <c r="J2150" s="22">
        <f t="shared" si="399"/>
        <v>-0.20434177793471139</v>
      </c>
      <c r="K2150" s="8">
        <f t="shared" si="400"/>
        <v>0.95774419475983108</v>
      </c>
      <c r="L2150" s="22">
        <f t="shared" si="401"/>
        <v>-6.2287718917492234E-2</v>
      </c>
      <c r="M2150" s="8"/>
      <c r="N2150" s="8">
        <v>0.99244667159777977</v>
      </c>
      <c r="O2150" s="8">
        <v>1.0860689179639853</v>
      </c>
      <c r="P2150" s="8">
        <v>0.70920879430799666</v>
      </c>
      <c r="Q2150" s="8">
        <v>0.43392258118360061</v>
      </c>
      <c r="R2150" s="8">
        <f t="shared" si="402"/>
        <v>0.81831322423691533</v>
      </c>
      <c r="S2150" s="8">
        <f t="shared" si="403"/>
        <v>0.45005172263448712</v>
      </c>
      <c r="T2150" s="22">
        <f t="shared" si="404"/>
        <v>-0.28927492829947965</v>
      </c>
      <c r="U2150" s="22">
        <f t="shared" si="405"/>
        <v>-1.1518372807778845</v>
      </c>
      <c r="V2150" s="8">
        <f t="shared" si="406"/>
        <v>0.54997488651630255</v>
      </c>
      <c r="W2150" s="22">
        <f t="shared" si="407"/>
        <v>-0.86256235247840485</v>
      </c>
      <c r="X2150" s="25"/>
      <c r="Y2150" s="1" t="s">
        <v>6083</v>
      </c>
    </row>
    <row r="2151" spans="1:25">
      <c r="A2151" s="6" t="s">
        <v>6084</v>
      </c>
      <c r="B2151" s="13" t="s">
        <v>6085</v>
      </c>
      <c r="C2151" s="14">
        <v>0.92567120965819427</v>
      </c>
      <c r="D2151" s="14">
        <v>1.1374583353343981</v>
      </c>
      <c r="E2151" s="14">
        <v>1.0657315381265513</v>
      </c>
      <c r="F2151" s="8">
        <v>1.0579969015317323</v>
      </c>
      <c r="G2151" s="8">
        <f t="shared" si="396"/>
        <v>0.8764356605745931</v>
      </c>
      <c r="H2151" s="8">
        <f t="shared" si="397"/>
        <v>0.90217860648185366</v>
      </c>
      <c r="I2151" s="22">
        <f t="shared" si="398"/>
        <v>-0.19027990872506761</v>
      </c>
      <c r="J2151" s="22">
        <f t="shared" si="399"/>
        <v>-0.14851501930280694</v>
      </c>
      <c r="K2151" s="8">
        <f t="shared" si="400"/>
        <v>1.0293723168342823</v>
      </c>
      <c r="L2151" s="22">
        <f t="shared" si="401"/>
        <v>4.1764889422260511E-2</v>
      </c>
      <c r="M2151" s="8"/>
      <c r="N2151" s="8">
        <v>1.2438779172723144</v>
      </c>
      <c r="O2151" s="8">
        <v>1.1944798863235893</v>
      </c>
      <c r="P2151" s="8">
        <v>1.2454343079022627</v>
      </c>
      <c r="Q2151" s="8">
        <v>1.1516835013702809</v>
      </c>
      <c r="R2151" s="8">
        <f t="shared" si="402"/>
        <v>0.95998338724248178</v>
      </c>
      <c r="S2151" s="8">
        <f t="shared" si="403"/>
        <v>0.94374716900493838</v>
      </c>
      <c r="T2151" s="22">
        <f t="shared" si="404"/>
        <v>-5.891865504342747E-2</v>
      </c>
      <c r="U2151" s="22">
        <f t="shared" si="405"/>
        <v>-8.3527683264176991E-2</v>
      </c>
      <c r="V2151" s="8">
        <f t="shared" si="406"/>
        <v>0.98308697999016281</v>
      </c>
      <c r="W2151" s="22">
        <f t="shared" si="407"/>
        <v>-2.4609028220749483E-2</v>
      </c>
      <c r="X2151" s="25"/>
      <c r="Y2151" s="1" t="s">
        <v>6086</v>
      </c>
    </row>
    <row r="2152" spans="1:25">
      <c r="A2152" s="6" t="s">
        <v>6087</v>
      </c>
      <c r="B2152" s="6" t="s">
        <v>6088</v>
      </c>
      <c r="C2152" s="7">
        <v>0.88088520728093489</v>
      </c>
      <c r="D2152" s="7">
        <v>1.0802775218798459</v>
      </c>
      <c r="E2152" s="7">
        <v>0.9898270031476144</v>
      </c>
      <c r="F2152" s="8">
        <v>1.0082479685726593</v>
      </c>
      <c r="G2152" s="8">
        <f t="shared" si="396"/>
        <v>0.83311925622802918</v>
      </c>
      <c r="H2152" s="8">
        <f t="shared" si="397"/>
        <v>0.84879990302475516</v>
      </c>
      <c r="I2152" s="22">
        <f t="shared" si="398"/>
        <v>-0.26340507102021882</v>
      </c>
      <c r="J2152" s="22">
        <f t="shared" si="399"/>
        <v>-0.23650360346233873</v>
      </c>
      <c r="K2152" s="8">
        <f t="shared" si="400"/>
        <v>1.0188216112873449</v>
      </c>
      <c r="L2152" s="22">
        <f t="shared" si="401"/>
        <v>2.6901467557879994E-2</v>
      </c>
      <c r="M2152" s="8"/>
      <c r="N2152" s="8">
        <v>1.2286959056557751</v>
      </c>
      <c r="O2152" s="8">
        <v>0.60274445876697247</v>
      </c>
      <c r="P2152" s="8">
        <v>0.69300931222413065</v>
      </c>
      <c r="Q2152" s="8">
        <v>0.68663158059806495</v>
      </c>
      <c r="R2152" s="8">
        <f t="shared" si="402"/>
        <v>0.72103951355226281</v>
      </c>
      <c r="S2152" s="8">
        <f t="shared" si="403"/>
        <v>0.54316570583551016</v>
      </c>
      <c r="T2152" s="22">
        <f t="shared" si="404"/>
        <v>-0.47184977239230314</v>
      </c>
      <c r="U2152" s="22">
        <f t="shared" si="405"/>
        <v>-0.88053570069298348</v>
      </c>
      <c r="V2152" s="8">
        <f t="shared" si="406"/>
        <v>0.7533092093102608</v>
      </c>
      <c r="W2152" s="22">
        <f t="shared" si="407"/>
        <v>-0.40868592830068023</v>
      </c>
      <c r="X2152" s="25"/>
      <c r="Y2152" s="1" t="s">
        <v>6089</v>
      </c>
    </row>
    <row r="2153" spans="1:25">
      <c r="A2153" s="6" t="s">
        <v>6090</v>
      </c>
      <c r="B2153" s="13" t="s">
        <v>6091</v>
      </c>
      <c r="C2153" s="14">
        <v>0.98724720817043088</v>
      </c>
      <c r="D2153" s="14">
        <v>1.1956787999426692</v>
      </c>
      <c r="E2153" s="14">
        <v>1.0585021312108485</v>
      </c>
      <c r="F2153" s="8">
        <v>1.0339874429774329</v>
      </c>
      <c r="G2153" s="8">
        <f t="shared" si="396"/>
        <v>0.92732625663258283</v>
      </c>
      <c r="H2153" s="8">
        <f t="shared" si="397"/>
        <v>0.88890806040283832</v>
      </c>
      <c r="I2153" s="22">
        <f t="shared" si="398"/>
        <v>-0.10885109043126412</v>
      </c>
      <c r="J2153" s="22">
        <f t="shared" si="399"/>
        <v>-0.1698938857987477</v>
      </c>
      <c r="K2153" s="8">
        <f t="shared" si="400"/>
        <v>0.95857100351147906</v>
      </c>
      <c r="L2153" s="22">
        <f t="shared" si="401"/>
        <v>-6.1042795367483638E-2</v>
      </c>
      <c r="M2153" s="8"/>
      <c r="N2153" s="8">
        <v>1.3459162649395873</v>
      </c>
      <c r="O2153" s="8">
        <v>1.2343176518051304</v>
      </c>
      <c r="P2153" s="8">
        <v>0.9434782275208291</v>
      </c>
      <c r="Q2153" s="8">
        <v>1.1563784181606951</v>
      </c>
      <c r="R2153" s="8">
        <f t="shared" si="402"/>
        <v>1.0158401247026447</v>
      </c>
      <c r="S2153" s="8">
        <f t="shared" si="403"/>
        <v>0.82671521483524568</v>
      </c>
      <c r="T2153" s="22">
        <f t="shared" si="404"/>
        <v>2.2673365251886176E-2</v>
      </c>
      <c r="U2153" s="22">
        <f t="shared" si="405"/>
        <v>-0.27453765654591727</v>
      </c>
      <c r="V2153" s="8">
        <f t="shared" si="406"/>
        <v>0.81382413898765871</v>
      </c>
      <c r="W2153" s="22">
        <f t="shared" si="407"/>
        <v>-0.2972110217978034</v>
      </c>
      <c r="X2153" s="25"/>
      <c r="Y2153" s="1" t="s">
        <v>6092</v>
      </c>
    </row>
    <row r="2154" spans="1:25">
      <c r="A2154" s="6" t="s">
        <v>6093</v>
      </c>
      <c r="B2154" s="9" t="s">
        <v>6094</v>
      </c>
      <c r="C2154" s="10">
        <v>1.0183775498941858</v>
      </c>
      <c r="D2154" s="10">
        <v>1.0769986220873471</v>
      </c>
      <c r="E2154" s="10">
        <v>1.0493064612184249</v>
      </c>
      <c r="F2154" s="8">
        <v>1.1194871095775272</v>
      </c>
      <c r="G2154" s="8">
        <f t="shared" si="396"/>
        <v>0.89013431265145826</v>
      </c>
      <c r="H2154" s="8">
        <f t="shared" si="397"/>
        <v>0.92132267238570598</v>
      </c>
      <c r="I2154" s="22">
        <f t="shared" si="398"/>
        <v>-0.16790505366644182</v>
      </c>
      <c r="J2154" s="22">
        <f t="shared" si="399"/>
        <v>-0.11822157882847897</v>
      </c>
      <c r="K2154" s="8">
        <f t="shared" si="400"/>
        <v>1.0350378131602931</v>
      </c>
      <c r="L2154" s="22">
        <f t="shared" si="401"/>
        <v>4.9683474837962843E-2</v>
      </c>
      <c r="M2154" s="8"/>
      <c r="N2154" s="8">
        <v>1.148121781308437</v>
      </c>
      <c r="O2154" s="8">
        <v>1.2606273704603872</v>
      </c>
      <c r="P2154" s="8">
        <v>0.99553180806304209</v>
      </c>
      <c r="Q2154" s="8">
        <v>1.3056461530733179</v>
      </c>
      <c r="R2154" s="8">
        <f t="shared" si="402"/>
        <v>0.9483264377042615</v>
      </c>
      <c r="S2154" s="8">
        <f t="shared" si="403"/>
        <v>0.9059755752505354</v>
      </c>
      <c r="T2154" s="22">
        <f t="shared" si="404"/>
        <v>-7.6544338515521615E-2</v>
      </c>
      <c r="U2154" s="22">
        <f t="shared" si="405"/>
        <v>-0.14245593858927078</v>
      </c>
      <c r="V2154" s="8">
        <f t="shared" si="406"/>
        <v>0.95534147233493727</v>
      </c>
      <c r="W2154" s="22">
        <f t="shared" si="407"/>
        <v>-6.591160007374923E-2</v>
      </c>
      <c r="X2154" s="25"/>
      <c r="Y2154" s="1" t="s">
        <v>6095</v>
      </c>
    </row>
    <row r="2155" spans="1:25">
      <c r="A2155" s="6" t="s">
        <v>6096</v>
      </c>
      <c r="B2155" s="13" t="s">
        <v>6097</v>
      </c>
      <c r="C2155" s="14">
        <v>0.94631826426187726</v>
      </c>
      <c r="D2155" s="14">
        <v>0.99289884106803672</v>
      </c>
      <c r="E2155" s="14">
        <v>0.8670542146589052</v>
      </c>
      <c r="F2155" s="8">
        <v>0.92384602776601343</v>
      </c>
      <c r="G2155" s="8">
        <f t="shared" si="396"/>
        <v>0.8237965613126228</v>
      </c>
      <c r="H2155" s="8">
        <f t="shared" si="397"/>
        <v>0.76079024741925172</v>
      </c>
      <c r="I2155" s="22">
        <f t="shared" si="398"/>
        <v>-0.27963999075885743</v>
      </c>
      <c r="J2155" s="22">
        <f t="shared" si="399"/>
        <v>-0.39442934249811679</v>
      </c>
      <c r="K2155" s="8">
        <f t="shared" si="400"/>
        <v>0.9235171438528732</v>
      </c>
      <c r="L2155" s="22">
        <f t="shared" si="401"/>
        <v>-0.11478935173925929</v>
      </c>
      <c r="M2155" s="8"/>
      <c r="N2155" s="8">
        <v>0.99701555283661292</v>
      </c>
      <c r="O2155" s="8">
        <v>1.1858032769798343</v>
      </c>
      <c r="P2155" s="8">
        <v>1.3775223925860938</v>
      </c>
      <c r="Q2155" s="8">
        <v>1.2218520947052747</v>
      </c>
      <c r="R2155" s="8">
        <f t="shared" si="402"/>
        <v>0.85937749205371938</v>
      </c>
      <c r="S2155" s="8">
        <f t="shared" si="403"/>
        <v>1.0233757823981766</v>
      </c>
      <c r="T2155" s="22">
        <f t="shared" si="404"/>
        <v>-0.21863610289037488</v>
      </c>
      <c r="U2155" s="22">
        <f t="shared" si="405"/>
        <v>3.3335998312604267E-2</v>
      </c>
      <c r="V2155" s="8">
        <f t="shared" si="406"/>
        <v>1.1908338208306319</v>
      </c>
      <c r="W2155" s="22">
        <f t="shared" si="407"/>
        <v>0.2519721012029793</v>
      </c>
      <c r="X2155" s="25"/>
      <c r="Y2155" s="1" t="s">
        <v>6098</v>
      </c>
    </row>
    <row r="2156" spans="1:25">
      <c r="A2156" s="6" t="s">
        <v>6099</v>
      </c>
      <c r="B2156" s="6" t="s">
        <v>6100</v>
      </c>
      <c r="C2156" s="7">
        <v>1.0000888545119995</v>
      </c>
      <c r="D2156" s="7">
        <v>1.0479363736826139</v>
      </c>
      <c r="E2156" s="7">
        <v>0.97948717145106423</v>
      </c>
      <c r="F2156" s="8">
        <v>0.87341211391182894</v>
      </c>
      <c r="G2156" s="8">
        <f t="shared" si="396"/>
        <v>0.87001921333670906</v>
      </c>
      <c r="H2156" s="8">
        <f t="shared" si="397"/>
        <v>0.78712798868432166</v>
      </c>
      <c r="I2156" s="22">
        <f t="shared" si="398"/>
        <v>-0.20088083337482807</v>
      </c>
      <c r="J2156" s="22">
        <f t="shared" si="399"/>
        <v>-0.34532985479981504</v>
      </c>
      <c r="K2156" s="8">
        <f t="shared" si="400"/>
        <v>0.90472483436948259</v>
      </c>
      <c r="L2156" s="22">
        <f t="shared" si="401"/>
        <v>-0.144449021424987</v>
      </c>
      <c r="M2156" s="8"/>
      <c r="N2156" s="8">
        <v>1.2152748170167029</v>
      </c>
      <c r="O2156" s="8">
        <v>1.1037020272754872</v>
      </c>
      <c r="P2156" s="8">
        <v>1.0167157461727132</v>
      </c>
      <c r="Q2156" s="8">
        <v>1.2604830948177037</v>
      </c>
      <c r="R2156" s="8">
        <f t="shared" si="402"/>
        <v>0.91298300956385425</v>
      </c>
      <c r="S2156" s="8">
        <f t="shared" si="403"/>
        <v>0.89653497676788074</v>
      </c>
      <c r="T2156" s="22">
        <f t="shared" si="404"/>
        <v>-0.13134008270201677</v>
      </c>
      <c r="U2156" s="22">
        <f t="shared" si="405"/>
        <v>-0.15756822643371862</v>
      </c>
      <c r="V2156" s="8">
        <f t="shared" si="406"/>
        <v>0.98198429475283333</v>
      </c>
      <c r="W2156" s="22">
        <f t="shared" si="407"/>
        <v>-2.6228143731701899E-2</v>
      </c>
      <c r="X2156" s="25"/>
      <c r="Y2156" s="1" t="s">
        <v>6101</v>
      </c>
    </row>
    <row r="2157" spans="1:25">
      <c r="A2157" s="6" t="s">
        <v>6102</v>
      </c>
      <c r="B2157" s="13" t="s">
        <v>6103</v>
      </c>
      <c r="C2157" s="14">
        <v>0.98086442305160626</v>
      </c>
      <c r="D2157" s="14">
        <v>1.1062448087731229</v>
      </c>
      <c r="E2157" s="14">
        <v>1.132067491150238</v>
      </c>
      <c r="F2157" s="8">
        <v>1.0793103455373227</v>
      </c>
      <c r="G2157" s="8">
        <f t="shared" si="396"/>
        <v>0.88662244342596819</v>
      </c>
      <c r="H2157" s="8">
        <f t="shared" si="397"/>
        <v>0.93941284481204779</v>
      </c>
      <c r="I2157" s="22">
        <f t="shared" si="398"/>
        <v>-0.17360821240952887</v>
      </c>
      <c r="J2157" s="22">
        <f t="shared" si="399"/>
        <v>-9.016877484930326E-2</v>
      </c>
      <c r="K2157" s="8">
        <f t="shared" si="400"/>
        <v>1.0595410163339583</v>
      </c>
      <c r="L2157" s="22">
        <f t="shared" si="401"/>
        <v>8.3439437560225524E-2</v>
      </c>
      <c r="M2157" s="8"/>
      <c r="N2157" s="8">
        <v>1.0369456711634981</v>
      </c>
      <c r="O2157" s="8">
        <v>1.0495431915330171</v>
      </c>
      <c r="P2157" s="8">
        <v>1.2230042557861405</v>
      </c>
      <c r="Q2157" s="8">
        <v>1.0285439990303975</v>
      </c>
      <c r="R2157" s="8">
        <f t="shared" si="402"/>
        <v>0.82145230814823433</v>
      </c>
      <c r="S2157" s="8">
        <f t="shared" si="403"/>
        <v>0.88643632079391255</v>
      </c>
      <c r="T2157" s="22">
        <f t="shared" si="404"/>
        <v>-0.28375127722306304</v>
      </c>
      <c r="U2157" s="22">
        <f t="shared" si="405"/>
        <v>-0.17391109938052929</v>
      </c>
      <c r="V2157" s="8">
        <f t="shared" si="406"/>
        <v>1.0791086859225814</v>
      </c>
      <c r="W2157" s="22">
        <f t="shared" si="407"/>
        <v>0.10984017784253367</v>
      </c>
      <c r="X2157" s="25"/>
      <c r="Y2157" s="1" t="s">
        <v>6104</v>
      </c>
    </row>
    <row r="2158" spans="1:25">
      <c r="A2158" s="6" t="s">
        <v>6105</v>
      </c>
      <c r="B2158" s="13" t="s">
        <v>80</v>
      </c>
      <c r="C2158" s="14">
        <v>1.2227636106836288</v>
      </c>
      <c r="D2158" s="14">
        <v>1.1408891841416713</v>
      </c>
      <c r="E2158" s="14">
        <v>1.0400684148665891</v>
      </c>
      <c r="F2158" s="8">
        <v>1.0113830734387474</v>
      </c>
      <c r="G2158" s="8">
        <f t="shared" si="396"/>
        <v>1.0041005925341122</v>
      </c>
      <c r="H2158" s="8">
        <f t="shared" si="397"/>
        <v>0.87147471890626016</v>
      </c>
      <c r="I2158" s="22">
        <f t="shared" si="398"/>
        <v>5.9038082134530477E-3</v>
      </c>
      <c r="J2158" s="22">
        <f t="shared" si="399"/>
        <v>-0.19846928187041579</v>
      </c>
      <c r="K2158" s="8">
        <f t="shared" si="400"/>
        <v>0.86791575006132027</v>
      </c>
      <c r="L2158" s="22">
        <f t="shared" si="401"/>
        <v>-0.20437309008386889</v>
      </c>
      <c r="M2158" s="8"/>
      <c r="N2158" s="8">
        <v>1.0793506001614179</v>
      </c>
      <c r="O2158" s="8">
        <v>0.87927639527116042</v>
      </c>
      <c r="P2158" s="8">
        <v>0.98069172307712282</v>
      </c>
      <c r="Q2158" s="8">
        <v>0.88162372251298182</v>
      </c>
      <c r="R2158" s="8">
        <f t="shared" si="402"/>
        <v>0.77111299032778668</v>
      </c>
      <c r="S2158" s="8">
        <f t="shared" si="403"/>
        <v>0.73319505731893875</v>
      </c>
      <c r="T2158" s="22">
        <f t="shared" si="404"/>
        <v>-0.37498582275988918</v>
      </c>
      <c r="U2158" s="22">
        <f t="shared" si="405"/>
        <v>-0.44773103460352309</v>
      </c>
      <c r="V2158" s="8">
        <f t="shared" si="406"/>
        <v>0.95082700786465846</v>
      </c>
      <c r="W2158" s="22">
        <f t="shared" si="407"/>
        <v>-7.2745211843633945E-2</v>
      </c>
      <c r="X2158" s="25"/>
      <c r="Y2158" s="1">
        <v>0</v>
      </c>
    </row>
    <row r="2159" spans="1:25">
      <c r="A2159" s="6" t="s">
        <v>6106</v>
      </c>
      <c r="B2159" s="13" t="s">
        <v>6107</v>
      </c>
      <c r="C2159" s="14">
        <v>1.0560580441653877</v>
      </c>
      <c r="D2159" s="14">
        <v>1.2243571771521831</v>
      </c>
      <c r="E2159" s="14">
        <v>1.3570181574533802</v>
      </c>
      <c r="F2159" s="8">
        <v>1.1705269680696953</v>
      </c>
      <c r="G2159" s="8">
        <f t="shared" si="396"/>
        <v>0.968740535818849</v>
      </c>
      <c r="H2159" s="8">
        <f t="shared" si="397"/>
        <v>1.0737235027710601</v>
      </c>
      <c r="I2159" s="22">
        <f t="shared" si="398"/>
        <v>-4.5817784058450134E-2</v>
      </c>
      <c r="J2159" s="22">
        <f t="shared" si="399"/>
        <v>0.10262252913559354</v>
      </c>
      <c r="K2159" s="8">
        <f t="shared" si="400"/>
        <v>1.108370572997105</v>
      </c>
      <c r="L2159" s="22">
        <f t="shared" si="401"/>
        <v>0.14844031319404372</v>
      </c>
      <c r="M2159" s="8"/>
      <c r="N2159" s="8">
        <v>0.66900795389871914</v>
      </c>
      <c r="O2159" s="8">
        <v>0.61566607590794076</v>
      </c>
      <c r="P2159" s="8">
        <v>0.84764073211557944</v>
      </c>
      <c r="Q2159" s="8">
        <v>0.61824909691159846</v>
      </c>
      <c r="R2159" s="8">
        <f t="shared" si="402"/>
        <v>0.5057771770892362</v>
      </c>
      <c r="S2159" s="8">
        <f t="shared" si="403"/>
        <v>0.57712197993195979</v>
      </c>
      <c r="T2159" s="22">
        <f t="shared" si="404"/>
        <v>-0.98342615722006099</v>
      </c>
      <c r="U2159" s="22">
        <f t="shared" si="405"/>
        <v>-0.7930518171879164</v>
      </c>
      <c r="V2159" s="8">
        <f t="shared" si="406"/>
        <v>1.1410597513579304</v>
      </c>
      <c r="W2159" s="22">
        <f t="shared" si="407"/>
        <v>0.19037434003214443</v>
      </c>
      <c r="X2159" s="25"/>
      <c r="Y2159" s="1" t="s">
        <v>6108</v>
      </c>
    </row>
    <row r="2160" spans="1:25">
      <c r="A2160" s="6" t="s">
        <v>6109</v>
      </c>
      <c r="B2160" s="11" t="s">
        <v>6110</v>
      </c>
      <c r="C2160" s="12">
        <v>1.0238854598179392</v>
      </c>
      <c r="D2160" s="12">
        <v>1.0454412109136881</v>
      </c>
      <c r="E2160" s="12">
        <v>1.0559934507336528</v>
      </c>
      <c r="F2160" s="8">
        <v>0.89295163303520697</v>
      </c>
      <c r="G2160" s="8">
        <f t="shared" si="396"/>
        <v>0.87906825434648561</v>
      </c>
      <c r="H2160" s="8">
        <f t="shared" si="397"/>
        <v>0.8279290925101358</v>
      </c>
      <c r="I2160" s="22">
        <f t="shared" si="398"/>
        <v>-0.18595290860368163</v>
      </c>
      <c r="J2160" s="22">
        <f t="shared" si="399"/>
        <v>-0.27242088062228398</v>
      </c>
      <c r="K2160" s="8">
        <f t="shared" si="400"/>
        <v>0.94182572105920537</v>
      </c>
      <c r="L2160" s="22">
        <f t="shared" si="401"/>
        <v>-8.6467972018602415E-2</v>
      </c>
      <c r="M2160" s="8"/>
      <c r="N2160" s="8">
        <v>1.2039002064325246</v>
      </c>
      <c r="O2160" s="8">
        <v>0.94742976221323516</v>
      </c>
      <c r="P2160" s="8">
        <v>1.0421478002134679</v>
      </c>
      <c r="Q2160" s="8">
        <v>0.88550213203549777</v>
      </c>
      <c r="R2160" s="8">
        <f t="shared" si="402"/>
        <v>0.84698030261644086</v>
      </c>
      <c r="S2160" s="8">
        <f t="shared" si="403"/>
        <v>0.75891729616101</v>
      </c>
      <c r="T2160" s="22">
        <f t="shared" si="404"/>
        <v>-0.23959967627205306</v>
      </c>
      <c r="U2160" s="22">
        <f t="shared" si="405"/>
        <v>-0.39798541994419062</v>
      </c>
      <c r="V2160" s="8">
        <f t="shared" si="406"/>
        <v>0.89602709037814465</v>
      </c>
      <c r="W2160" s="22">
        <f t="shared" si="407"/>
        <v>-0.15838574367213765</v>
      </c>
      <c r="X2160" s="25"/>
      <c r="Y2160" s="1" t="s">
        <v>6111</v>
      </c>
    </row>
    <row r="2161" spans="1:25">
      <c r="A2161" s="6" t="s">
        <v>6112</v>
      </c>
      <c r="B2161" s="13" t="s">
        <v>6113</v>
      </c>
      <c r="C2161" s="14">
        <v>1.0498350188647936</v>
      </c>
      <c r="D2161" s="14">
        <v>1.0895224198313791</v>
      </c>
      <c r="E2161" s="14">
        <v>0.99823447285497313</v>
      </c>
      <c r="F2161" s="8">
        <v>1.0441919019533277</v>
      </c>
      <c r="G2161" s="8">
        <f t="shared" si="396"/>
        <v>0.90881794337135624</v>
      </c>
      <c r="H2161" s="8">
        <f t="shared" si="397"/>
        <v>0.86764077094660186</v>
      </c>
      <c r="I2161" s="22">
        <f t="shared" si="398"/>
        <v>-0.13793677571672938</v>
      </c>
      <c r="J2161" s="22">
        <f t="shared" si="399"/>
        <v>-0.2048302472016808</v>
      </c>
      <c r="K2161" s="8">
        <f t="shared" si="400"/>
        <v>0.95469150590050711</v>
      </c>
      <c r="L2161" s="22">
        <f t="shared" si="401"/>
        <v>-6.6893471484951367E-2</v>
      </c>
      <c r="M2161" s="8"/>
      <c r="N2161" s="8">
        <v>1.2446393974787866</v>
      </c>
      <c r="O2161" s="8">
        <v>1.2528837298632727</v>
      </c>
      <c r="P2161" s="8">
        <v>1.4154155866913609</v>
      </c>
      <c r="Q2161" s="8">
        <v>1.18286387266314</v>
      </c>
      <c r="R2161" s="8">
        <f t="shared" si="402"/>
        <v>0.9832768217882123</v>
      </c>
      <c r="S2161" s="8">
        <f t="shared" si="403"/>
        <v>1.022944669037205</v>
      </c>
      <c r="T2161" s="22">
        <f t="shared" si="404"/>
        <v>-2.4330459401284161E-2</v>
      </c>
      <c r="U2161" s="22">
        <f t="shared" si="405"/>
        <v>3.2728111980138266E-2</v>
      </c>
      <c r="V2161" s="8">
        <f t="shared" si="406"/>
        <v>1.0403425021011394</v>
      </c>
      <c r="W2161" s="22">
        <f t="shared" si="407"/>
        <v>5.7058571381422292E-2</v>
      </c>
      <c r="X2161" s="25"/>
      <c r="Y2161" s="1" t="s">
        <v>6114</v>
      </c>
    </row>
    <row r="2162" spans="1:25">
      <c r="A2162" s="6" t="s">
        <v>6115</v>
      </c>
      <c r="B2162" s="13" t="s">
        <v>5851</v>
      </c>
      <c r="C2162" s="14">
        <v>1.0632548435961484</v>
      </c>
      <c r="D2162" s="14">
        <v>1.0877550128700566</v>
      </c>
      <c r="E2162" s="14">
        <v>1.0763934301546332</v>
      </c>
      <c r="F2162" s="8">
        <v>1.0427341220996285</v>
      </c>
      <c r="G2162" s="8">
        <f t="shared" si="396"/>
        <v>0.91376799340110659</v>
      </c>
      <c r="H2162" s="8">
        <f t="shared" si="397"/>
        <v>0.90022410885907456</v>
      </c>
      <c r="I2162" s="22">
        <f t="shared" si="398"/>
        <v>-0.13010018481002067</v>
      </c>
      <c r="J2162" s="22">
        <f t="shared" si="399"/>
        <v>-0.15164389289920097</v>
      </c>
      <c r="K2162" s="8">
        <f t="shared" si="400"/>
        <v>0.98517798320816563</v>
      </c>
      <c r="L2162" s="22">
        <f t="shared" si="401"/>
        <v>-2.154370808918022E-2</v>
      </c>
      <c r="M2162" s="8"/>
      <c r="N2162" s="8">
        <v>1.1854343114255741</v>
      </c>
      <c r="O2162" s="8">
        <v>1.0419394962478985</v>
      </c>
      <c r="P2162" s="8">
        <v>0.94761306036041726</v>
      </c>
      <c r="Q2162" s="8">
        <v>1.1569907986116186</v>
      </c>
      <c r="R2162" s="8">
        <f t="shared" si="402"/>
        <v>0.87691882191869008</v>
      </c>
      <c r="S2162" s="8">
        <f t="shared" si="403"/>
        <v>0.82858419644568337</v>
      </c>
      <c r="T2162" s="22">
        <f t="shared" si="404"/>
        <v>-0.18948479912266655</v>
      </c>
      <c r="U2162" s="22">
        <f t="shared" si="405"/>
        <v>-0.27127979077452502</v>
      </c>
      <c r="V2162" s="8">
        <f t="shared" si="406"/>
        <v>0.94488129999621739</v>
      </c>
      <c r="W2162" s="22">
        <f t="shared" si="407"/>
        <v>-8.1794991651858523E-2</v>
      </c>
      <c r="X2162" s="25"/>
      <c r="Y2162" s="1">
        <v>0</v>
      </c>
    </row>
    <row r="2163" spans="1:25">
      <c r="A2163" s="6" t="s">
        <v>6116</v>
      </c>
      <c r="B2163" s="13" t="s">
        <v>80</v>
      </c>
      <c r="C2163" s="14">
        <v>0.86732083795213355</v>
      </c>
      <c r="D2163" s="14">
        <v>1.0567094299566899</v>
      </c>
      <c r="E2163" s="14">
        <v>1.0614769516415774</v>
      </c>
      <c r="F2163" s="8">
        <v>0.97422725078211247</v>
      </c>
      <c r="G2163" s="8">
        <f t="shared" si="396"/>
        <v>0.81734505858488671</v>
      </c>
      <c r="H2163" s="8">
        <f t="shared" si="397"/>
        <v>0.86478513272034396</v>
      </c>
      <c r="I2163" s="22">
        <f t="shared" si="398"/>
        <v>-0.29098282531285197</v>
      </c>
      <c r="J2163" s="22">
        <f t="shared" si="399"/>
        <v>-0.20958637423732929</v>
      </c>
      <c r="K2163" s="8">
        <f t="shared" si="400"/>
        <v>1.058041672408949</v>
      </c>
      <c r="L2163" s="22">
        <f t="shared" si="401"/>
        <v>8.1396451075522555E-2</v>
      </c>
      <c r="M2163" s="8"/>
      <c r="N2163" s="8">
        <v>1.0380402989603019</v>
      </c>
      <c r="O2163" s="8">
        <v>1.0679693242791632</v>
      </c>
      <c r="P2163" s="8">
        <v>0.92625919761350295</v>
      </c>
      <c r="Q2163" s="8">
        <v>1.1977140985980368</v>
      </c>
      <c r="R2163" s="8">
        <f t="shared" si="402"/>
        <v>0.8291376469446714</v>
      </c>
      <c r="S2163" s="8">
        <f t="shared" si="403"/>
        <v>0.83620995913840146</v>
      </c>
      <c r="T2163" s="22">
        <f t="shared" si="404"/>
        <v>-0.27031646834124989</v>
      </c>
      <c r="U2163" s="22">
        <f t="shared" si="405"/>
        <v>-0.25806286911590437</v>
      </c>
      <c r="V2163" s="8">
        <f t="shared" si="406"/>
        <v>1.008529720269959</v>
      </c>
      <c r="W2163" s="22">
        <f t="shared" si="407"/>
        <v>1.2253599225345571E-2</v>
      </c>
      <c r="X2163" s="25"/>
      <c r="Y2163" s="1">
        <v>0</v>
      </c>
    </row>
    <row r="2164" spans="1:25">
      <c r="A2164" s="6" t="s">
        <v>6117</v>
      </c>
      <c r="B2164" s="13" t="s">
        <v>80</v>
      </c>
      <c r="C2164" s="14">
        <v>1.1319363502144424</v>
      </c>
      <c r="D2164" s="14">
        <v>1.1357709015387463</v>
      </c>
      <c r="E2164" s="14">
        <v>1.0959374071154895</v>
      </c>
      <c r="F2164" s="8">
        <v>0.99164157276937492</v>
      </c>
      <c r="G2164" s="8">
        <f t="shared" si="396"/>
        <v>0.96334207805997818</v>
      </c>
      <c r="H2164" s="8">
        <f t="shared" si="397"/>
        <v>0.88682199655261873</v>
      </c>
      <c r="I2164" s="22">
        <f t="shared" si="398"/>
        <v>-5.3879911888104905E-2</v>
      </c>
      <c r="J2164" s="22">
        <f t="shared" si="399"/>
        <v>-0.17328353992367287</v>
      </c>
      <c r="K2164" s="8">
        <f t="shared" si="400"/>
        <v>0.92056811048733689</v>
      </c>
      <c r="L2164" s="22">
        <f t="shared" si="401"/>
        <v>-0.119403628035568</v>
      </c>
      <c r="M2164" s="8"/>
      <c r="N2164" s="8">
        <v>1.2457340252755904</v>
      </c>
      <c r="O2164" s="8">
        <v>1.2481722376927391</v>
      </c>
      <c r="P2164" s="8">
        <v>1.1766714713644535</v>
      </c>
      <c r="Q2164" s="8">
        <v>1.5096709066393574</v>
      </c>
      <c r="R2164" s="8">
        <f t="shared" si="402"/>
        <v>0.98185285943635026</v>
      </c>
      <c r="S2164" s="8">
        <f t="shared" si="403"/>
        <v>1.0576151094503192</v>
      </c>
      <c r="T2164" s="22">
        <f t="shared" si="404"/>
        <v>-2.6421256566100039E-2</v>
      </c>
      <c r="U2164" s="22">
        <f t="shared" si="405"/>
        <v>8.0814692939082097E-2</v>
      </c>
      <c r="V2164" s="8">
        <f t="shared" si="406"/>
        <v>1.0771625292790425</v>
      </c>
      <c r="W2164" s="22">
        <f t="shared" si="407"/>
        <v>0.10723594950518223</v>
      </c>
      <c r="X2164" s="25"/>
      <c r="Y2164" s="1">
        <v>0</v>
      </c>
    </row>
    <row r="2165" spans="1:25">
      <c r="A2165" s="6" t="s">
        <v>6118</v>
      </c>
      <c r="B2165" s="13" t="s">
        <v>6119</v>
      </c>
      <c r="C2165" s="14">
        <v>0.81634984832623958</v>
      </c>
      <c r="D2165" s="14">
        <v>0.90937486684155522</v>
      </c>
      <c r="E2165" s="14">
        <v>1.1526454512807491</v>
      </c>
      <c r="F2165" s="8">
        <v>1.0696854857803688</v>
      </c>
      <c r="G2165" s="8">
        <f t="shared" si="396"/>
        <v>0.73310310754791619</v>
      </c>
      <c r="H2165" s="8">
        <f t="shared" si="397"/>
        <v>0.94406581863259043</v>
      </c>
      <c r="I2165" s="22">
        <f t="shared" si="398"/>
        <v>-0.44791197389952375</v>
      </c>
      <c r="J2165" s="22">
        <f t="shared" si="399"/>
        <v>-8.3040649596148319E-2</v>
      </c>
      <c r="K2165" s="8">
        <f t="shared" si="400"/>
        <v>1.28776676692901</v>
      </c>
      <c r="L2165" s="22">
        <f t="shared" si="401"/>
        <v>0.36487132430337538</v>
      </c>
      <c r="M2165" s="8"/>
      <c r="N2165" s="8">
        <v>1.0153862628177543</v>
      </c>
      <c r="O2165" s="8">
        <v>1.034242504088116</v>
      </c>
      <c r="P2165" s="8">
        <v>1.3849424350790533</v>
      </c>
      <c r="Q2165" s="8">
        <v>1.1329038342086244</v>
      </c>
      <c r="R2165" s="8">
        <f t="shared" si="402"/>
        <v>0.80694045941175996</v>
      </c>
      <c r="S2165" s="8">
        <f t="shared" si="403"/>
        <v>0.99127805877467623</v>
      </c>
      <c r="T2165" s="22">
        <f t="shared" si="404"/>
        <v>-0.30946586758053851</v>
      </c>
      <c r="U2165" s="22">
        <f t="shared" si="405"/>
        <v>-1.2638297064780715E-2</v>
      </c>
      <c r="V2165" s="8">
        <f t="shared" si="406"/>
        <v>1.2284401497197128</v>
      </c>
      <c r="W2165" s="22">
        <f t="shared" si="407"/>
        <v>0.29682757051575787</v>
      </c>
      <c r="X2165" s="25"/>
      <c r="Y2165" s="1" t="s">
        <v>6120</v>
      </c>
    </row>
    <row r="2166" spans="1:25">
      <c r="A2166" s="6" t="s">
        <v>6121</v>
      </c>
      <c r="B2166" s="13" t="s">
        <v>6122</v>
      </c>
      <c r="C2166" s="14">
        <v>0.26115404953398336</v>
      </c>
      <c r="D2166" s="14">
        <v>0.27325231246365544</v>
      </c>
      <c r="E2166" s="14">
        <v>0.44739265212908869</v>
      </c>
      <c r="F2166" s="8">
        <v>0.43848437274130053</v>
      </c>
      <c r="G2166" s="8">
        <f t="shared" si="396"/>
        <v>0.22702054460392471</v>
      </c>
      <c r="H2166" s="8">
        <f t="shared" si="397"/>
        <v>0.37632838779540745</v>
      </c>
      <c r="I2166" s="22">
        <f t="shared" si="398"/>
        <v>-2.1391052323622901</v>
      </c>
      <c r="J2166" s="22">
        <f t="shared" si="399"/>
        <v>-1.4099359737331525</v>
      </c>
      <c r="K2166" s="8">
        <f t="shared" si="400"/>
        <v>1.6576842789800159</v>
      </c>
      <c r="L2166" s="22">
        <f t="shared" si="401"/>
        <v>0.72916925862913762</v>
      </c>
      <c r="M2166" s="8"/>
      <c r="N2166" s="8">
        <v>0.82396917591580876</v>
      </c>
      <c r="O2166" s="8">
        <v>0.96450309027675274</v>
      </c>
      <c r="P2166" s="8">
        <v>1.2823645957298175</v>
      </c>
      <c r="Q2166" s="8">
        <v>0.98557530405725968</v>
      </c>
      <c r="R2166" s="8">
        <f t="shared" si="402"/>
        <v>0.70412293944589033</v>
      </c>
      <c r="S2166" s="8">
        <f t="shared" si="403"/>
        <v>0.89288972432562086</v>
      </c>
      <c r="T2166" s="22">
        <f t="shared" si="404"/>
        <v>-0.50610075033703594</v>
      </c>
      <c r="U2166" s="22">
        <f t="shared" si="405"/>
        <v>-0.16344608750565243</v>
      </c>
      <c r="V2166" s="8">
        <f t="shared" si="406"/>
        <v>1.2680878214652125</v>
      </c>
      <c r="W2166" s="22">
        <f t="shared" si="407"/>
        <v>0.34265466283138335</v>
      </c>
      <c r="X2166" s="25"/>
      <c r="Y2166" s="1" t="s">
        <v>6123</v>
      </c>
    </row>
    <row r="2167" spans="1:25">
      <c r="A2167" s="6" t="s">
        <v>6124</v>
      </c>
      <c r="B2167" s="9" t="s">
        <v>6125</v>
      </c>
      <c r="C2167" s="10">
        <v>1.0090125815017268</v>
      </c>
      <c r="D2167" s="10">
        <v>1.1795722043765899</v>
      </c>
      <c r="E2167" s="10">
        <v>0.94076365422029573</v>
      </c>
      <c r="F2167" s="8">
        <v>0.94480819951770045</v>
      </c>
      <c r="G2167" s="8">
        <f t="shared" si="396"/>
        <v>0.92973015542834181</v>
      </c>
      <c r="H2167" s="8">
        <f t="shared" si="397"/>
        <v>0.80100758442565678</v>
      </c>
      <c r="I2167" s="22">
        <f t="shared" si="398"/>
        <v>-0.10511604524252727</v>
      </c>
      <c r="J2167" s="22">
        <f t="shared" si="399"/>
        <v>-0.32011219187699735</v>
      </c>
      <c r="K2167" s="8">
        <f t="shared" si="400"/>
        <v>0.86154846086133408</v>
      </c>
      <c r="L2167" s="22">
        <f t="shared" si="401"/>
        <v>-0.21499614663447006</v>
      </c>
      <c r="M2167" s="8"/>
      <c r="N2167" s="8">
        <v>1.0967218673715646</v>
      </c>
      <c r="O2167" s="8">
        <v>0.98488845739084352</v>
      </c>
      <c r="P2167" s="8">
        <v>1.2089571524406901</v>
      </c>
      <c r="Q2167" s="8">
        <v>1.2140952756602426</v>
      </c>
      <c r="R2167" s="8">
        <f t="shared" si="402"/>
        <v>0.81953162392220791</v>
      </c>
      <c r="S2167" s="8">
        <f t="shared" si="403"/>
        <v>0.95395764885863499</v>
      </c>
      <c r="T2167" s="22">
        <f t="shared" si="404"/>
        <v>-0.28712847406113601</v>
      </c>
      <c r="U2167" s="22">
        <f t="shared" si="405"/>
        <v>-6.8002875970906485E-2</v>
      </c>
      <c r="V2167" s="8">
        <f t="shared" si="406"/>
        <v>1.1640278678851654</v>
      </c>
      <c r="W2167" s="22">
        <f t="shared" si="407"/>
        <v>0.21912559809022944</v>
      </c>
      <c r="X2167" s="25"/>
      <c r="Y2167" s="1" t="s">
        <v>6126</v>
      </c>
    </row>
    <row r="2168" spans="1:25">
      <c r="A2168" s="6" t="s">
        <v>6127</v>
      </c>
      <c r="B2168" s="13" t="s">
        <v>6128</v>
      </c>
      <c r="C2168" s="14">
        <v>1.010100469787772</v>
      </c>
      <c r="D2168" s="14">
        <v>0.97561663996659798</v>
      </c>
      <c r="E2168" s="14">
        <v>0.69084483695154975</v>
      </c>
      <c r="F2168" s="8">
        <v>0.8779786532125734</v>
      </c>
      <c r="G2168" s="8">
        <f t="shared" si="396"/>
        <v>0.84355017406727695</v>
      </c>
      <c r="H2168" s="8">
        <f t="shared" si="397"/>
        <v>0.66645008078339973</v>
      </c>
      <c r="I2168" s="22">
        <f t="shared" si="398"/>
        <v>-0.24545421282946411</v>
      </c>
      <c r="J2168" s="22">
        <f t="shared" si="399"/>
        <v>-0.58543127794275007</v>
      </c>
      <c r="K2168" s="8">
        <f t="shared" si="400"/>
        <v>0.79005387144908268</v>
      </c>
      <c r="L2168" s="22">
        <f t="shared" si="401"/>
        <v>-0.33997706511328596</v>
      </c>
      <c r="M2168" s="8"/>
      <c r="N2168" s="8">
        <v>1.0675952494740035</v>
      </c>
      <c r="O2168" s="8">
        <v>1.042965761869203</v>
      </c>
      <c r="P2168" s="8">
        <v>1.2851400314714589</v>
      </c>
      <c r="Q2168" s="8">
        <v>1.0894248221930503</v>
      </c>
      <c r="R2168" s="8">
        <f t="shared" si="402"/>
        <v>0.8309295320248844</v>
      </c>
      <c r="S2168" s="8">
        <f t="shared" si="403"/>
        <v>0.93486805262382244</v>
      </c>
      <c r="T2168" s="22">
        <f t="shared" si="404"/>
        <v>-0.26720196218654285</v>
      </c>
      <c r="U2168" s="22">
        <f t="shared" si="405"/>
        <v>-9.7165337650019251E-2</v>
      </c>
      <c r="V2168" s="8">
        <f t="shared" si="406"/>
        <v>1.1250870460045526</v>
      </c>
      <c r="W2168" s="22">
        <f t="shared" si="407"/>
        <v>0.1700366245365236</v>
      </c>
      <c r="X2168" s="25"/>
      <c r="Y2168" s="1" t="s">
        <v>6129</v>
      </c>
    </row>
    <row r="2169" spans="1:25">
      <c r="A2169" s="6" t="s">
        <v>6130</v>
      </c>
      <c r="B2169" s="13" t="s">
        <v>6131</v>
      </c>
      <c r="C2169" s="14">
        <v>0.84164515287938846</v>
      </c>
      <c r="D2169" s="14">
        <v>0.87381080006779399</v>
      </c>
      <c r="E2169" s="14">
        <v>1.1687993194886381</v>
      </c>
      <c r="F2169" s="8">
        <v>1.9278699474854841</v>
      </c>
      <c r="G2169" s="8">
        <f t="shared" si="396"/>
        <v>0.72874084662157279</v>
      </c>
      <c r="H2169" s="8">
        <f t="shared" si="397"/>
        <v>1.3154924668539176</v>
      </c>
      <c r="I2169" s="22">
        <f t="shared" si="398"/>
        <v>-0.45652223748894288</v>
      </c>
      <c r="J2169" s="22">
        <f t="shared" si="399"/>
        <v>0.39560298695791618</v>
      </c>
      <c r="K2169" s="8">
        <f t="shared" si="400"/>
        <v>1.8051581339957998</v>
      </c>
      <c r="L2169" s="22">
        <f t="shared" si="401"/>
        <v>0.85212522444685912</v>
      </c>
      <c r="M2169" s="8"/>
      <c r="N2169" s="8">
        <v>0.92929140697349288</v>
      </c>
      <c r="O2169" s="8">
        <v>0.93842661380815606</v>
      </c>
      <c r="P2169" s="8">
        <v>0.65579581666783693</v>
      </c>
      <c r="Q2169" s="8">
        <v>1.0240021773527144</v>
      </c>
      <c r="R2169" s="8">
        <f t="shared" si="402"/>
        <v>0.73532205542584606</v>
      </c>
      <c r="S2169" s="8">
        <f t="shared" si="403"/>
        <v>0.66133779292147687</v>
      </c>
      <c r="T2169" s="22">
        <f t="shared" si="404"/>
        <v>-0.44355183677188359</v>
      </c>
      <c r="U2169" s="22">
        <f t="shared" si="405"/>
        <v>-0.5965407464620841</v>
      </c>
      <c r="V2169" s="8">
        <f t="shared" si="406"/>
        <v>0.89938522589054837</v>
      </c>
      <c r="W2169" s="22">
        <f t="shared" si="407"/>
        <v>-0.15298890969020046</v>
      </c>
      <c r="X2169" s="25"/>
      <c r="Y2169" s="1" t="s">
        <v>6132</v>
      </c>
    </row>
    <row r="2170" spans="1:25">
      <c r="A2170" s="6" t="s">
        <v>6133</v>
      </c>
      <c r="B2170" s="13" t="s">
        <v>6134</v>
      </c>
      <c r="C2170" s="14">
        <v>0.77035423589666419</v>
      </c>
      <c r="D2170" s="14">
        <v>0.757545811815727</v>
      </c>
      <c r="E2170" s="14">
        <v>0.20904258097984338</v>
      </c>
      <c r="F2170" s="8">
        <v>0.19145216018371539</v>
      </c>
      <c r="G2170" s="8">
        <f t="shared" si="396"/>
        <v>0.64906544082939299</v>
      </c>
      <c r="H2170" s="8">
        <f t="shared" si="397"/>
        <v>0.17013370482734017</v>
      </c>
      <c r="I2170" s="22">
        <f t="shared" si="398"/>
        <v>-0.62356415225545825</v>
      </c>
      <c r="J2170" s="22">
        <f t="shared" si="399"/>
        <v>-2.5552591163177882</v>
      </c>
      <c r="K2170" s="8">
        <f t="shared" si="400"/>
        <v>0.26212103452918217</v>
      </c>
      <c r="L2170" s="22">
        <f t="shared" si="401"/>
        <v>-1.9316949640623298</v>
      </c>
      <c r="M2170" s="8"/>
      <c r="N2170" s="8">
        <v>1.0038212821819581</v>
      </c>
      <c r="O2170" s="8">
        <v>0.99085945736934156</v>
      </c>
      <c r="P2170" s="8">
        <v>0.72733408894728746</v>
      </c>
      <c r="Q2170" s="8">
        <v>1.0222670994084309</v>
      </c>
      <c r="R2170" s="8">
        <f t="shared" si="402"/>
        <v>0.78530737777610227</v>
      </c>
      <c r="S2170" s="8">
        <f t="shared" si="403"/>
        <v>0.68881936549437728</v>
      </c>
      <c r="T2170" s="22">
        <f t="shared" si="404"/>
        <v>-0.34867064394562935</v>
      </c>
      <c r="U2170" s="22">
        <f t="shared" si="405"/>
        <v>-0.53780239159806609</v>
      </c>
      <c r="V2170" s="8">
        <f t="shared" si="406"/>
        <v>0.87713344479843336</v>
      </c>
      <c r="W2170" s="22">
        <f t="shared" si="407"/>
        <v>-0.18913174765243679</v>
      </c>
      <c r="X2170" s="25"/>
      <c r="Y2170" s="1" t="s">
        <v>6135</v>
      </c>
    </row>
    <row r="2171" spans="1:25">
      <c r="A2171" s="6" t="s">
        <v>6136</v>
      </c>
      <c r="B2171" s="13" t="s">
        <v>6137</v>
      </c>
      <c r="C2171" s="14">
        <v>1.0018614277333178</v>
      </c>
      <c r="D2171" s="14">
        <v>1.0458730660083098</v>
      </c>
      <c r="E2171" s="14">
        <v>1.1407376942859517</v>
      </c>
      <c r="F2171" s="8">
        <v>1.1040223485994287</v>
      </c>
      <c r="G2171" s="8">
        <f t="shared" si="396"/>
        <v>0.86989570677214423</v>
      </c>
      <c r="H2171" s="8">
        <f t="shared" si="397"/>
        <v>0.95359390097084973</v>
      </c>
      <c r="I2171" s="22">
        <f t="shared" si="398"/>
        <v>-0.20108565064083903</v>
      </c>
      <c r="J2171" s="22">
        <f t="shared" si="399"/>
        <v>-6.8553086297069576E-2</v>
      </c>
      <c r="K2171" s="8">
        <f t="shared" si="400"/>
        <v>1.0962163550723547</v>
      </c>
      <c r="L2171" s="22">
        <f t="shared" si="401"/>
        <v>0.13253256434376956</v>
      </c>
      <c r="M2171" s="8"/>
      <c r="N2171" s="8">
        <v>0.57767792163496146</v>
      </c>
      <c r="O2171" s="8">
        <v>0.58879657600469981</v>
      </c>
      <c r="P2171" s="8">
        <v>0.53758491069221281</v>
      </c>
      <c r="Q2171" s="8">
        <v>0.48944507540067195</v>
      </c>
      <c r="R2171" s="8">
        <f t="shared" si="402"/>
        <v>0.45924192820459109</v>
      </c>
      <c r="S2171" s="8">
        <f t="shared" si="403"/>
        <v>0.40434251420979717</v>
      </c>
      <c r="T2171" s="22">
        <f t="shared" si="404"/>
        <v>-1.1226737306363042</v>
      </c>
      <c r="U2171" s="22">
        <f t="shared" si="405"/>
        <v>-1.3063501925020402</v>
      </c>
      <c r="V2171" s="8">
        <f t="shared" si="406"/>
        <v>0.88045644218631458</v>
      </c>
      <c r="W2171" s="22">
        <f t="shared" si="407"/>
        <v>-0.183676461865736</v>
      </c>
      <c r="X2171" s="25"/>
      <c r="Y2171" s="1" t="s">
        <v>6138</v>
      </c>
    </row>
    <row r="2172" spans="1:25">
      <c r="A2172" s="6" t="s">
        <v>6139</v>
      </c>
      <c r="B2172" s="13" t="s">
        <v>6140</v>
      </c>
      <c r="C2172" s="14">
        <v>1.0653241136227518</v>
      </c>
      <c r="D2172" s="14">
        <v>1.1703033144753554</v>
      </c>
      <c r="E2172" s="14">
        <v>1.0871739759890691</v>
      </c>
      <c r="F2172" s="8">
        <v>1.1378147394249385</v>
      </c>
      <c r="G2172" s="8">
        <f t="shared" si="396"/>
        <v>0.94971428551321457</v>
      </c>
      <c r="H2172" s="8">
        <f t="shared" si="397"/>
        <v>0.94519486636109074</v>
      </c>
      <c r="I2172" s="22">
        <f t="shared" si="398"/>
        <v>-7.4434540254790446E-2</v>
      </c>
      <c r="J2172" s="22">
        <f t="shared" si="399"/>
        <v>-8.1316301267000068E-2</v>
      </c>
      <c r="K2172" s="8">
        <f t="shared" si="400"/>
        <v>0.99524128548863344</v>
      </c>
      <c r="L2172" s="22">
        <f t="shared" si="401"/>
        <v>-6.8817610122096605E-3</v>
      </c>
      <c r="M2172" s="8"/>
      <c r="N2172" s="8">
        <v>1.3893682292214062</v>
      </c>
      <c r="O2172" s="8">
        <v>1.322809737423964</v>
      </c>
      <c r="P2172" s="8">
        <v>1.4073724871951756</v>
      </c>
      <c r="Q2172" s="8">
        <v>1.3114637673570919</v>
      </c>
      <c r="R2172" s="8">
        <f t="shared" si="402"/>
        <v>1.0677866010414843</v>
      </c>
      <c r="S2172" s="8">
        <f t="shared" si="403"/>
        <v>1.0704079742331762</v>
      </c>
      <c r="T2172" s="22">
        <f t="shared" si="404"/>
        <v>9.462335078832794E-2</v>
      </c>
      <c r="U2172" s="22">
        <f t="shared" si="405"/>
        <v>9.8160768797360895E-2</v>
      </c>
      <c r="V2172" s="8">
        <f t="shared" si="406"/>
        <v>1.0024549598104482</v>
      </c>
      <c r="W2172" s="22">
        <f t="shared" si="407"/>
        <v>3.5374180090328613E-3</v>
      </c>
      <c r="X2172" s="25"/>
      <c r="Y2172" s="1" t="s">
        <v>6141</v>
      </c>
    </row>
    <row r="2173" spans="1:25">
      <c r="A2173" s="6" t="s">
        <v>6142</v>
      </c>
      <c r="B2173" s="6" t="s">
        <v>6143</v>
      </c>
      <c r="C2173" s="7">
        <v>1.0260840592212053</v>
      </c>
      <c r="D2173" s="7">
        <v>1.0582769040038358</v>
      </c>
      <c r="E2173" s="7">
        <v>0.94531487522115432</v>
      </c>
      <c r="F2173" s="8">
        <v>0.96663098829145089</v>
      </c>
      <c r="G2173" s="8">
        <f t="shared" si="396"/>
        <v>0.88545495464105395</v>
      </c>
      <c r="H2173" s="8">
        <f t="shared" si="397"/>
        <v>0.8122114968192885</v>
      </c>
      <c r="I2173" s="22">
        <f t="shared" si="398"/>
        <v>-0.17550917963118778</v>
      </c>
      <c r="J2173" s="22">
        <f t="shared" si="399"/>
        <v>-0.30007264619347768</v>
      </c>
      <c r="K2173" s="8">
        <f t="shared" si="400"/>
        <v>0.917281554032913</v>
      </c>
      <c r="L2173" s="22">
        <f t="shared" si="401"/>
        <v>-0.12456346656229002</v>
      </c>
      <c r="M2173" s="8"/>
      <c r="N2173" s="8">
        <v>1.1690148944735177</v>
      </c>
      <c r="O2173" s="8">
        <v>1.0240264963124046</v>
      </c>
      <c r="P2173" s="8">
        <v>0.77485634582967777</v>
      </c>
      <c r="Q2173" s="8">
        <v>0.70903449876101932</v>
      </c>
      <c r="R2173" s="8">
        <f t="shared" si="402"/>
        <v>0.86340212235666236</v>
      </c>
      <c r="S2173" s="8">
        <f t="shared" si="403"/>
        <v>0.58420899393334524</v>
      </c>
      <c r="T2173" s="22">
        <f t="shared" si="404"/>
        <v>-0.21189545574832833</v>
      </c>
      <c r="U2173" s="22">
        <f t="shared" si="405"/>
        <v>-0.77544352617053525</v>
      </c>
      <c r="V2173" s="8">
        <f t="shared" si="406"/>
        <v>0.67663604108215825</v>
      </c>
      <c r="W2173" s="22">
        <f t="shared" si="407"/>
        <v>-0.563548070422207</v>
      </c>
      <c r="X2173" s="25"/>
      <c r="Y2173" s="1" t="s">
        <v>6144</v>
      </c>
    </row>
    <row r="2174" spans="1:25">
      <c r="A2174" s="6" t="s">
        <v>6145</v>
      </c>
      <c r="B2174" s="13" t="s">
        <v>6146</v>
      </c>
      <c r="C2174" s="14">
        <v>0.93101935976371708</v>
      </c>
      <c r="D2174" s="14">
        <v>1.0644188431273458</v>
      </c>
      <c r="E2174" s="14">
        <v>1.1166594468680018</v>
      </c>
      <c r="F2174" s="8">
        <v>1.0856771551393223</v>
      </c>
      <c r="G2174" s="8">
        <f t="shared" si="396"/>
        <v>0.84767978032755431</v>
      </c>
      <c r="H2174" s="8">
        <f t="shared" si="397"/>
        <v>0.93557204843131858</v>
      </c>
      <c r="I2174" s="22">
        <f t="shared" si="398"/>
        <v>-0.2384087199351457</v>
      </c>
      <c r="J2174" s="22">
        <f t="shared" si="399"/>
        <v>-9.6079335155025689E-2</v>
      </c>
      <c r="K2174" s="8">
        <f t="shared" si="400"/>
        <v>1.1036856961125125</v>
      </c>
      <c r="L2174" s="22">
        <f t="shared" si="401"/>
        <v>0.14232938478011992</v>
      </c>
      <c r="M2174" s="8"/>
      <c r="N2174" s="8">
        <v>0.96898356273585551</v>
      </c>
      <c r="O2174" s="8">
        <v>0.99403155110791863</v>
      </c>
      <c r="P2174" s="8">
        <v>1.2228343311488972</v>
      </c>
      <c r="Q2174" s="8">
        <v>1.1518365964830117</v>
      </c>
      <c r="R2174" s="8">
        <f t="shared" si="402"/>
        <v>0.77284059600148591</v>
      </c>
      <c r="S2174" s="8">
        <f t="shared" si="403"/>
        <v>0.93490981402831053</v>
      </c>
      <c r="T2174" s="22">
        <f t="shared" si="404"/>
        <v>-0.37175721640755927</v>
      </c>
      <c r="U2174" s="22">
        <f t="shared" si="405"/>
        <v>-9.7100892592410976E-2</v>
      </c>
      <c r="V2174" s="8">
        <f t="shared" si="406"/>
        <v>1.2097058809608818</v>
      </c>
      <c r="W2174" s="22">
        <f t="shared" si="407"/>
        <v>0.27465632381514821</v>
      </c>
      <c r="X2174" s="25"/>
      <c r="Y2174" s="1" t="s">
        <v>6147</v>
      </c>
    </row>
    <row r="2175" spans="1:25">
      <c r="A2175" s="6" t="s">
        <v>6148</v>
      </c>
      <c r="B2175" s="6" t="s">
        <v>6149</v>
      </c>
      <c r="C2175" s="7">
        <v>0.98473669674109587</v>
      </c>
      <c r="D2175" s="7">
        <v>1.0923534698961219</v>
      </c>
      <c r="E2175" s="7">
        <v>1.0172868840466491</v>
      </c>
      <c r="F2175" s="8">
        <v>0.99442540538155955</v>
      </c>
      <c r="G2175" s="8">
        <f t="shared" si="396"/>
        <v>0.88236625600561491</v>
      </c>
      <c r="H2175" s="8">
        <f t="shared" si="397"/>
        <v>0.85459315608674968</v>
      </c>
      <c r="I2175" s="22">
        <f t="shared" si="398"/>
        <v>-0.18055047533637192</v>
      </c>
      <c r="J2175" s="22">
        <f t="shared" si="399"/>
        <v>-0.2266903314831781</v>
      </c>
      <c r="K2175" s="8">
        <f t="shared" si="400"/>
        <v>0.96852429506473725</v>
      </c>
      <c r="L2175" s="22">
        <f t="shared" si="401"/>
        <v>-4.6139856146806241E-2</v>
      </c>
      <c r="M2175" s="8"/>
      <c r="N2175" s="8">
        <v>1.0714978355321734</v>
      </c>
      <c r="O2175" s="8">
        <v>1.3037771749925016</v>
      </c>
      <c r="P2175" s="8">
        <v>0.82328486744403262</v>
      </c>
      <c r="Q2175" s="8">
        <v>1.3018187752550454</v>
      </c>
      <c r="R2175" s="8">
        <f t="shared" si="402"/>
        <v>0.93514764193884836</v>
      </c>
      <c r="S2175" s="8">
        <f t="shared" si="403"/>
        <v>0.83665497744058182</v>
      </c>
      <c r="T2175" s="22">
        <f t="shared" si="404"/>
        <v>-9.6733937932410655E-2</v>
      </c>
      <c r="U2175" s="22">
        <f t="shared" si="405"/>
        <v>-0.25729529284747205</v>
      </c>
      <c r="V2175" s="8">
        <f t="shared" si="406"/>
        <v>0.89467688300634429</v>
      </c>
      <c r="W2175" s="22">
        <f t="shared" si="407"/>
        <v>-0.16056135491506146</v>
      </c>
      <c r="X2175" s="25"/>
      <c r="Y2175" s="1" t="s">
        <v>6150</v>
      </c>
    </row>
    <row r="2176" spans="1:25">
      <c r="A2176" s="6" t="s">
        <v>6151</v>
      </c>
      <c r="B2176" s="13" t="s">
        <v>6152</v>
      </c>
      <c r="C2176" s="14">
        <v>1.0870058032397365</v>
      </c>
      <c r="D2176" s="14">
        <v>1.0932651639847679</v>
      </c>
      <c r="E2176" s="14">
        <v>1.1028956053309549</v>
      </c>
      <c r="F2176" s="8">
        <v>1.075297060036476</v>
      </c>
      <c r="G2176" s="8">
        <f t="shared" si="396"/>
        <v>0.92619837180310294</v>
      </c>
      <c r="H2176" s="8">
        <f t="shared" si="397"/>
        <v>0.92531549081029341</v>
      </c>
      <c r="I2176" s="22">
        <f t="shared" si="398"/>
        <v>-0.11060687400819794</v>
      </c>
      <c r="J2176" s="22">
        <f t="shared" si="399"/>
        <v>-0.11198275150204859</v>
      </c>
      <c r="K2176" s="8">
        <f t="shared" si="400"/>
        <v>0.99904676900792777</v>
      </c>
      <c r="L2176" s="22">
        <f t="shared" si="401"/>
        <v>-1.3758774938506864E-3</v>
      </c>
      <c r="M2176" s="8"/>
      <c r="N2176" s="8">
        <v>0.99444555713976923</v>
      </c>
      <c r="O2176" s="8">
        <v>0.59042927131132039</v>
      </c>
      <c r="P2176" s="8">
        <v>0.68049153061387047</v>
      </c>
      <c r="Q2176" s="8">
        <v>0.52195227100386532</v>
      </c>
      <c r="R2176" s="8">
        <f t="shared" si="402"/>
        <v>0.62396646789412979</v>
      </c>
      <c r="S2176" s="8">
        <f t="shared" si="403"/>
        <v>0.47340307150304556</v>
      </c>
      <c r="T2176" s="22">
        <f t="shared" si="404"/>
        <v>-0.68045959449008109</v>
      </c>
      <c r="U2176" s="22">
        <f t="shared" si="405"/>
        <v>-1.0788590283842545</v>
      </c>
      <c r="V2176" s="8">
        <f t="shared" si="406"/>
        <v>0.75869953893639241</v>
      </c>
      <c r="W2176" s="22">
        <f t="shared" si="407"/>
        <v>-0.39839943389417343</v>
      </c>
      <c r="X2176" s="25"/>
      <c r="Y2176" s="1" t="s">
        <v>6153</v>
      </c>
    </row>
    <row r="2177" spans="1:25">
      <c r="A2177" s="6" t="s">
        <v>6154</v>
      </c>
      <c r="B2177" s="6" t="s">
        <v>6155</v>
      </c>
      <c r="C2177" s="7">
        <v>0.98051447297357774</v>
      </c>
      <c r="D2177" s="7">
        <v>0.99050764341448272</v>
      </c>
      <c r="E2177" s="7">
        <v>1.0881486322555471</v>
      </c>
      <c r="F2177" s="8">
        <v>0.86494645259275627</v>
      </c>
      <c r="G2177" s="8">
        <f t="shared" si="396"/>
        <v>0.83730761103995777</v>
      </c>
      <c r="H2177" s="8">
        <f t="shared" si="397"/>
        <v>0.82969204963819165</v>
      </c>
      <c r="I2177" s="22">
        <f t="shared" si="398"/>
        <v>-0.25617035575327152</v>
      </c>
      <c r="J2177" s="22">
        <f t="shared" si="399"/>
        <v>-0.26935213300529004</v>
      </c>
      <c r="K2177" s="8">
        <f t="shared" si="400"/>
        <v>0.9909047030011976</v>
      </c>
      <c r="L2177" s="22">
        <f t="shared" si="401"/>
        <v>-1.3181777252018587E-2</v>
      </c>
      <c r="M2177" s="8"/>
      <c r="N2177" s="8">
        <v>1.3038920760449035</v>
      </c>
      <c r="O2177" s="8">
        <v>1.2611871517083715</v>
      </c>
      <c r="P2177" s="8">
        <v>0.93186671064253346</v>
      </c>
      <c r="Q2177" s="8">
        <v>0.86034350184338737</v>
      </c>
      <c r="R2177" s="8">
        <f t="shared" si="402"/>
        <v>1.0098737117138878</v>
      </c>
      <c r="S2177" s="8">
        <f t="shared" si="403"/>
        <v>0.70559457184485064</v>
      </c>
      <c r="T2177" s="22">
        <f t="shared" si="404"/>
        <v>1.4174890129825514E-2</v>
      </c>
      <c r="U2177" s="22">
        <f t="shared" si="405"/>
        <v>-0.50308863263512293</v>
      </c>
      <c r="V2177" s="8">
        <f t="shared" si="406"/>
        <v>0.69869585044189764</v>
      </c>
      <c r="W2177" s="22">
        <f t="shared" si="407"/>
        <v>-0.51726352276494858</v>
      </c>
      <c r="X2177" s="25"/>
      <c r="Y2177" s="1" t="s">
        <v>6156</v>
      </c>
    </row>
    <row r="2178" spans="1:25">
      <c r="A2178" s="6" t="s">
        <v>6157</v>
      </c>
      <c r="B2178" s="13" t="s">
        <v>6158</v>
      </c>
      <c r="C2178" s="14">
        <v>0.93254848945249391</v>
      </c>
      <c r="D2178" s="14">
        <v>0.89398802976651215</v>
      </c>
      <c r="E2178" s="14">
        <v>1.1859532697786526</v>
      </c>
      <c r="F2178" s="8">
        <v>1.2127059839571492</v>
      </c>
      <c r="G2178" s="8">
        <f t="shared" si="396"/>
        <v>0.77592885268436951</v>
      </c>
      <c r="H2178" s="8">
        <f t="shared" si="397"/>
        <v>1.0189716455971971</v>
      </c>
      <c r="I2178" s="22">
        <f t="shared" si="398"/>
        <v>-0.36600372157954209</v>
      </c>
      <c r="J2178" s="22">
        <f t="shared" si="399"/>
        <v>2.711390692526602E-2</v>
      </c>
      <c r="K2178" s="8">
        <f t="shared" si="400"/>
        <v>1.313228193631423</v>
      </c>
      <c r="L2178" s="22">
        <f t="shared" si="401"/>
        <v>0.39311762850480808</v>
      </c>
      <c r="M2178" s="8"/>
      <c r="N2178" s="8">
        <v>1.1039559293330503</v>
      </c>
      <c r="O2178" s="8">
        <v>1.0418461993732344</v>
      </c>
      <c r="P2178" s="8">
        <v>0.70966192667397898</v>
      </c>
      <c r="Q2178" s="8">
        <v>1.0235428920145218</v>
      </c>
      <c r="R2178" s="8">
        <f t="shared" si="402"/>
        <v>0.8448039876796396</v>
      </c>
      <c r="S2178" s="8">
        <f t="shared" si="403"/>
        <v>0.68236410184586638</v>
      </c>
      <c r="T2178" s="22">
        <f t="shared" si="404"/>
        <v>-0.24331145030455786</v>
      </c>
      <c r="U2178" s="22">
        <f t="shared" si="405"/>
        <v>-0.5513863442616711</v>
      </c>
      <c r="V2178" s="8">
        <f t="shared" si="406"/>
        <v>0.80771884578819897</v>
      </c>
      <c r="W2178" s="22">
        <f t="shared" si="407"/>
        <v>-0.30807489395711324</v>
      </c>
      <c r="X2178" s="25"/>
      <c r="Y2178" s="1" t="s">
        <v>6159</v>
      </c>
    </row>
    <row r="2179" spans="1:25">
      <c r="A2179" s="6" t="s">
        <v>6160</v>
      </c>
      <c r="B2179" s="6" t="s">
        <v>6161</v>
      </c>
      <c r="C2179" s="7">
        <v>1.032451629119246</v>
      </c>
      <c r="D2179" s="7">
        <v>1.1149618838312296</v>
      </c>
      <c r="E2179" s="7">
        <v>0.9429587496378421</v>
      </c>
      <c r="F2179" s="8">
        <v>1.042549704166329</v>
      </c>
      <c r="G2179" s="8">
        <f t="shared" si="396"/>
        <v>0.9122402348982479</v>
      </c>
      <c r="H2179" s="8">
        <f t="shared" si="397"/>
        <v>0.84346153517594347</v>
      </c>
      <c r="I2179" s="22">
        <f t="shared" si="398"/>
        <v>-0.13251429236538229</v>
      </c>
      <c r="J2179" s="22">
        <f t="shared" si="399"/>
        <v>-0.24560581686205471</v>
      </c>
      <c r="K2179" s="8">
        <f t="shared" si="400"/>
        <v>0.9246046193851819</v>
      </c>
      <c r="L2179" s="22">
        <f t="shared" si="401"/>
        <v>-0.11309152449667245</v>
      </c>
      <c r="M2179" s="8"/>
      <c r="N2179" s="8">
        <v>1.3340181367134594</v>
      </c>
      <c r="O2179" s="8">
        <v>1.2219091674748144</v>
      </c>
      <c r="P2179" s="8">
        <v>0.89969431265779243</v>
      </c>
      <c r="Q2179" s="8">
        <v>0.94913866722730655</v>
      </c>
      <c r="R2179" s="8">
        <f t="shared" si="402"/>
        <v>1.0062705922001078</v>
      </c>
      <c r="S2179" s="8">
        <f t="shared" si="403"/>
        <v>0.72788699995476336</v>
      </c>
      <c r="T2179" s="22">
        <f t="shared" si="404"/>
        <v>9.018306666759051E-3</v>
      </c>
      <c r="U2179" s="22">
        <f t="shared" si="405"/>
        <v>-0.45821359674157658</v>
      </c>
      <c r="V2179" s="8">
        <f t="shared" si="406"/>
        <v>0.72335115981409415</v>
      </c>
      <c r="W2179" s="22">
        <f t="shared" si="407"/>
        <v>-0.46723190340833565</v>
      </c>
      <c r="X2179" s="25"/>
      <c r="Y2179" s="1" t="s">
        <v>6162</v>
      </c>
    </row>
    <row r="2180" spans="1:25">
      <c r="A2180" s="6" t="s">
        <v>6163</v>
      </c>
      <c r="B2180" s="13" t="s">
        <v>6164</v>
      </c>
      <c r="C2180" s="14">
        <v>1.0464572398507792</v>
      </c>
      <c r="D2180" s="14">
        <v>1.2516200293293256</v>
      </c>
      <c r="E2180" s="14">
        <v>1.1921317429809353</v>
      </c>
      <c r="F2180" s="8">
        <v>1.2487728626266836</v>
      </c>
      <c r="G2180" s="8">
        <f t="shared" si="396"/>
        <v>0.97624352981312856</v>
      </c>
      <c r="H2180" s="8">
        <f t="shared" si="397"/>
        <v>1.0369178443532792</v>
      </c>
      <c r="I2180" s="22">
        <f t="shared" si="398"/>
        <v>-3.4687013258810254E-2</v>
      </c>
      <c r="J2180" s="22">
        <f t="shared" si="399"/>
        <v>5.2301593052385006E-2</v>
      </c>
      <c r="K2180" s="8">
        <f t="shared" si="400"/>
        <v>1.0621507981228462</v>
      </c>
      <c r="L2180" s="22">
        <f t="shared" si="401"/>
        <v>8.6988606311195149E-2</v>
      </c>
      <c r="M2180" s="8"/>
      <c r="N2180" s="8">
        <v>1.0570773041221064</v>
      </c>
      <c r="O2180" s="8">
        <v>1.0633977774206256</v>
      </c>
      <c r="P2180" s="8">
        <v>1.3728777858347756</v>
      </c>
      <c r="Q2180" s="8">
        <v>1.1704631685319373</v>
      </c>
      <c r="R2180" s="8">
        <f t="shared" si="402"/>
        <v>0.83483270926879216</v>
      </c>
      <c r="S2180" s="8">
        <f t="shared" si="403"/>
        <v>1.0013153363648475</v>
      </c>
      <c r="T2180" s="22">
        <f t="shared" si="404"/>
        <v>-0.26044096758629814</v>
      </c>
      <c r="U2180" s="22">
        <f t="shared" si="405"/>
        <v>1.8963823335766794E-3</v>
      </c>
      <c r="V2180" s="8">
        <f t="shared" si="406"/>
        <v>1.1994203452352425</v>
      </c>
      <c r="W2180" s="22">
        <f t="shared" si="407"/>
        <v>0.26233734991987495</v>
      </c>
      <c r="X2180" s="25"/>
      <c r="Y2180" s="1" t="s">
        <v>6165</v>
      </c>
    </row>
    <row r="2181" spans="1:25">
      <c r="A2181" s="6" t="s">
        <v>6166</v>
      </c>
      <c r="B2181" s="9" t="s">
        <v>6167</v>
      </c>
      <c r="C2181" s="10">
        <v>1.0727491413652701</v>
      </c>
      <c r="D2181" s="10">
        <v>1.1165853390943448</v>
      </c>
      <c r="E2181" s="10">
        <v>0.98987785477890888</v>
      </c>
      <c r="F2181" s="8">
        <v>1.0130516166447887</v>
      </c>
      <c r="G2181" s="8">
        <f t="shared" ref="G2181:G2244" si="408">(C2181/1.177+D2181/1.177)/2</f>
        <v>0.93004863231079637</v>
      </c>
      <c r="H2181" s="8">
        <f t="shared" ref="H2181:H2244" si="409">(E2181/1.177+F2181/1.177)/2</f>
        <v>0.85086213739324446</v>
      </c>
      <c r="I2181" s="22">
        <f t="shared" ref="I2181:I2244" si="410">LOG(G2181,2)</f>
        <v>-0.10462193806539923</v>
      </c>
      <c r="J2181" s="22">
        <f t="shared" ref="J2181:J2244" si="411">LOG(H2181,2)</f>
        <v>-0.23300269953463312</v>
      </c>
      <c r="K2181" s="8">
        <f t="shared" ref="K2181:K2244" si="412">H2181/G2181</f>
        <v>0.91485768360219466</v>
      </c>
      <c r="L2181" s="22">
        <f t="shared" ref="L2181:L2244" si="413">LOG(K2181,2)</f>
        <v>-0.12838076146923394</v>
      </c>
      <c r="M2181" s="8"/>
      <c r="N2181" s="8">
        <v>0.27284787648156483</v>
      </c>
      <c r="O2181" s="8">
        <v>0.26458993654719198</v>
      </c>
      <c r="P2181" s="8">
        <v>0.33412847836617465</v>
      </c>
      <c r="Q2181" s="8">
        <v>0.35569097857811316</v>
      </c>
      <c r="R2181" s="8">
        <f t="shared" ref="R2181:R2244" si="414">(N2181/1.27+O2181/1.27)/2</f>
        <v>0.21158969016880191</v>
      </c>
      <c r="S2181" s="8">
        <f t="shared" ref="S2181:S2244" si="415">(P2181/1.27+Q2181/1.27)/2</f>
        <v>0.2715824633638928</v>
      </c>
      <c r="T2181" s="22">
        <f t="shared" ref="T2181:T2244" si="416">LOG(R2181,2)</f>
        <v>-2.2406587618811078</v>
      </c>
      <c r="U2181" s="22">
        <f t="shared" ref="U2181:U2244" si="417">LOG(S2181,2)</f>
        <v>-1.8805377700718944</v>
      </c>
      <c r="V2181" s="8">
        <f t="shared" ref="V2181:V2244" si="418">S2181/R2181</f>
        <v>1.283533536758005</v>
      </c>
      <c r="W2181" s="22">
        <f t="shared" ref="W2181:W2244" si="419">LOG(V2181,2)</f>
        <v>0.36012099180921359</v>
      </c>
      <c r="X2181" s="25"/>
      <c r="Y2181" s="1" t="s">
        <v>6168</v>
      </c>
    </row>
    <row r="2182" spans="1:25">
      <c r="A2182" s="6" t="s">
        <v>6169</v>
      </c>
      <c r="B2182" s="13" t="s">
        <v>6170</v>
      </c>
      <c r="C2182" s="14">
        <v>1.0494318155140216</v>
      </c>
      <c r="D2182" s="14">
        <v>1.1006866737590091</v>
      </c>
      <c r="E2182" s="14">
        <v>0.97521563442232551</v>
      </c>
      <c r="F2182" s="8">
        <v>0.99059653781401213</v>
      </c>
      <c r="G2182" s="8">
        <f t="shared" si="408"/>
        <v>0.9133893327413044</v>
      </c>
      <c r="H2182" s="8">
        <f t="shared" si="409"/>
        <v>0.83509438072911535</v>
      </c>
      <c r="I2182" s="22">
        <f t="shared" si="410"/>
        <v>-0.13069815396799192</v>
      </c>
      <c r="J2182" s="22">
        <f t="shared" si="411"/>
        <v>-0.25998883752205598</v>
      </c>
      <c r="K2182" s="8">
        <f t="shared" si="412"/>
        <v>0.91428085570344164</v>
      </c>
      <c r="L2182" s="22">
        <f t="shared" si="413"/>
        <v>-0.12929068355406403</v>
      </c>
      <c r="M2182" s="8"/>
      <c r="N2182" s="8">
        <v>0.98459390696853533</v>
      </c>
      <c r="O2182" s="8">
        <v>1.0770657695589063</v>
      </c>
      <c r="P2182" s="8">
        <v>0.85613696397774697</v>
      </c>
      <c r="Q2182" s="8">
        <v>0.77527365086925326</v>
      </c>
      <c r="R2182" s="8">
        <f t="shared" si="414"/>
        <v>0.81167703800292967</v>
      </c>
      <c r="S2182" s="8">
        <f t="shared" si="415"/>
        <v>0.64228764364055135</v>
      </c>
      <c r="T2182" s="22">
        <f t="shared" si="416"/>
        <v>-0.30102229402364189</v>
      </c>
      <c r="U2182" s="22">
        <f t="shared" si="417"/>
        <v>-0.63870855280985839</v>
      </c>
      <c r="V2182" s="8">
        <f t="shared" si="418"/>
        <v>0.79130936760371073</v>
      </c>
      <c r="W2182" s="22">
        <f t="shared" si="419"/>
        <v>-0.33768625878621644</v>
      </c>
      <c r="X2182" s="25"/>
      <c r="Y2182" s="1" t="s">
        <v>6171</v>
      </c>
    </row>
    <row r="2183" spans="1:25">
      <c r="A2183" s="6" t="s">
        <v>6172</v>
      </c>
      <c r="B2183" s="6" t="s">
        <v>6173</v>
      </c>
      <c r="C2183" s="7">
        <v>0.90901815051027157</v>
      </c>
      <c r="D2183" s="7">
        <v>1.0220730519047088</v>
      </c>
      <c r="E2183" s="7">
        <v>0.98721661940782957</v>
      </c>
      <c r="F2183" s="8">
        <v>0.95645287473459906</v>
      </c>
      <c r="G2183" s="8">
        <f t="shared" si="408"/>
        <v>0.82034460595368741</v>
      </c>
      <c r="H2183" s="8">
        <f t="shared" si="409"/>
        <v>0.82568797542159245</v>
      </c>
      <c r="I2183" s="22">
        <f t="shared" si="410"/>
        <v>-0.28569801825005919</v>
      </c>
      <c r="J2183" s="22">
        <f t="shared" si="411"/>
        <v>-0.27633139963178754</v>
      </c>
      <c r="K2183" s="8">
        <f t="shared" si="412"/>
        <v>1.0065135668950893</v>
      </c>
      <c r="L2183" s="22">
        <f t="shared" si="413"/>
        <v>9.3666186182715903E-3</v>
      </c>
      <c r="M2183" s="8"/>
      <c r="N2183" s="8">
        <v>1.1884326397385585</v>
      </c>
      <c r="O2183" s="8">
        <v>1.1947597769475813</v>
      </c>
      <c r="P2183" s="8">
        <v>1.148803830856544</v>
      </c>
      <c r="Q2183" s="8">
        <v>0.97200087072845365</v>
      </c>
      <c r="R2183" s="8">
        <f t="shared" si="414"/>
        <v>0.93826473097879515</v>
      </c>
      <c r="S2183" s="8">
        <f t="shared" si="415"/>
        <v>0.83496248093897552</v>
      </c>
      <c r="T2183" s="22">
        <f t="shared" si="416"/>
        <v>-9.193305894300749E-2</v>
      </c>
      <c r="U2183" s="22">
        <f t="shared" si="417"/>
        <v>-0.2602167233837801</v>
      </c>
      <c r="V2183" s="8">
        <f t="shared" si="418"/>
        <v>0.88990074269118591</v>
      </c>
      <c r="W2183" s="22">
        <f t="shared" si="419"/>
        <v>-0.1682836644407725</v>
      </c>
      <c r="X2183" s="25"/>
      <c r="Y2183" s="1" t="s">
        <v>6174</v>
      </c>
    </row>
    <row r="2184" spans="1:25">
      <c r="A2184" s="6" t="s">
        <v>6175</v>
      </c>
      <c r="B2184" s="13" t="s">
        <v>6176</v>
      </c>
      <c r="C2184" s="14">
        <v>0.91569002482398931</v>
      </c>
      <c r="D2184" s="14">
        <v>0.9367736734003379</v>
      </c>
      <c r="E2184" s="14">
        <v>0.84452694199543787</v>
      </c>
      <c r="F2184" s="8">
        <v>0.71331978419534192</v>
      </c>
      <c r="G2184" s="8">
        <f t="shared" si="408"/>
        <v>0.7869429474190005</v>
      </c>
      <c r="H2184" s="8">
        <f t="shared" si="409"/>
        <v>0.66178705445657593</v>
      </c>
      <c r="I2184" s="22">
        <f t="shared" si="410"/>
        <v>-0.34566904931887432</v>
      </c>
      <c r="J2184" s="22">
        <f t="shared" si="411"/>
        <v>-0.59556102423112056</v>
      </c>
      <c r="K2184" s="8">
        <f t="shared" si="412"/>
        <v>0.84095938165160722</v>
      </c>
      <c r="L2184" s="22">
        <f t="shared" si="413"/>
        <v>-0.24989197491224635</v>
      </c>
      <c r="M2184" s="8"/>
      <c r="N2184" s="8">
        <v>1.1034800042040052</v>
      </c>
      <c r="O2184" s="8">
        <v>0.41414482663363372</v>
      </c>
      <c r="P2184" s="8">
        <v>0.30880970741691544</v>
      </c>
      <c r="Q2184" s="8">
        <v>0.32491886091920325</v>
      </c>
      <c r="R2184" s="8">
        <f t="shared" si="414"/>
        <v>0.59749009088096017</v>
      </c>
      <c r="S2184" s="8">
        <f t="shared" si="415"/>
        <v>0.24949943635280264</v>
      </c>
      <c r="T2184" s="22">
        <f t="shared" si="416"/>
        <v>-0.74301330807923616</v>
      </c>
      <c r="U2184" s="22">
        <f t="shared" si="417"/>
        <v>-2.0028915385309785</v>
      </c>
      <c r="V2184" s="8">
        <f t="shared" si="418"/>
        <v>0.41757920367337303</v>
      </c>
      <c r="W2184" s="22">
        <f t="shared" si="419"/>
        <v>-1.2598782304517426</v>
      </c>
      <c r="X2184" s="25"/>
      <c r="Y2184" s="1" t="s">
        <v>6177</v>
      </c>
    </row>
    <row r="2185" spans="1:25">
      <c r="A2185" s="6" t="s">
        <v>6178</v>
      </c>
      <c r="B2185" s="6" t="s">
        <v>6179</v>
      </c>
      <c r="C2185" s="7">
        <v>0.46247424333548071</v>
      </c>
      <c r="D2185" s="7">
        <v>0.45253615526423574</v>
      </c>
      <c r="E2185" s="7">
        <v>0.4542152459944353</v>
      </c>
      <c r="F2185" s="8">
        <v>0.41435196889813508</v>
      </c>
      <c r="G2185" s="8">
        <f t="shared" si="408"/>
        <v>0.38870450237880905</v>
      </c>
      <c r="H2185" s="8">
        <f t="shared" si="409"/>
        <v>0.36897502756693729</v>
      </c>
      <c r="I2185" s="22">
        <f t="shared" si="410"/>
        <v>-1.3632542763227793</v>
      </c>
      <c r="J2185" s="22">
        <f t="shared" si="411"/>
        <v>-1.4384049176924636</v>
      </c>
      <c r="K2185" s="8">
        <f t="shared" si="412"/>
        <v>0.94924299901048081</v>
      </c>
      <c r="L2185" s="22">
        <f t="shared" si="413"/>
        <v>-7.5150641369684343E-2</v>
      </c>
      <c r="M2185" s="8"/>
      <c r="N2185" s="8">
        <v>0.19103634679870943</v>
      </c>
      <c r="O2185" s="8">
        <v>0.16182342910476183</v>
      </c>
      <c r="P2185" s="8">
        <v>0.17411611162868634</v>
      </c>
      <c r="Q2185" s="8">
        <v>0.17835580633149289</v>
      </c>
      <c r="R2185" s="8">
        <f t="shared" si="414"/>
        <v>0.13892117161553985</v>
      </c>
      <c r="S2185" s="8">
        <f t="shared" si="415"/>
        <v>0.13876847163786582</v>
      </c>
      <c r="T2185" s="22">
        <f t="shared" si="416"/>
        <v>-2.8476616117872173</v>
      </c>
      <c r="U2185" s="22">
        <f t="shared" si="417"/>
        <v>-2.8492482717732228</v>
      </c>
      <c r="V2185" s="8">
        <f t="shared" si="418"/>
        <v>0.99890081565035582</v>
      </c>
      <c r="W2185" s="22">
        <f t="shared" si="419"/>
        <v>-1.5866599860057274E-3</v>
      </c>
      <c r="X2185" s="25"/>
      <c r="Y2185" s="1" t="s">
        <v>6180</v>
      </c>
    </row>
    <row r="2186" spans="1:25">
      <c r="A2186" s="6" t="s">
        <v>6181</v>
      </c>
      <c r="B2186" s="13" t="s">
        <v>6182</v>
      </c>
      <c r="C2186" s="14">
        <v>1.009605975112297</v>
      </c>
      <c r="D2186" s="14">
        <v>1.0630273100446754</v>
      </c>
      <c r="E2186" s="14">
        <v>0.96968975715498884</v>
      </c>
      <c r="F2186" s="8">
        <v>1.0152119410062947</v>
      </c>
      <c r="G2186" s="8">
        <f t="shared" si="408"/>
        <v>0.88047293337169596</v>
      </c>
      <c r="H2186" s="8">
        <f t="shared" si="409"/>
        <v>0.8432037800175376</v>
      </c>
      <c r="I2186" s="22">
        <f t="shared" si="410"/>
        <v>-0.183649440053619</v>
      </c>
      <c r="J2186" s="22">
        <f t="shared" si="411"/>
        <v>-0.2460467604070968</v>
      </c>
      <c r="K2186" s="8">
        <f t="shared" si="412"/>
        <v>0.95767143776761054</v>
      </c>
      <c r="L2186" s="22">
        <f t="shared" si="413"/>
        <v>-6.2397320353477739E-2</v>
      </c>
      <c r="M2186" s="8"/>
      <c r="N2186" s="8">
        <v>1.063264330799693</v>
      </c>
      <c r="O2186" s="8">
        <v>1.1705025895349332</v>
      </c>
      <c r="P2186" s="8">
        <v>0.88037954555779829</v>
      </c>
      <c r="Q2186" s="8">
        <v>0.89841315320913662</v>
      </c>
      <c r="R2186" s="8">
        <f t="shared" si="414"/>
        <v>0.87943579540733308</v>
      </c>
      <c r="S2186" s="8">
        <f t="shared" si="415"/>
        <v>0.70031208612871443</v>
      </c>
      <c r="T2186" s="22">
        <f t="shared" si="416"/>
        <v>-0.18534983956485498</v>
      </c>
      <c r="U2186" s="22">
        <f t="shared" si="417"/>
        <v>-0.51393010886974355</v>
      </c>
      <c r="V2186" s="8">
        <f t="shared" si="418"/>
        <v>0.79631974248256188</v>
      </c>
      <c r="W2186" s="22">
        <f t="shared" si="419"/>
        <v>-0.32858026930488854</v>
      </c>
      <c r="X2186" s="25"/>
      <c r="Y2186" s="1" t="s">
        <v>6183</v>
      </c>
    </row>
    <row r="2187" spans="1:25">
      <c r="A2187" s="6" t="s">
        <v>6184</v>
      </c>
      <c r="B2187" s="13" t="s">
        <v>80</v>
      </c>
      <c r="C2187" s="14">
        <v>1.0699191102994743</v>
      </c>
      <c r="D2187" s="14">
        <v>0.97264963552021488</v>
      </c>
      <c r="E2187" s="14">
        <v>1.0052943743330276</v>
      </c>
      <c r="F2187" s="8">
        <v>0.87707412715877209</v>
      </c>
      <c r="G2187" s="8">
        <f t="shared" si="408"/>
        <v>0.86770125141023324</v>
      </c>
      <c r="H2187" s="8">
        <f t="shared" si="409"/>
        <v>0.79964677208657586</v>
      </c>
      <c r="I2187" s="22">
        <f t="shared" si="410"/>
        <v>-0.20472968504867251</v>
      </c>
      <c r="J2187" s="22">
        <f t="shared" si="411"/>
        <v>-0.32256523575642876</v>
      </c>
      <c r="K2187" s="8">
        <f t="shared" si="412"/>
        <v>0.92156922764251903</v>
      </c>
      <c r="L2187" s="22">
        <f t="shared" si="413"/>
        <v>-0.11783555070775621</v>
      </c>
      <c r="M2187" s="8"/>
      <c r="N2187" s="8">
        <v>1.04941490954448</v>
      </c>
      <c r="O2187" s="8">
        <v>0.99253880111329407</v>
      </c>
      <c r="P2187" s="8">
        <v>0.80153451387688379</v>
      </c>
      <c r="Q2187" s="8">
        <v>1.1009579873521109</v>
      </c>
      <c r="R2187" s="8">
        <f t="shared" si="414"/>
        <v>0.80391878372353309</v>
      </c>
      <c r="S2187" s="8">
        <f t="shared" si="415"/>
        <v>0.74901279575944679</v>
      </c>
      <c r="T2187" s="22">
        <f t="shared" si="416"/>
        <v>-0.31487833507232826</v>
      </c>
      <c r="U2187" s="22">
        <f t="shared" si="417"/>
        <v>-0.41693772971333137</v>
      </c>
      <c r="V2187" s="8">
        <f t="shared" si="418"/>
        <v>0.93170207106024228</v>
      </c>
      <c r="W2187" s="22">
        <f t="shared" si="419"/>
        <v>-0.10205939464100318</v>
      </c>
      <c r="X2187" s="25"/>
      <c r="Y2187" s="1">
        <v>0</v>
      </c>
    </row>
    <row r="2188" spans="1:25">
      <c r="A2188" s="6" t="s">
        <v>6185</v>
      </c>
      <c r="B2188" s="13" t="s">
        <v>80</v>
      </c>
      <c r="C2188" s="14">
        <v>1.1352228379037539</v>
      </c>
      <c r="D2188" s="14">
        <v>1.1293810456016571</v>
      </c>
      <c r="E2188" s="14">
        <v>0.96613861823625569</v>
      </c>
      <c r="F2188" s="8">
        <v>0.98956028466499713</v>
      </c>
      <c r="G2188" s="8">
        <f t="shared" si="408"/>
        <v>0.96202373980688649</v>
      </c>
      <c r="H2188" s="8">
        <f t="shared" si="409"/>
        <v>0.83079817455448279</v>
      </c>
      <c r="I2188" s="22">
        <f t="shared" si="410"/>
        <v>-5.5855599146640469E-2</v>
      </c>
      <c r="J2188" s="22">
        <f t="shared" si="411"/>
        <v>-0.26743004861824465</v>
      </c>
      <c r="K2188" s="8">
        <f t="shared" si="412"/>
        <v>0.86359425467115236</v>
      </c>
      <c r="L2188" s="22">
        <f t="shared" si="413"/>
        <v>-0.21157444947160423</v>
      </c>
      <c r="M2188" s="8"/>
      <c r="N2188" s="8">
        <v>1.3017504129642004</v>
      </c>
      <c r="O2188" s="8">
        <v>1.2635662220123043</v>
      </c>
      <c r="P2188" s="8">
        <v>1.3806943191479697</v>
      </c>
      <c r="Q2188" s="8">
        <v>1.4587922975084566</v>
      </c>
      <c r="R2188" s="8">
        <f t="shared" si="414"/>
        <v>1.0099671791246081</v>
      </c>
      <c r="S2188" s="8">
        <f t="shared" si="415"/>
        <v>1.1179081167938687</v>
      </c>
      <c r="T2188" s="22">
        <f t="shared" si="416"/>
        <v>1.4308410518128086E-2</v>
      </c>
      <c r="U2188" s="22">
        <f t="shared" si="417"/>
        <v>0.16080161493124046</v>
      </c>
      <c r="V2188" s="8">
        <f t="shared" si="418"/>
        <v>1.106875688537541</v>
      </c>
      <c r="W2188" s="22">
        <f t="shared" si="419"/>
        <v>0.14649320441311225</v>
      </c>
      <c r="X2188" s="25"/>
      <c r="Y2188" s="1">
        <v>0</v>
      </c>
    </row>
    <row r="2189" spans="1:25">
      <c r="A2189" s="6" t="s">
        <v>6186</v>
      </c>
      <c r="B2189" s="13" t="s">
        <v>6187</v>
      </c>
      <c r="C2189" s="14">
        <v>0.81895165108027768</v>
      </c>
      <c r="D2189" s="14">
        <v>0.88510301106049716</v>
      </c>
      <c r="E2189" s="14">
        <v>1.0160325438080513</v>
      </c>
      <c r="F2189" s="8">
        <v>1.0124105447814149</v>
      </c>
      <c r="G2189" s="8">
        <f t="shared" si="408"/>
        <v>0.72389747754493405</v>
      </c>
      <c r="H2189" s="8">
        <f t="shared" si="409"/>
        <v>0.86170054740419122</v>
      </c>
      <c r="I2189" s="22">
        <f t="shared" si="410"/>
        <v>-0.46614270574302241</v>
      </c>
      <c r="J2189" s="22">
        <f t="shared" si="411"/>
        <v>-0.21474149452014044</v>
      </c>
      <c r="K2189" s="8">
        <f t="shared" si="412"/>
        <v>1.1903626882726683</v>
      </c>
      <c r="L2189" s="22">
        <f t="shared" si="413"/>
        <v>0.25140121122288206</v>
      </c>
      <c r="M2189" s="8"/>
      <c r="N2189" s="8">
        <v>1.2450201375820227</v>
      </c>
      <c r="O2189" s="8">
        <v>1.157394378644637</v>
      </c>
      <c r="P2189" s="8">
        <v>1.1382118618017085</v>
      </c>
      <c r="Q2189" s="8">
        <v>1.3270794688556431</v>
      </c>
      <c r="R2189" s="8">
        <f t="shared" si="414"/>
        <v>0.94583248670340936</v>
      </c>
      <c r="S2189" s="8">
        <f t="shared" si="415"/>
        <v>0.97058713805407537</v>
      </c>
      <c r="T2189" s="22">
        <f t="shared" si="416"/>
        <v>-8.0343399696640852E-2</v>
      </c>
      <c r="U2189" s="22">
        <f t="shared" si="417"/>
        <v>-4.307035284475029E-2</v>
      </c>
      <c r="V2189" s="8">
        <f t="shared" si="418"/>
        <v>1.0261723420358984</v>
      </c>
      <c r="W2189" s="22">
        <f t="shared" si="419"/>
        <v>3.727304685189041E-2</v>
      </c>
      <c r="X2189" s="25"/>
      <c r="Y2189" s="1" t="s">
        <v>6188</v>
      </c>
    </row>
    <row r="2190" spans="1:25">
      <c r="A2190" s="6" t="s">
        <v>6189</v>
      </c>
      <c r="B2190" s="13" t="s">
        <v>6190</v>
      </c>
      <c r="C2190" s="14">
        <v>1.1062150194793459</v>
      </c>
      <c r="D2190" s="14">
        <v>1.0320856922466808</v>
      </c>
      <c r="E2190" s="14">
        <v>1.0354663422344361</v>
      </c>
      <c r="F2190" s="8">
        <v>0.95218491684967244</v>
      </c>
      <c r="G2190" s="8">
        <f t="shared" si="408"/>
        <v>0.90836903641717359</v>
      </c>
      <c r="H2190" s="8">
        <f t="shared" si="409"/>
        <v>0.84437181779273929</v>
      </c>
      <c r="I2190" s="22">
        <f t="shared" si="410"/>
        <v>-0.1386495651621715</v>
      </c>
      <c r="J2190" s="22">
        <f t="shared" si="411"/>
        <v>-0.24404966756321947</v>
      </c>
      <c r="K2190" s="8">
        <f t="shared" si="412"/>
        <v>0.92954711569996407</v>
      </c>
      <c r="L2190" s="22">
        <f t="shared" si="413"/>
        <v>-0.10540010240104788</v>
      </c>
      <c r="M2190" s="8"/>
      <c r="N2190" s="8">
        <v>1.1216603441335287</v>
      </c>
      <c r="O2190" s="8">
        <v>1.0881680976439259</v>
      </c>
      <c r="P2190" s="8">
        <v>0.86859810404225934</v>
      </c>
      <c r="Q2190" s="8">
        <v>0.98955577698826291</v>
      </c>
      <c r="R2190" s="8">
        <f t="shared" si="414"/>
        <v>0.87001119755017897</v>
      </c>
      <c r="S2190" s="8">
        <f t="shared" si="415"/>
        <v>0.7315566460750087</v>
      </c>
      <c r="T2190" s="22">
        <f t="shared" si="416"/>
        <v>-0.20089412548214236</v>
      </c>
      <c r="U2190" s="22">
        <f t="shared" si="417"/>
        <v>-0.45095851507941564</v>
      </c>
      <c r="V2190" s="8">
        <f t="shared" si="418"/>
        <v>0.84085888564993472</v>
      </c>
      <c r="W2190" s="22">
        <f t="shared" si="419"/>
        <v>-0.25006438959727323</v>
      </c>
      <c r="X2190" s="25"/>
      <c r="Y2190" s="1" t="s">
        <v>6191</v>
      </c>
    </row>
    <row r="2191" spans="1:25">
      <c r="A2191" s="6" t="s">
        <v>6192</v>
      </c>
      <c r="B2191" s="13" t="s">
        <v>6193</v>
      </c>
      <c r="C2191" s="14">
        <v>1.056636222555174</v>
      </c>
      <c r="D2191" s="14">
        <v>1.0731519128185865</v>
      </c>
      <c r="E2191" s="14">
        <v>1.0207447949746757</v>
      </c>
      <c r="F2191" s="8">
        <v>0.95280842510035102</v>
      </c>
      <c r="G2191" s="8">
        <f t="shared" si="408"/>
        <v>0.9047528187654037</v>
      </c>
      <c r="H2191" s="8">
        <f t="shared" si="409"/>
        <v>0.8383828462510734</v>
      </c>
      <c r="I2191" s="22">
        <f t="shared" si="410"/>
        <v>-0.14440439755339518</v>
      </c>
      <c r="J2191" s="22">
        <f t="shared" si="411"/>
        <v>-0.25431889600064655</v>
      </c>
      <c r="K2191" s="8">
        <f t="shared" si="412"/>
        <v>0.92664297790760508</v>
      </c>
      <c r="L2191" s="22">
        <f t="shared" si="413"/>
        <v>-0.10991449844725136</v>
      </c>
      <c r="M2191" s="8"/>
      <c r="N2191" s="8">
        <v>1.1193759035141122</v>
      </c>
      <c r="O2191" s="8">
        <v>1.1134049022405463</v>
      </c>
      <c r="P2191" s="8">
        <v>0.7994387766842157</v>
      </c>
      <c r="Q2191" s="8">
        <v>1.1205541617816657</v>
      </c>
      <c r="R2191" s="8">
        <f t="shared" si="414"/>
        <v>0.8790475613207317</v>
      </c>
      <c r="S2191" s="8">
        <f t="shared" si="415"/>
        <v>0.75590273167948085</v>
      </c>
      <c r="T2191" s="22">
        <f t="shared" si="416"/>
        <v>-0.18598686964921854</v>
      </c>
      <c r="U2191" s="22">
        <f t="shared" si="417"/>
        <v>-0.40372749212339953</v>
      </c>
      <c r="V2191" s="8">
        <f t="shared" si="418"/>
        <v>0.85991107300698155</v>
      </c>
      <c r="W2191" s="22">
        <f t="shared" si="419"/>
        <v>-0.21774062247418108</v>
      </c>
      <c r="X2191" s="25"/>
      <c r="Y2191" s="1" t="s">
        <v>6194</v>
      </c>
    </row>
    <row r="2192" spans="1:25">
      <c r="A2192" s="6" t="s">
        <v>6195</v>
      </c>
      <c r="B2192" s="6" t="s">
        <v>6196</v>
      </c>
      <c r="C2192" s="7">
        <v>9.3725760028509519E-2</v>
      </c>
      <c r="D2192" s="7">
        <v>8.9170079722833001E-2</v>
      </c>
      <c r="E2192" s="7">
        <v>0.22826449760916773</v>
      </c>
      <c r="F2192" s="8">
        <v>0.22945981805606622</v>
      </c>
      <c r="G2192" s="8">
        <f t="shared" si="408"/>
        <v>7.7695768798361306E-2</v>
      </c>
      <c r="H2192" s="8">
        <f t="shared" si="409"/>
        <v>0.19444533375753353</v>
      </c>
      <c r="I2192" s="22">
        <f t="shared" si="410"/>
        <v>-3.6860201561331785</v>
      </c>
      <c r="J2192" s="22">
        <f t="shared" si="411"/>
        <v>-2.3625634810750826</v>
      </c>
      <c r="K2192" s="8">
        <f t="shared" si="412"/>
        <v>2.5026502313422583</v>
      </c>
      <c r="L2192" s="22">
        <f t="shared" si="413"/>
        <v>1.3234566750580958</v>
      </c>
      <c r="M2192" s="8"/>
      <c r="N2192" s="8">
        <v>0.75886261826243695</v>
      </c>
      <c r="O2192" s="8">
        <v>0.38144427206389087</v>
      </c>
      <c r="P2192" s="8">
        <v>0.38776802218932555</v>
      </c>
      <c r="Q2192" s="8">
        <v>0.33002203134356639</v>
      </c>
      <c r="R2192" s="8">
        <f t="shared" si="414"/>
        <v>0.44893972060091647</v>
      </c>
      <c r="S2192" s="8">
        <f t="shared" si="415"/>
        <v>0.28259450926491808</v>
      </c>
      <c r="T2192" s="22">
        <f t="shared" si="416"/>
        <v>-1.1554063484248842</v>
      </c>
      <c r="U2192" s="22">
        <f t="shared" si="417"/>
        <v>-1.8231946601186555</v>
      </c>
      <c r="V2192" s="8">
        <f t="shared" si="418"/>
        <v>0.62947094297349904</v>
      </c>
      <c r="W2192" s="22">
        <f t="shared" si="419"/>
        <v>-0.66778831169377129</v>
      </c>
      <c r="X2192" s="25"/>
      <c r="Y2192" s="1" t="s">
        <v>6197</v>
      </c>
    </row>
    <row r="2193" spans="1:25">
      <c r="A2193" s="6" t="s">
        <v>6198</v>
      </c>
      <c r="B2193" s="13" t="s">
        <v>6199</v>
      </c>
      <c r="C2193" s="14">
        <v>0.95622337299216287</v>
      </c>
      <c r="D2193" s="14">
        <v>1.0550139988444711</v>
      </c>
      <c r="E2193" s="14">
        <v>0.97571567546338822</v>
      </c>
      <c r="F2193" s="8">
        <v>0.99669111141923661</v>
      </c>
      <c r="G2193" s="8">
        <f t="shared" si="408"/>
        <v>0.85439140689746562</v>
      </c>
      <c r="H2193" s="8">
        <f t="shared" si="409"/>
        <v>0.83789583130103007</v>
      </c>
      <c r="I2193" s="22">
        <f t="shared" si="410"/>
        <v>-0.22703095779723603</v>
      </c>
      <c r="J2193" s="22">
        <f t="shared" si="411"/>
        <v>-0.25515719822621857</v>
      </c>
      <c r="K2193" s="8">
        <f t="shared" si="412"/>
        <v>0.98069318644444747</v>
      </c>
      <c r="L2193" s="22">
        <f t="shared" si="413"/>
        <v>-2.8126240428982607E-2</v>
      </c>
      <c r="M2193" s="8"/>
      <c r="N2193" s="8">
        <v>1.1675395265734778</v>
      </c>
      <c r="O2193" s="8">
        <v>0.70327184121746589</v>
      </c>
      <c r="P2193" s="8">
        <v>0.85562719006601695</v>
      </c>
      <c r="Q2193" s="8">
        <v>1.1639311103887526</v>
      </c>
      <c r="R2193" s="8">
        <f t="shared" si="414"/>
        <v>0.73653990857911167</v>
      </c>
      <c r="S2193" s="8">
        <f t="shared" si="415"/>
        <v>0.79510169309242895</v>
      </c>
      <c r="T2193" s="22">
        <f t="shared" si="416"/>
        <v>-0.44116439671476121</v>
      </c>
      <c r="U2193" s="22">
        <f t="shared" si="417"/>
        <v>-0.33078870274503852</v>
      </c>
      <c r="V2193" s="8">
        <f t="shared" si="418"/>
        <v>1.0795093162382621</v>
      </c>
      <c r="W2193" s="22">
        <f t="shared" si="419"/>
        <v>0.11037569396972262</v>
      </c>
      <c r="X2193" s="25"/>
      <c r="Y2193" s="1" t="s">
        <v>6200</v>
      </c>
    </row>
    <row r="2194" spans="1:25">
      <c r="A2194" s="6" t="s">
        <v>6201</v>
      </c>
      <c r="B2194" s="6" t="s">
        <v>6202</v>
      </c>
      <c r="C2194" s="7">
        <v>1.028023999871146</v>
      </c>
      <c r="D2194" s="7">
        <v>1.0979036075936688</v>
      </c>
      <c r="E2194" s="7">
        <v>0.87265636937318358</v>
      </c>
      <c r="F2194" s="8">
        <v>0.9976658919238186</v>
      </c>
      <c r="G2194" s="8">
        <f t="shared" si="408"/>
        <v>0.90311283239796714</v>
      </c>
      <c r="H2194" s="8">
        <f t="shared" si="409"/>
        <v>0.79452942281096095</v>
      </c>
      <c r="I2194" s="22">
        <f t="shared" si="410"/>
        <v>-0.14702184962667234</v>
      </c>
      <c r="J2194" s="22">
        <f t="shared" si="411"/>
        <v>-0.33182744880949211</v>
      </c>
      <c r="K2194" s="8">
        <f t="shared" si="412"/>
        <v>0.87976761519522106</v>
      </c>
      <c r="L2194" s="22">
        <f t="shared" si="413"/>
        <v>-0.18480559918281983</v>
      </c>
      <c r="M2194" s="8"/>
      <c r="N2194" s="8">
        <v>1.2738136078892521</v>
      </c>
      <c r="O2194" s="8">
        <v>0.814948200190311</v>
      </c>
      <c r="P2194" s="8">
        <v>0.87856701609386922</v>
      </c>
      <c r="Q2194" s="8">
        <v>1.2921737831529991</v>
      </c>
      <c r="R2194" s="8">
        <f t="shared" si="414"/>
        <v>0.82234716853526102</v>
      </c>
      <c r="S2194" s="8">
        <f t="shared" si="415"/>
        <v>0.85462236190821583</v>
      </c>
      <c r="T2194" s="22">
        <f t="shared" si="416"/>
        <v>-0.28218051291939167</v>
      </c>
      <c r="U2194" s="22">
        <f t="shared" si="417"/>
        <v>-0.22664102805320713</v>
      </c>
      <c r="V2194" s="8">
        <f t="shared" si="418"/>
        <v>1.039247649420916</v>
      </c>
      <c r="W2194" s="22">
        <f t="shared" si="419"/>
        <v>5.553948486618452E-2</v>
      </c>
      <c r="X2194" s="25"/>
      <c r="Y2194" s="1" t="s">
        <v>6203</v>
      </c>
    </row>
    <row r="2195" spans="1:25">
      <c r="A2195" s="6" t="s">
        <v>6204</v>
      </c>
      <c r="B2195" s="13" t="s">
        <v>6205</v>
      </c>
      <c r="C2195" s="14">
        <v>1.0177385106212642</v>
      </c>
      <c r="D2195" s="14">
        <v>1.040410898793001</v>
      </c>
      <c r="E2195" s="14">
        <v>1.0550018439234099</v>
      </c>
      <c r="F2195" s="8">
        <v>1.0404157252238657</v>
      </c>
      <c r="G2195" s="8">
        <f t="shared" si="408"/>
        <v>0.87432005497632326</v>
      </c>
      <c r="H2195" s="8">
        <f t="shared" si="409"/>
        <v>0.89015189853325216</v>
      </c>
      <c r="I2195" s="22">
        <f t="shared" si="410"/>
        <v>-0.19376660325772749</v>
      </c>
      <c r="J2195" s="22">
        <f t="shared" si="411"/>
        <v>-0.16787655143540148</v>
      </c>
      <c r="K2195" s="8">
        <f t="shared" si="412"/>
        <v>1.0181076065530232</v>
      </c>
      <c r="L2195" s="22">
        <f t="shared" si="413"/>
        <v>2.5890051822326021E-2</v>
      </c>
      <c r="M2195" s="8"/>
      <c r="N2195" s="8">
        <v>1.0274271685825958</v>
      </c>
      <c r="O2195" s="8">
        <v>1.0480504415383927</v>
      </c>
      <c r="P2195" s="8">
        <v>1.2910307522292284</v>
      </c>
      <c r="Q2195" s="8">
        <v>0.99333212310229169</v>
      </c>
      <c r="R2195" s="8">
        <f t="shared" si="414"/>
        <v>0.81711716933897183</v>
      </c>
      <c r="S2195" s="8">
        <f t="shared" si="415"/>
        <v>0.89935546272894484</v>
      </c>
      <c r="T2195" s="22">
        <f t="shared" si="416"/>
        <v>-0.29138512850648574</v>
      </c>
      <c r="U2195" s="22">
        <f t="shared" si="417"/>
        <v>-0.1530366532765019</v>
      </c>
      <c r="V2195" s="8">
        <f t="shared" si="418"/>
        <v>1.1006444320053901</v>
      </c>
      <c r="W2195" s="22">
        <f t="shared" si="419"/>
        <v>0.13834847522998375</v>
      </c>
      <c r="X2195" s="25"/>
      <c r="Y2195" s="1" t="s">
        <v>6206</v>
      </c>
    </row>
    <row r="2196" spans="1:25">
      <c r="A2196" s="6" t="s">
        <v>6207</v>
      </c>
      <c r="B2196" s="6" t="s">
        <v>6208</v>
      </c>
      <c r="C2196" s="7">
        <v>1.0251407155326067</v>
      </c>
      <c r="D2196" s="7">
        <v>1.0902341810058485</v>
      </c>
      <c r="E2196" s="7">
        <v>0.87773305723075212</v>
      </c>
      <c r="F2196" s="8">
        <v>0.93625472013515199</v>
      </c>
      <c r="G2196" s="8">
        <f t="shared" si="408"/>
        <v>0.89862994755244474</v>
      </c>
      <c r="H2196" s="8">
        <f t="shared" si="409"/>
        <v>0.77059803626419032</v>
      </c>
      <c r="I2196" s="22">
        <f t="shared" si="410"/>
        <v>-0.15420095327365485</v>
      </c>
      <c r="J2196" s="22">
        <f t="shared" si="411"/>
        <v>-0.37594958534399237</v>
      </c>
      <c r="K2196" s="8">
        <f t="shared" si="412"/>
        <v>0.85752543453846741</v>
      </c>
      <c r="L2196" s="22">
        <f t="shared" si="413"/>
        <v>-0.22174863207033749</v>
      </c>
      <c r="M2196" s="8"/>
      <c r="N2196" s="8">
        <v>1.2073268673616495</v>
      </c>
      <c r="O2196" s="8">
        <v>1.1169968319151116</v>
      </c>
      <c r="P2196" s="8">
        <v>0.77916110330650923</v>
      </c>
      <c r="Q2196" s="8">
        <v>1.3193226498106112</v>
      </c>
      <c r="R2196" s="8">
        <f t="shared" si="414"/>
        <v>0.91508807058140196</v>
      </c>
      <c r="S2196" s="8">
        <f t="shared" si="415"/>
        <v>0.82617470595162223</v>
      </c>
      <c r="T2196" s="22">
        <f t="shared" si="416"/>
        <v>-0.12801749588785377</v>
      </c>
      <c r="U2196" s="22">
        <f t="shared" si="417"/>
        <v>-0.27548120336527743</v>
      </c>
      <c r="V2196" s="8">
        <f t="shared" si="418"/>
        <v>0.90283627610478134</v>
      </c>
      <c r="W2196" s="22">
        <f t="shared" si="419"/>
        <v>-0.14746370747742363</v>
      </c>
      <c r="X2196" s="25"/>
      <c r="Y2196" s="1" t="s">
        <v>6209</v>
      </c>
    </row>
    <row r="2197" spans="1:25">
      <c r="A2197" s="6" t="s">
        <v>6210</v>
      </c>
      <c r="B2197" s="13" t="s">
        <v>6211</v>
      </c>
      <c r="C2197" s="14">
        <v>0.90925398643242117</v>
      </c>
      <c r="D2197" s="14">
        <v>1.1019662444097404</v>
      </c>
      <c r="E2197" s="14">
        <v>1.0897419833694417</v>
      </c>
      <c r="F2197" s="8">
        <v>1.1146922433117454</v>
      </c>
      <c r="G2197" s="8">
        <f t="shared" si="408"/>
        <v>0.85438412525155538</v>
      </c>
      <c r="H2197" s="8">
        <f t="shared" si="409"/>
        <v>0.93646313792743718</v>
      </c>
      <c r="I2197" s="22">
        <f t="shared" si="410"/>
        <v>-0.22704325337877573</v>
      </c>
      <c r="J2197" s="22">
        <f t="shared" si="411"/>
        <v>-9.4705888220374429E-2</v>
      </c>
      <c r="K2197" s="8">
        <f t="shared" si="412"/>
        <v>1.0960680450982343</v>
      </c>
      <c r="L2197" s="22">
        <f t="shared" si="413"/>
        <v>0.13233736515840142</v>
      </c>
      <c r="M2197" s="8"/>
      <c r="N2197" s="8">
        <v>1.1649695308766341</v>
      </c>
      <c r="O2197" s="8">
        <v>1.1289854803094395</v>
      </c>
      <c r="P2197" s="8">
        <v>1.1070590116404277</v>
      </c>
      <c r="Q2197" s="8">
        <v>1.2909490222511519</v>
      </c>
      <c r="R2197" s="8">
        <f t="shared" si="414"/>
        <v>0.90313189416774553</v>
      </c>
      <c r="S2197" s="8">
        <f t="shared" si="415"/>
        <v>0.94409765113841715</v>
      </c>
      <c r="T2197" s="22">
        <f t="shared" si="416"/>
        <v>-0.14699139935564715</v>
      </c>
      <c r="U2197" s="22">
        <f t="shared" si="417"/>
        <v>-8.2992004869105476E-2</v>
      </c>
      <c r="V2197" s="8">
        <f t="shared" si="418"/>
        <v>1.0453596614572254</v>
      </c>
      <c r="W2197" s="22">
        <f t="shared" si="419"/>
        <v>6.3999394486541683E-2</v>
      </c>
      <c r="X2197" s="25"/>
      <c r="Y2197" s="1" t="s">
        <v>6212</v>
      </c>
    </row>
    <row r="2198" spans="1:25">
      <c r="A2198" s="6" t="s">
        <v>6213</v>
      </c>
      <c r="B2198" s="6" t="s">
        <v>6214</v>
      </c>
      <c r="C2198" s="7">
        <v>0.96969645099626112</v>
      </c>
      <c r="D2198" s="7">
        <v>1.0119884357136333</v>
      </c>
      <c r="E2198" s="7">
        <v>1.0176428454657107</v>
      </c>
      <c r="F2198" s="8">
        <v>0.99528602240362296</v>
      </c>
      <c r="G2198" s="8">
        <f t="shared" si="408"/>
        <v>0.84183725008916488</v>
      </c>
      <c r="H2198" s="8">
        <f t="shared" si="409"/>
        <v>0.85510996935825556</v>
      </c>
      <c r="I2198" s="22">
        <f t="shared" si="410"/>
        <v>-0.24838674661261964</v>
      </c>
      <c r="J2198" s="22">
        <f t="shared" si="411"/>
        <v>-0.22581812863640277</v>
      </c>
      <c r="K2198" s="8">
        <f t="shared" si="412"/>
        <v>1.0157663720246222</v>
      </c>
      <c r="L2198" s="22">
        <f t="shared" si="413"/>
        <v>2.2568617976216818E-2</v>
      </c>
      <c r="M2198" s="8"/>
      <c r="N2198" s="8">
        <v>1.3292588854230081</v>
      </c>
      <c r="O2198" s="8">
        <v>0.85264013755457957</v>
      </c>
      <c r="P2198" s="8">
        <v>1.0091824205882578</v>
      </c>
      <c r="Q2198" s="8">
        <v>1.0739111841029862</v>
      </c>
      <c r="R2198" s="8">
        <f t="shared" si="414"/>
        <v>0.85901536337700302</v>
      </c>
      <c r="S2198" s="8">
        <f t="shared" si="415"/>
        <v>0.82011559239812759</v>
      </c>
      <c r="T2198" s="22">
        <f t="shared" si="416"/>
        <v>-0.21924416088147416</v>
      </c>
      <c r="U2198" s="22">
        <f t="shared" si="417"/>
        <v>-0.28610082805109038</v>
      </c>
      <c r="V2198" s="8">
        <f t="shared" si="418"/>
        <v>0.95471586116230711</v>
      </c>
      <c r="W2198" s="22">
        <f t="shared" si="419"/>
        <v>-6.6856667169616218E-2</v>
      </c>
      <c r="X2198" s="25"/>
      <c r="Y2198" s="1" t="s">
        <v>6215</v>
      </c>
    </row>
    <row r="2199" spans="1:25">
      <c r="A2199" s="6" t="s">
        <v>6216</v>
      </c>
      <c r="B2199" s="13" t="s">
        <v>6217</v>
      </c>
      <c r="C2199" s="14">
        <v>0.15140666202008088</v>
      </c>
      <c r="D2199" s="14">
        <v>0.16711192698549943</v>
      </c>
      <c r="E2199" s="14">
        <v>0.38273480293812073</v>
      </c>
      <c r="F2199" s="8">
        <v>0.3595183700638101</v>
      </c>
      <c r="G2199" s="8">
        <f t="shared" si="408"/>
        <v>0.1353095110474003</v>
      </c>
      <c r="H2199" s="8">
        <f t="shared" si="409"/>
        <v>0.31531570645791451</v>
      </c>
      <c r="I2199" s="22">
        <f t="shared" si="410"/>
        <v>-2.8856648434616337</v>
      </c>
      <c r="J2199" s="22">
        <f t="shared" si="411"/>
        <v>-1.6651310597707301</v>
      </c>
      <c r="K2199" s="8">
        <f t="shared" si="412"/>
        <v>2.3303292134982012</v>
      </c>
      <c r="L2199" s="22">
        <f t="shared" si="413"/>
        <v>1.2205337836909036</v>
      </c>
      <c r="M2199" s="8"/>
      <c r="N2199" s="8">
        <v>1.099910565736167</v>
      </c>
      <c r="O2199" s="8">
        <v>1.1406475896424433</v>
      </c>
      <c r="P2199" s="8">
        <v>0.84078710508009769</v>
      </c>
      <c r="Q2199" s="8">
        <v>1.080034988612222</v>
      </c>
      <c r="R2199" s="8">
        <f t="shared" si="414"/>
        <v>0.88210950999157878</v>
      </c>
      <c r="S2199" s="8">
        <f t="shared" si="415"/>
        <v>0.75622917074500773</v>
      </c>
      <c r="T2199" s="22">
        <f t="shared" si="416"/>
        <v>-0.18097032378197836</v>
      </c>
      <c r="U2199" s="22">
        <f t="shared" si="417"/>
        <v>-0.40310459404480059</v>
      </c>
      <c r="V2199" s="8">
        <f t="shared" si="418"/>
        <v>0.85729624517054259</v>
      </c>
      <c r="W2199" s="22">
        <f t="shared" si="419"/>
        <v>-0.22213427026282229</v>
      </c>
      <c r="X2199" s="25"/>
      <c r="Y2199" s="1" t="s">
        <v>6218</v>
      </c>
    </row>
    <row r="2200" spans="1:25">
      <c r="A2200" s="6" t="s">
        <v>6219</v>
      </c>
      <c r="B2200" s="6" t="s">
        <v>6220</v>
      </c>
      <c r="C2200" s="7">
        <v>0.8284383412390075</v>
      </c>
      <c r="D2200" s="7">
        <v>0.82739437471251842</v>
      </c>
      <c r="E2200" s="7">
        <v>1.2115740166792026</v>
      </c>
      <c r="F2200" s="8">
        <v>1.1317728566577996</v>
      </c>
      <c r="G2200" s="8">
        <f t="shared" si="408"/>
        <v>0.70341236871347745</v>
      </c>
      <c r="H2200" s="8">
        <f t="shared" si="409"/>
        <v>0.99547445766227782</v>
      </c>
      <c r="I2200" s="22">
        <f t="shared" si="410"/>
        <v>-0.50755739153530344</v>
      </c>
      <c r="J2200" s="22">
        <f t="shared" si="411"/>
        <v>-6.543795794135901E-3</v>
      </c>
      <c r="K2200" s="8">
        <f t="shared" si="412"/>
        <v>1.4152074969665009</v>
      </c>
      <c r="L2200" s="22">
        <f t="shared" si="413"/>
        <v>0.50101359574116766</v>
      </c>
      <c r="M2200" s="8"/>
      <c r="N2200" s="8">
        <v>0.4928204711262173</v>
      </c>
      <c r="O2200" s="8">
        <v>0.55791531049090559</v>
      </c>
      <c r="P2200" s="8">
        <v>0.58187859946697951</v>
      </c>
      <c r="Q2200" s="8">
        <v>0.44846661689303569</v>
      </c>
      <c r="R2200" s="8">
        <f t="shared" si="414"/>
        <v>0.41367550457367042</v>
      </c>
      <c r="S2200" s="8">
        <f t="shared" si="415"/>
        <v>0.40564772297638396</v>
      </c>
      <c r="T2200" s="22">
        <f t="shared" si="416"/>
        <v>-1.2734285626862392</v>
      </c>
      <c r="U2200" s="22">
        <f t="shared" si="417"/>
        <v>-1.3017007047471727</v>
      </c>
      <c r="V2200" s="8">
        <f t="shared" si="418"/>
        <v>0.98059401267773927</v>
      </c>
      <c r="W2200" s="22">
        <f t="shared" si="419"/>
        <v>-2.8272142060933488E-2</v>
      </c>
      <c r="X2200" s="25"/>
      <c r="Y2200" s="1" t="s">
        <v>6221</v>
      </c>
    </row>
    <row r="2201" spans="1:25">
      <c r="A2201" s="6" t="s">
        <v>6222</v>
      </c>
      <c r="B2201" s="13" t="s">
        <v>6223</v>
      </c>
      <c r="C2201" s="14">
        <v>1.002964531240147</v>
      </c>
      <c r="D2201" s="14">
        <v>1.0866273912340998</v>
      </c>
      <c r="E2201" s="14">
        <v>1.0858603088472942</v>
      </c>
      <c r="F2201" s="8">
        <v>1.1911115221484361</v>
      </c>
      <c r="G2201" s="8">
        <f t="shared" si="408"/>
        <v>0.88767711235099678</v>
      </c>
      <c r="H2201" s="8">
        <f t="shared" si="409"/>
        <v>0.96727775318425246</v>
      </c>
      <c r="I2201" s="22">
        <f t="shared" si="410"/>
        <v>-0.17189309525000701</v>
      </c>
      <c r="J2201" s="22">
        <f t="shared" si="411"/>
        <v>-4.7997876742904344E-2</v>
      </c>
      <c r="K2201" s="8">
        <f t="shared" si="412"/>
        <v>1.0896729674852548</v>
      </c>
      <c r="L2201" s="22">
        <f t="shared" si="413"/>
        <v>0.12389521850710282</v>
      </c>
      <c r="M2201" s="8"/>
      <c r="N2201" s="8">
        <v>1.1039083368201459</v>
      </c>
      <c r="O2201" s="8">
        <v>1.0044808010702901</v>
      </c>
      <c r="P2201" s="8">
        <v>1.433427598239156</v>
      </c>
      <c r="Q2201" s="8">
        <v>1.083352049388058</v>
      </c>
      <c r="R2201" s="8">
        <f t="shared" si="414"/>
        <v>0.83007446373639215</v>
      </c>
      <c r="S2201" s="8">
        <f t="shared" si="415"/>
        <v>0.99085812898709213</v>
      </c>
      <c r="T2201" s="22">
        <f t="shared" si="416"/>
        <v>-0.26868733235006936</v>
      </c>
      <c r="U2201" s="22">
        <f t="shared" si="417"/>
        <v>-1.3249587686357187E-2</v>
      </c>
      <c r="V2201" s="8">
        <f t="shared" si="418"/>
        <v>1.1936978816659034</v>
      </c>
      <c r="W2201" s="22">
        <f t="shared" si="419"/>
        <v>0.25543774466371205</v>
      </c>
      <c r="X2201" s="25"/>
      <c r="Y2201" s="1" t="s">
        <v>6224</v>
      </c>
    </row>
    <row r="2202" spans="1:25">
      <c r="A2202" s="6" t="s">
        <v>6225</v>
      </c>
      <c r="B2202" s="6" t="s">
        <v>6226</v>
      </c>
      <c r="C2202" s="7">
        <v>0.90332005032672014</v>
      </c>
      <c r="D2202" s="7">
        <v>1.0775024530310726</v>
      </c>
      <c r="E2202" s="7">
        <v>0.85745173161612553</v>
      </c>
      <c r="F2202" s="8">
        <v>0.75363705713710782</v>
      </c>
      <c r="G2202" s="8">
        <f t="shared" si="408"/>
        <v>0.84147090202115238</v>
      </c>
      <c r="H2202" s="8">
        <f t="shared" si="409"/>
        <v>0.6844047530812376</v>
      </c>
      <c r="I2202" s="22">
        <f t="shared" si="410"/>
        <v>-0.24901471071847028</v>
      </c>
      <c r="J2202" s="22">
        <f t="shared" si="411"/>
        <v>-0.54707831573958143</v>
      </c>
      <c r="K2202" s="8">
        <f t="shared" si="412"/>
        <v>0.81334333895247812</v>
      </c>
      <c r="L2202" s="22">
        <f t="shared" si="413"/>
        <v>-0.29806360502111101</v>
      </c>
      <c r="M2202" s="8"/>
      <c r="N2202" s="8">
        <v>1.1004340833781165</v>
      </c>
      <c r="O2202" s="8">
        <v>1.0398869650052898</v>
      </c>
      <c r="P2202" s="8">
        <v>1.0422044417592156</v>
      </c>
      <c r="Q2202" s="8">
        <v>0.9920052987919572</v>
      </c>
      <c r="R2202" s="8">
        <f t="shared" si="414"/>
        <v>0.84264608204071112</v>
      </c>
      <c r="S2202" s="8">
        <f t="shared" si="415"/>
        <v>0.80086997659494985</v>
      </c>
      <c r="T2202" s="22">
        <f t="shared" si="416"/>
        <v>-0.2470012797304835</v>
      </c>
      <c r="U2202" s="22">
        <f t="shared" si="417"/>
        <v>-0.32036005868063772</v>
      </c>
      <c r="V2202" s="8">
        <f t="shared" si="418"/>
        <v>0.95042271442764159</v>
      </c>
      <c r="W2202" s="22">
        <f t="shared" si="419"/>
        <v>-7.3358778950154274E-2</v>
      </c>
      <c r="X2202" s="25"/>
      <c r="Y2202" s="1" t="s">
        <v>6227</v>
      </c>
    </row>
    <row r="2203" spans="1:25">
      <c r="A2203" s="6" t="s">
        <v>6228</v>
      </c>
      <c r="B2203" s="13" t="s">
        <v>6229</v>
      </c>
      <c r="C2203" s="14">
        <v>1.0419078888364082</v>
      </c>
      <c r="D2203" s="14">
        <v>1.0311500062083336</v>
      </c>
      <c r="E2203" s="14">
        <v>1.0212448360157385</v>
      </c>
      <c r="F2203" s="8">
        <v>1.0023905037388197</v>
      </c>
      <c r="G2203" s="8">
        <f t="shared" si="408"/>
        <v>0.88065331140388348</v>
      </c>
      <c r="H2203" s="8">
        <f t="shared" si="409"/>
        <v>0.85965817321773919</v>
      </c>
      <c r="I2203" s="22">
        <f t="shared" si="410"/>
        <v>-0.18335391269525481</v>
      </c>
      <c r="J2203" s="22">
        <f t="shared" si="411"/>
        <v>-0.21816498139454849</v>
      </c>
      <c r="K2203" s="8">
        <f t="shared" si="412"/>
        <v>0.97615958753090348</v>
      </c>
      <c r="L2203" s="22">
        <f t="shared" si="413"/>
        <v>-3.4811068699293665E-2</v>
      </c>
      <c r="M2203" s="8"/>
      <c r="N2203" s="8">
        <v>1.2631052924857371</v>
      </c>
      <c r="O2203" s="8">
        <v>1.2353439174264349</v>
      </c>
      <c r="P2203" s="8">
        <v>0.8622542509185076</v>
      </c>
      <c r="Q2203" s="8">
        <v>1.2678826919330304</v>
      </c>
      <c r="R2203" s="8">
        <f t="shared" si="414"/>
        <v>0.98364142122526455</v>
      </c>
      <c r="S2203" s="8">
        <f t="shared" si="415"/>
        <v>0.83863659167383386</v>
      </c>
      <c r="T2203" s="22">
        <f t="shared" si="416"/>
        <v>-2.3795606661329998E-2</v>
      </c>
      <c r="U2203" s="22">
        <f t="shared" si="417"/>
        <v>-0.2538823151744739</v>
      </c>
      <c r="V2203" s="8">
        <f t="shared" si="418"/>
        <v>0.85258364844903878</v>
      </c>
      <c r="W2203" s="22">
        <f t="shared" si="419"/>
        <v>-0.23008670851314397</v>
      </c>
      <c r="X2203" s="25"/>
      <c r="Y2203" s="1" t="s">
        <v>6230</v>
      </c>
    </row>
    <row r="2204" spans="1:25">
      <c r="A2204" s="6" t="s">
        <v>6231</v>
      </c>
      <c r="B2204" s="6" t="s">
        <v>6232</v>
      </c>
      <c r="C2204" s="7">
        <v>0.95691566553782803</v>
      </c>
      <c r="D2204" s="7">
        <v>1.0395471886037573</v>
      </c>
      <c r="E2204" s="7">
        <v>1.0083200463950508</v>
      </c>
      <c r="F2204" s="8">
        <v>0.92718311417809596</v>
      </c>
      <c r="G2204" s="8">
        <f t="shared" si="408"/>
        <v>0.84811506123261904</v>
      </c>
      <c r="H2204" s="8">
        <f t="shared" si="409"/>
        <v>0.82221884476344376</v>
      </c>
      <c r="I2204" s="22">
        <f t="shared" si="410"/>
        <v>-0.23766809070154762</v>
      </c>
      <c r="J2204" s="22">
        <f t="shared" si="411"/>
        <v>-0.28240565690036606</v>
      </c>
      <c r="K2204" s="8">
        <f t="shared" si="412"/>
        <v>0.96946615187856855</v>
      </c>
      <c r="L2204" s="22">
        <f t="shared" si="413"/>
        <v>-4.473756619881851E-2</v>
      </c>
      <c r="M2204" s="8"/>
      <c r="N2204" s="8">
        <v>0.85152524088752102</v>
      </c>
      <c r="O2204" s="8">
        <v>1.2445336595808418</v>
      </c>
      <c r="P2204" s="8">
        <v>0.80572598826221975</v>
      </c>
      <c r="Q2204" s="8">
        <v>0.74271542356181619</v>
      </c>
      <c r="R2204" s="8">
        <f t="shared" si="414"/>
        <v>0.82522003955447354</v>
      </c>
      <c r="S2204" s="8">
        <f t="shared" si="415"/>
        <v>0.60962260308032912</v>
      </c>
      <c r="T2204" s="22">
        <f t="shared" si="416"/>
        <v>-0.27714923898673793</v>
      </c>
      <c r="U2204" s="22">
        <f t="shared" si="417"/>
        <v>-0.71401170001649328</v>
      </c>
      <c r="V2204" s="8">
        <f t="shared" si="418"/>
        <v>0.7387394559752295</v>
      </c>
      <c r="W2204" s="22">
        <f t="shared" si="419"/>
        <v>-0.43686246102975534</v>
      </c>
      <c r="X2204" s="25"/>
      <c r="Y2204" s="1" t="s">
        <v>6233</v>
      </c>
    </row>
    <row r="2205" spans="1:25">
      <c r="A2205" s="6" t="s">
        <v>6234</v>
      </c>
      <c r="B2205" s="13" t="s">
        <v>6235</v>
      </c>
      <c r="C2205" s="14">
        <v>0.16436242251752825</v>
      </c>
      <c r="D2205" s="14">
        <v>0.17481334283958805</v>
      </c>
      <c r="E2205" s="14">
        <v>0.37079314485579357</v>
      </c>
      <c r="F2205" s="8">
        <v>0.3432017738699959</v>
      </c>
      <c r="G2205" s="8">
        <f t="shared" si="408"/>
        <v>0.14408486208883445</v>
      </c>
      <c r="H2205" s="8">
        <f t="shared" si="409"/>
        <v>0.30331135035080264</v>
      </c>
      <c r="I2205" s="22">
        <f t="shared" si="410"/>
        <v>-2.7950093245140346</v>
      </c>
      <c r="J2205" s="22">
        <f t="shared" si="411"/>
        <v>-1.7211286081734767</v>
      </c>
      <c r="K2205" s="8">
        <f t="shared" si="412"/>
        <v>2.1050882511432625</v>
      </c>
      <c r="L2205" s="22">
        <f t="shared" si="413"/>
        <v>1.0738807163405584</v>
      </c>
      <c r="M2205" s="8"/>
      <c r="N2205" s="8">
        <v>1.3076042920514555</v>
      </c>
      <c r="O2205" s="8">
        <v>1.2909022062888653</v>
      </c>
      <c r="P2205" s="8">
        <v>1.0701853653586206</v>
      </c>
      <c r="Q2205" s="8">
        <v>1.27181213315979</v>
      </c>
      <c r="R2205" s="8">
        <f t="shared" si="414"/>
        <v>1.0230340544646932</v>
      </c>
      <c r="S2205" s="8">
        <f t="shared" si="415"/>
        <v>0.92204625925921679</v>
      </c>
      <c r="T2205" s="22">
        <f t="shared" si="416"/>
        <v>3.2854169902017553E-2</v>
      </c>
      <c r="U2205" s="22">
        <f t="shared" si="417"/>
        <v>-0.11708896209640497</v>
      </c>
      <c r="V2205" s="8">
        <f t="shared" si="418"/>
        <v>0.90128598870707322</v>
      </c>
      <c r="W2205" s="22">
        <f t="shared" si="419"/>
        <v>-0.14994313199842252</v>
      </c>
      <c r="X2205" s="25"/>
      <c r="Y2205" s="1" t="s">
        <v>6236</v>
      </c>
    </row>
    <row r="2206" spans="1:25">
      <c r="A2206" s="6" t="s">
        <v>6237</v>
      </c>
      <c r="B2206" s="13" t="s">
        <v>80</v>
      </c>
      <c r="C2206" s="14">
        <v>1.018560132543592</v>
      </c>
      <c r="D2206" s="14">
        <v>1.0955763884726513</v>
      </c>
      <c r="E2206" s="14">
        <v>1.0713506433845945</v>
      </c>
      <c r="F2206" s="8">
        <v>1.0130691802574838</v>
      </c>
      <c r="G2206" s="8">
        <f t="shared" si="408"/>
        <v>0.89810387468829367</v>
      </c>
      <c r="H2206" s="8">
        <f t="shared" si="409"/>
        <v>0.88547995906630339</v>
      </c>
      <c r="I2206" s="22">
        <f t="shared" si="410"/>
        <v>-0.15504577817153389</v>
      </c>
      <c r="J2206" s="22">
        <f t="shared" si="411"/>
        <v>-0.17546843983885457</v>
      </c>
      <c r="K2206" s="8">
        <f t="shared" si="412"/>
        <v>0.98594381342985338</v>
      </c>
      <c r="L2206" s="22">
        <f t="shared" si="413"/>
        <v>-2.0422661667320582E-2</v>
      </c>
      <c r="M2206" s="8"/>
      <c r="N2206" s="8">
        <v>0.83838970732587581</v>
      </c>
      <c r="O2206" s="8">
        <v>1.0057869573155864</v>
      </c>
      <c r="P2206" s="8">
        <v>0.84543171183141597</v>
      </c>
      <c r="Q2206" s="8">
        <v>0.75113565476201549</v>
      </c>
      <c r="R2206" s="8">
        <f t="shared" si="414"/>
        <v>0.7260538049769536</v>
      </c>
      <c r="S2206" s="8">
        <f t="shared" si="415"/>
        <v>0.62856982936749273</v>
      </c>
      <c r="T2206" s="22">
        <f t="shared" si="416"/>
        <v>-0.46185163027908466</v>
      </c>
      <c r="U2206" s="22">
        <f t="shared" si="417"/>
        <v>-0.66985506879986412</v>
      </c>
      <c r="V2206" s="8">
        <f t="shared" si="418"/>
        <v>0.86573450212473546</v>
      </c>
      <c r="W2206" s="22">
        <f t="shared" si="419"/>
        <v>-0.2080034385207796</v>
      </c>
      <c r="X2206" s="25"/>
      <c r="Y2206" s="1">
        <v>0</v>
      </c>
    </row>
    <row r="2207" spans="1:25">
      <c r="A2207" s="6" t="s">
        <v>6238</v>
      </c>
      <c r="B2207" s="13" t="s">
        <v>6239</v>
      </c>
      <c r="C2207" s="14">
        <v>0.98197513416882731</v>
      </c>
      <c r="D2207" s="14">
        <v>1.1297889087465778</v>
      </c>
      <c r="E2207" s="14">
        <v>1.043653454872852</v>
      </c>
      <c r="F2207" s="8">
        <v>1.0279631238229892</v>
      </c>
      <c r="G2207" s="8">
        <f t="shared" si="408"/>
        <v>0.89709602502778463</v>
      </c>
      <c r="H2207" s="8">
        <f t="shared" si="409"/>
        <v>0.88004102748336499</v>
      </c>
      <c r="I2207" s="22">
        <f t="shared" si="410"/>
        <v>-0.15666567561044292</v>
      </c>
      <c r="J2207" s="22">
        <f t="shared" si="411"/>
        <v>-0.18435731117487286</v>
      </c>
      <c r="K2207" s="8">
        <f t="shared" si="412"/>
        <v>0.98098866000003582</v>
      </c>
      <c r="L2207" s="22">
        <f t="shared" si="413"/>
        <v>-2.7691635564429842E-2</v>
      </c>
      <c r="M2207" s="8"/>
      <c r="N2207" s="8">
        <v>1.2310755313010007</v>
      </c>
      <c r="O2207" s="8">
        <v>1.1854767379185103</v>
      </c>
      <c r="P2207" s="8">
        <v>0.81864026069271434</v>
      </c>
      <c r="Q2207" s="8">
        <v>1.1929171183991354</v>
      </c>
      <c r="R2207" s="8">
        <f t="shared" si="414"/>
        <v>0.95139853118878381</v>
      </c>
      <c r="S2207" s="8">
        <f t="shared" si="415"/>
        <v>0.79195172405190939</v>
      </c>
      <c r="T2207" s="22">
        <f t="shared" si="416"/>
        <v>-7.1878296881816572E-2</v>
      </c>
      <c r="U2207" s="22">
        <f t="shared" si="417"/>
        <v>-0.33651560598860558</v>
      </c>
      <c r="V2207" s="8">
        <f t="shared" si="418"/>
        <v>0.83240797425066049</v>
      </c>
      <c r="W2207" s="22">
        <f t="shared" si="419"/>
        <v>-0.26463730910678901</v>
      </c>
      <c r="X2207" s="25"/>
      <c r="Y2207" s="1" t="s">
        <v>6240</v>
      </c>
    </row>
    <row r="2208" spans="1:25">
      <c r="A2208" s="6" t="s">
        <v>6241</v>
      </c>
      <c r="B2208" s="6" t="s">
        <v>6242</v>
      </c>
      <c r="C2208" s="7">
        <v>1.0061901580463228</v>
      </c>
      <c r="D2208" s="7">
        <v>1.0946806890171394</v>
      </c>
      <c r="E2208" s="7">
        <v>1.0741220572901451</v>
      </c>
      <c r="F2208" s="8">
        <v>1.0068955703951312</v>
      </c>
      <c r="G2208" s="8">
        <f t="shared" si="408"/>
        <v>0.89246849917734161</v>
      </c>
      <c r="H2208" s="8">
        <f t="shared" si="409"/>
        <v>0.88403467616196951</v>
      </c>
      <c r="I2208" s="22">
        <f t="shared" si="410"/>
        <v>-0.16412684662255797</v>
      </c>
      <c r="J2208" s="22">
        <f t="shared" si="411"/>
        <v>-0.17782513460804983</v>
      </c>
      <c r="K2208" s="8">
        <f t="shared" si="412"/>
        <v>0.99055000482017441</v>
      </c>
      <c r="L2208" s="22">
        <f t="shared" si="413"/>
        <v>-1.3698287985491801E-2</v>
      </c>
      <c r="M2208" s="8"/>
      <c r="N2208" s="8">
        <v>1.2353112649495024</v>
      </c>
      <c r="O2208" s="8">
        <v>0.7639148097490861</v>
      </c>
      <c r="P2208" s="8">
        <v>0.90190333294195602</v>
      </c>
      <c r="Q2208" s="8">
        <v>0.89861728002611119</v>
      </c>
      <c r="R2208" s="8">
        <f t="shared" si="414"/>
        <v>0.78709687980259391</v>
      </c>
      <c r="S2208" s="8">
        <f t="shared" si="415"/>
        <v>0.70886638305829419</v>
      </c>
      <c r="T2208" s="22">
        <f t="shared" si="416"/>
        <v>-0.34538687413714159</v>
      </c>
      <c r="U2208" s="22">
        <f t="shared" si="417"/>
        <v>-0.49641438091463436</v>
      </c>
      <c r="V2208" s="8">
        <f t="shared" si="418"/>
        <v>0.9006088084558026</v>
      </c>
      <c r="W2208" s="22">
        <f t="shared" si="419"/>
        <v>-0.15102750677749283</v>
      </c>
      <c r="X2208" s="25"/>
      <c r="Y2208" s="1" t="s">
        <v>6243</v>
      </c>
    </row>
    <row r="2209" spans="1:25">
      <c r="A2209" s="6" t="s">
        <v>6244</v>
      </c>
      <c r="B2209" s="13" t="s">
        <v>6245</v>
      </c>
      <c r="C2209" s="14">
        <v>1.0394202002382489</v>
      </c>
      <c r="D2209" s="14">
        <v>1.0955124099401148</v>
      </c>
      <c r="E2209" s="14">
        <v>1.1425853035563189</v>
      </c>
      <c r="F2209" s="8">
        <v>1.1487393065213352</v>
      </c>
      <c r="G2209" s="8">
        <f t="shared" si="408"/>
        <v>0.90693823711910093</v>
      </c>
      <c r="H2209" s="8">
        <f t="shared" si="409"/>
        <v>0.97337494055975105</v>
      </c>
      <c r="I2209" s="22">
        <f t="shared" si="410"/>
        <v>-0.14092378893616611</v>
      </c>
      <c r="J2209" s="22">
        <f t="shared" si="411"/>
        <v>-3.8932461832021745E-2</v>
      </c>
      <c r="K2209" s="8">
        <f t="shared" si="412"/>
        <v>1.0732538344084896</v>
      </c>
      <c r="L2209" s="22">
        <f t="shared" si="413"/>
        <v>0.10199132710414441</v>
      </c>
      <c r="M2209" s="8"/>
      <c r="N2209" s="8">
        <v>0.88945647367241676</v>
      </c>
      <c r="O2209" s="8">
        <v>0.99673716047317551</v>
      </c>
      <c r="P2209" s="8">
        <v>0.62526602350978167</v>
      </c>
      <c r="Q2209" s="8">
        <v>0.6294250401409538</v>
      </c>
      <c r="R2209" s="8">
        <f t="shared" si="414"/>
        <v>0.74259591895495758</v>
      </c>
      <c r="S2209" s="8">
        <f t="shared" si="415"/>
        <v>0.49397285970501392</v>
      </c>
      <c r="T2209" s="22">
        <f t="shared" si="416"/>
        <v>-0.42935070821561228</v>
      </c>
      <c r="U2209" s="22">
        <f t="shared" si="417"/>
        <v>-1.0174963167304742</v>
      </c>
      <c r="V2209" s="8">
        <f t="shared" si="418"/>
        <v>0.66519738002354412</v>
      </c>
      <c r="W2209" s="22">
        <f t="shared" si="419"/>
        <v>-0.58814560851486208</v>
      </c>
      <c r="X2209" s="25"/>
      <c r="Y2209" s="1" t="s">
        <v>6246</v>
      </c>
    </row>
    <row r="2210" spans="1:25">
      <c r="A2210" s="6" t="s">
        <v>6247</v>
      </c>
      <c r="B2210" s="13" t="s">
        <v>5851</v>
      </c>
      <c r="C2210" s="14">
        <v>1.078393988276078</v>
      </c>
      <c r="D2210" s="14">
        <v>1.1895528554522936</v>
      </c>
      <c r="E2210" s="14">
        <v>1.0129899212022631</v>
      </c>
      <c r="F2210" s="8">
        <v>0.94870732153602855</v>
      </c>
      <c r="G2210" s="8">
        <f t="shared" si="408"/>
        <v>0.96344385884807626</v>
      </c>
      <c r="H2210" s="8">
        <f t="shared" si="409"/>
        <v>0.83334632231873051</v>
      </c>
      <c r="I2210" s="22">
        <f t="shared" si="410"/>
        <v>-5.3727493671248822E-2</v>
      </c>
      <c r="J2210" s="22">
        <f t="shared" si="411"/>
        <v>-0.26301191903525939</v>
      </c>
      <c r="K2210" s="8">
        <f t="shared" si="412"/>
        <v>0.86496614687554862</v>
      </c>
      <c r="L2210" s="22">
        <f t="shared" si="413"/>
        <v>-0.20928442536401065</v>
      </c>
      <c r="M2210" s="8"/>
      <c r="N2210" s="8">
        <v>1.0789698600581819</v>
      </c>
      <c r="O2210" s="8">
        <v>0.99188572299064592</v>
      </c>
      <c r="P2210" s="8">
        <v>0.79649341630533099</v>
      </c>
      <c r="Q2210" s="8">
        <v>0.79634974472187314</v>
      </c>
      <c r="R2210" s="8">
        <f t="shared" si="414"/>
        <v>0.81529747364127081</v>
      </c>
      <c r="S2210" s="8">
        <f t="shared" si="415"/>
        <v>0.62710360670362375</v>
      </c>
      <c r="T2210" s="22">
        <f t="shared" si="416"/>
        <v>-0.29460155033618268</v>
      </c>
      <c r="U2210" s="22">
        <f t="shared" si="417"/>
        <v>-0.67322427781015004</v>
      </c>
      <c r="V2210" s="8">
        <f t="shared" si="418"/>
        <v>0.76917153183716114</v>
      </c>
      <c r="W2210" s="22">
        <f t="shared" si="419"/>
        <v>-0.3786227274739673</v>
      </c>
      <c r="X2210" s="25"/>
      <c r="Y2210" s="1">
        <v>0</v>
      </c>
    </row>
    <row r="2211" spans="1:25">
      <c r="A2211" s="6" t="s">
        <v>6248</v>
      </c>
      <c r="B2211" s="13" t="s">
        <v>80</v>
      </c>
      <c r="C2211" s="14">
        <v>0.93990504870148495</v>
      </c>
      <c r="D2211" s="14">
        <v>1.0870912355949898</v>
      </c>
      <c r="E2211" s="14">
        <v>1.0406023569951814</v>
      </c>
      <c r="F2211" s="8">
        <v>0.97724819216568193</v>
      </c>
      <c r="G2211" s="8">
        <f t="shared" si="408"/>
        <v>0.86108593215653129</v>
      </c>
      <c r="H2211" s="8">
        <f t="shared" si="409"/>
        <v>0.8572007430589903</v>
      </c>
      <c r="I2211" s="22">
        <f t="shared" si="410"/>
        <v>-0.21577087618524177</v>
      </c>
      <c r="J2211" s="22">
        <f t="shared" si="411"/>
        <v>-0.22229499428137622</v>
      </c>
      <c r="K2211" s="8">
        <f t="shared" si="412"/>
        <v>0.99548803556944565</v>
      </c>
      <c r="L2211" s="22">
        <f t="shared" si="413"/>
        <v>-6.5241180961344855E-3</v>
      </c>
      <c r="M2211" s="8"/>
      <c r="N2211" s="8">
        <v>1.1629706453346447</v>
      </c>
      <c r="O2211" s="8">
        <v>0.84391687977349272</v>
      </c>
      <c r="P2211" s="8">
        <v>0.95373034730117789</v>
      </c>
      <c r="Q2211" s="8">
        <v>1.0618166701972453</v>
      </c>
      <c r="R2211" s="8">
        <f t="shared" si="414"/>
        <v>0.79011319886147136</v>
      </c>
      <c r="S2211" s="8">
        <f t="shared" si="415"/>
        <v>0.79352244783402481</v>
      </c>
      <c r="T2211" s="22">
        <f t="shared" si="416"/>
        <v>-0.33986873307006055</v>
      </c>
      <c r="U2211" s="22">
        <f t="shared" si="417"/>
        <v>-0.33365705907233739</v>
      </c>
      <c r="V2211" s="8">
        <f t="shared" si="418"/>
        <v>1.0043148867497291</v>
      </c>
      <c r="W2211" s="22">
        <f t="shared" si="419"/>
        <v>6.2116739977231151E-3</v>
      </c>
      <c r="X2211" s="25"/>
      <c r="Y2211" s="1">
        <v>0</v>
      </c>
    </row>
    <row r="2212" spans="1:25">
      <c r="A2212" s="6" t="s">
        <v>6249</v>
      </c>
      <c r="B2212" s="13" t="s">
        <v>80</v>
      </c>
      <c r="C2212" s="14">
        <v>0.98693529614436204</v>
      </c>
      <c r="D2212" s="14">
        <v>1.0978636210108335</v>
      </c>
      <c r="E2212" s="14">
        <v>1.0939541934950037</v>
      </c>
      <c r="F2212" s="8">
        <v>1.0380007284782797</v>
      </c>
      <c r="G2212" s="8">
        <f t="shared" si="408"/>
        <v>0.88564100134035484</v>
      </c>
      <c r="H2212" s="8">
        <f t="shared" si="409"/>
        <v>0.90567328885865905</v>
      </c>
      <c r="I2212" s="22">
        <f t="shared" si="410"/>
        <v>-0.1752060806934527</v>
      </c>
      <c r="J2212" s="22">
        <f t="shared" si="411"/>
        <v>-0.14293738628167435</v>
      </c>
      <c r="K2212" s="8">
        <f t="shared" si="412"/>
        <v>1.0226189703141417</v>
      </c>
      <c r="L2212" s="22">
        <f t="shared" si="413"/>
        <v>3.2268694411778383E-2</v>
      </c>
      <c r="M2212" s="8"/>
      <c r="N2212" s="8">
        <v>1.2401181087528579</v>
      </c>
      <c r="O2212" s="8">
        <v>1.2735489876013555</v>
      </c>
      <c r="P2212" s="8">
        <v>1.1194068686134446</v>
      </c>
      <c r="Q2212" s="8">
        <v>1.3830612484109073</v>
      </c>
      <c r="R2212" s="8">
        <f t="shared" si="414"/>
        <v>0.98963271510008399</v>
      </c>
      <c r="S2212" s="8">
        <f t="shared" si="415"/>
        <v>0.98522366811982354</v>
      </c>
      <c r="T2212" s="22">
        <f t="shared" si="416"/>
        <v>-1.5034901431896655E-2</v>
      </c>
      <c r="U2212" s="22">
        <f t="shared" si="417"/>
        <v>-2.1476808637020606E-2</v>
      </c>
      <c r="V2212" s="8">
        <f t="shared" si="418"/>
        <v>0.99554476432217121</v>
      </c>
      <c r="W2212" s="22">
        <f t="shared" si="419"/>
        <v>-6.4419072051239762E-3</v>
      </c>
      <c r="X2212" s="25"/>
      <c r="Y2212" s="1">
        <v>0</v>
      </c>
    </row>
    <row r="2213" spans="1:25">
      <c r="A2213" s="6" t="s">
        <v>6250</v>
      </c>
      <c r="B2213" s="13" t="s">
        <v>6251</v>
      </c>
      <c r="C2213" s="14">
        <v>1.0685421328185358</v>
      </c>
      <c r="D2213" s="14">
        <v>1.0733038618333608</v>
      </c>
      <c r="E2213" s="14">
        <v>1.0544679017948175</v>
      </c>
      <c r="F2213" s="8">
        <v>0.97359496072508633</v>
      </c>
      <c r="G2213" s="8">
        <f t="shared" si="408"/>
        <v>0.90987510393028737</v>
      </c>
      <c r="H2213" s="8">
        <f t="shared" si="409"/>
        <v>0.86153902401015459</v>
      </c>
      <c r="I2213" s="22">
        <f t="shared" si="410"/>
        <v>-0.13625957079220388</v>
      </c>
      <c r="J2213" s="22">
        <f t="shared" si="411"/>
        <v>-0.21501194908039103</v>
      </c>
      <c r="K2213" s="8">
        <f t="shared" si="412"/>
        <v>0.94687613749256272</v>
      </c>
      <c r="L2213" s="22">
        <f t="shared" si="413"/>
        <v>-7.8752378288187194E-2</v>
      </c>
      <c r="M2213" s="8"/>
      <c r="N2213" s="8">
        <v>1.2420218092690385</v>
      </c>
      <c r="O2213" s="8">
        <v>1.166350878612384</v>
      </c>
      <c r="P2213" s="8">
        <v>1.3502211675356621</v>
      </c>
      <c r="Q2213" s="8">
        <v>1.2778338742605386</v>
      </c>
      <c r="R2213" s="8">
        <f t="shared" si="414"/>
        <v>0.94817822357536308</v>
      </c>
      <c r="S2213" s="8">
        <f t="shared" si="415"/>
        <v>1.0346673392898429</v>
      </c>
      <c r="T2213" s="22">
        <f t="shared" si="416"/>
        <v>-7.6769835234356446E-2</v>
      </c>
      <c r="U2213" s="22">
        <f t="shared" si="417"/>
        <v>4.9166994680629281E-2</v>
      </c>
      <c r="V2213" s="8">
        <f t="shared" si="418"/>
        <v>1.0912160958393973</v>
      </c>
      <c r="W2213" s="22">
        <f t="shared" si="419"/>
        <v>0.12593682991498567</v>
      </c>
      <c r="X2213" s="25"/>
      <c r="Y2213" s="1" t="s">
        <v>6252</v>
      </c>
    </row>
    <row r="2214" spans="1:25">
      <c r="A2214" s="6" t="s">
        <v>6253</v>
      </c>
      <c r="B2214" s="6" t="s">
        <v>6254</v>
      </c>
      <c r="C2214" s="7">
        <v>1.0595423297248892</v>
      </c>
      <c r="D2214" s="7">
        <v>1.0678736838843201</v>
      </c>
      <c r="E2214" s="7">
        <v>1.0427974524127277</v>
      </c>
      <c r="F2214" s="8">
        <v>0.97547426728346964</v>
      </c>
      <c r="G2214" s="8">
        <f t="shared" si="408"/>
        <v>0.90374512047969802</v>
      </c>
      <c r="H2214" s="8">
        <f t="shared" si="409"/>
        <v>0.857379660023873</v>
      </c>
      <c r="I2214" s="22">
        <f t="shared" si="410"/>
        <v>-0.14601214223300762</v>
      </c>
      <c r="J2214" s="22">
        <f t="shared" si="411"/>
        <v>-0.22199390298412358</v>
      </c>
      <c r="K2214" s="8">
        <f t="shared" si="412"/>
        <v>0.94869630894248735</v>
      </c>
      <c r="L2214" s="22">
        <f t="shared" si="413"/>
        <v>-7.5981760751115901E-2</v>
      </c>
      <c r="M2214" s="8"/>
      <c r="N2214" s="8">
        <v>1.0944374267521482</v>
      </c>
      <c r="O2214" s="8">
        <v>1.0700685039591038</v>
      </c>
      <c r="P2214" s="8">
        <v>0.91940557057802108</v>
      </c>
      <c r="Q2214" s="8">
        <v>1.2370085108656332</v>
      </c>
      <c r="R2214" s="8">
        <f t="shared" si="414"/>
        <v>0.85216768925639841</v>
      </c>
      <c r="S2214" s="8">
        <f t="shared" si="415"/>
        <v>0.84898192182821031</v>
      </c>
      <c r="T2214" s="22">
        <f t="shared" si="416"/>
        <v>-0.23079074348067347</v>
      </c>
      <c r="U2214" s="22">
        <f t="shared" si="417"/>
        <v>-0.23619426144647385</v>
      </c>
      <c r="V2214" s="8">
        <f t="shared" si="418"/>
        <v>0.99626157214319166</v>
      </c>
      <c r="W2214" s="22">
        <f t="shared" si="419"/>
        <v>-5.4035179658003998E-3</v>
      </c>
      <c r="X2214" s="25"/>
      <c r="Y2214" s="1" t="s">
        <v>6255</v>
      </c>
    </row>
    <row r="2215" spans="1:25">
      <c r="A2215" s="6" t="s">
        <v>6256</v>
      </c>
      <c r="B2215" s="13" t="s">
        <v>6257</v>
      </c>
      <c r="C2215" s="14">
        <v>1.0784015958864699</v>
      </c>
      <c r="D2215" s="14">
        <v>1.0887946640237758</v>
      </c>
      <c r="E2215" s="14">
        <v>0.91870252151036136</v>
      </c>
      <c r="F2215" s="8">
        <v>0.94033826008677934</v>
      </c>
      <c r="G2215" s="8">
        <f t="shared" si="408"/>
        <v>0.92064412060758105</v>
      </c>
      <c r="H2215" s="8">
        <f t="shared" si="409"/>
        <v>0.78973695055103676</v>
      </c>
      <c r="I2215" s="22">
        <f t="shared" si="410"/>
        <v>-0.11928451148643374</v>
      </c>
      <c r="J2215" s="22">
        <f t="shared" si="411"/>
        <v>-0.34055590151077753</v>
      </c>
      <c r="K2215" s="8">
        <f t="shared" si="412"/>
        <v>0.85780915000016311</v>
      </c>
      <c r="L2215" s="22">
        <f t="shared" si="413"/>
        <v>-0.22127139002434379</v>
      </c>
      <c r="M2215" s="8"/>
      <c r="N2215" s="8">
        <v>0.75681614020754295</v>
      </c>
      <c r="O2215" s="8">
        <v>0.93394836382428259</v>
      </c>
      <c r="P2215" s="8">
        <v>0.8672387069443126</v>
      </c>
      <c r="Q2215" s="8">
        <v>1.0877918076572539</v>
      </c>
      <c r="R2215" s="8">
        <f t="shared" si="414"/>
        <v>0.66565531654796284</v>
      </c>
      <c r="S2215" s="8">
        <f t="shared" si="415"/>
        <v>0.76969705299274271</v>
      </c>
      <c r="T2215" s="22">
        <f t="shared" si="416"/>
        <v>-0.58715276718749809</v>
      </c>
      <c r="U2215" s="22">
        <f t="shared" si="417"/>
        <v>-0.37763737134676251</v>
      </c>
      <c r="V2215" s="8">
        <f t="shared" si="418"/>
        <v>1.1562997152705583</v>
      </c>
      <c r="W2215" s="22">
        <f t="shared" si="419"/>
        <v>0.20951539584073584</v>
      </c>
      <c r="X2215" s="25"/>
      <c r="Y2215" s="1" t="s">
        <v>6258</v>
      </c>
    </row>
    <row r="2216" spans="1:25">
      <c r="A2216" s="6" t="s">
        <v>6259</v>
      </c>
      <c r="B2216" s="13" t="s">
        <v>6260</v>
      </c>
      <c r="C2216" s="14">
        <v>0.9915607232626521</v>
      </c>
      <c r="D2216" s="14">
        <v>1.0249680805019883</v>
      </c>
      <c r="E2216" s="14">
        <v>0.82177083699114517</v>
      </c>
      <c r="F2216" s="8">
        <v>0.83269965968442172</v>
      </c>
      <c r="G2216" s="8">
        <f t="shared" si="408"/>
        <v>0.85663925393570106</v>
      </c>
      <c r="H2216" s="8">
        <f t="shared" si="409"/>
        <v>0.70283368592844808</v>
      </c>
      <c r="I2216" s="22">
        <f t="shared" si="410"/>
        <v>-0.22324030726751906</v>
      </c>
      <c r="J2216" s="22">
        <f t="shared" si="411"/>
        <v>-0.50874475533778873</v>
      </c>
      <c r="K2216" s="8">
        <f t="shared" si="412"/>
        <v>0.82045468112672137</v>
      </c>
      <c r="L2216" s="22">
        <f t="shared" si="413"/>
        <v>-0.28550444807026965</v>
      </c>
      <c r="M2216" s="8"/>
      <c r="N2216" s="8">
        <v>0.75843428564629634</v>
      </c>
      <c r="O2216" s="8">
        <v>0.72277088802224843</v>
      </c>
      <c r="P2216" s="8">
        <v>0.96845714919560155</v>
      </c>
      <c r="Q2216" s="8">
        <v>0.87218285722790989</v>
      </c>
      <c r="R2216" s="8">
        <f t="shared" si="414"/>
        <v>0.5831516431765924</v>
      </c>
      <c r="S2216" s="8">
        <f t="shared" si="415"/>
        <v>0.72466141985177612</v>
      </c>
      <c r="T2216" s="22">
        <f t="shared" si="416"/>
        <v>-0.7780570032091001</v>
      </c>
      <c r="U2216" s="22">
        <f t="shared" si="417"/>
        <v>-0.464621005960202</v>
      </c>
      <c r="V2216" s="8">
        <f t="shared" si="418"/>
        <v>1.2426637707892578</v>
      </c>
      <c r="W2216" s="22">
        <f t="shared" si="419"/>
        <v>0.31343599724889798</v>
      </c>
      <c r="X2216" s="25"/>
      <c r="Y2216" s="1" t="s">
        <v>6261</v>
      </c>
    </row>
    <row r="2217" spans="1:25">
      <c r="A2217" s="6" t="s">
        <v>6262</v>
      </c>
      <c r="B2217" s="6" t="s">
        <v>6263</v>
      </c>
      <c r="C2217" s="7">
        <v>1.2019644038721073</v>
      </c>
      <c r="D2217" s="7">
        <v>1.1511577386137894</v>
      </c>
      <c r="E2217" s="7">
        <v>1.2917246628712309</v>
      </c>
      <c r="F2217" s="8">
        <v>1.182338497607198</v>
      </c>
      <c r="G2217" s="8">
        <f t="shared" si="408"/>
        <v>0.9996270783712391</v>
      </c>
      <c r="H2217" s="8">
        <f t="shared" si="409"/>
        <v>1.0510038914521789</v>
      </c>
      <c r="I2217" s="22">
        <f t="shared" si="410"/>
        <v>-5.3811252759117549E-4</v>
      </c>
      <c r="J2217" s="22">
        <f t="shared" si="411"/>
        <v>7.1768011039736249E-2</v>
      </c>
      <c r="K2217" s="8">
        <f t="shared" si="412"/>
        <v>1.0513959797534211</v>
      </c>
      <c r="L2217" s="22">
        <f t="shared" si="413"/>
        <v>7.2306123567327352E-2</v>
      </c>
      <c r="M2217" s="8"/>
      <c r="N2217" s="8">
        <v>1.2346449697688391</v>
      </c>
      <c r="O2217" s="8">
        <v>1.2075414487765537</v>
      </c>
      <c r="P2217" s="8">
        <v>1.0410149692985122</v>
      </c>
      <c r="Q2217" s="8">
        <v>1.3199860619657784</v>
      </c>
      <c r="R2217" s="8">
        <f t="shared" si="414"/>
        <v>0.96149071596275304</v>
      </c>
      <c r="S2217" s="8">
        <f t="shared" si="415"/>
        <v>0.92952796506468138</v>
      </c>
      <c r="T2217" s="22">
        <f t="shared" si="416"/>
        <v>-5.6655167742534082E-2</v>
      </c>
      <c r="U2217" s="22">
        <f t="shared" si="417"/>
        <v>-0.10542982527436165</v>
      </c>
      <c r="V2217" s="8">
        <f t="shared" si="418"/>
        <v>0.96675708837597363</v>
      </c>
      <c r="W2217" s="22">
        <f t="shared" si="419"/>
        <v>-4.8774657531827546E-2</v>
      </c>
      <c r="X2217" s="25"/>
      <c r="Y2217" s="1" t="s">
        <v>6264</v>
      </c>
    </row>
    <row r="2218" spans="1:25">
      <c r="A2218" s="6" t="s">
        <v>6265</v>
      </c>
      <c r="B2218" s="6" t="s">
        <v>6266</v>
      </c>
      <c r="C2218" s="7">
        <v>1.0832856817580854</v>
      </c>
      <c r="D2218" s="7">
        <v>1.1760613824036461</v>
      </c>
      <c r="E2218" s="7">
        <v>0.94707773177269727</v>
      </c>
      <c r="F2218" s="8">
        <v>0.91716307313550072</v>
      </c>
      <c r="G2218" s="8">
        <f t="shared" si="408"/>
        <v>0.95979059650031062</v>
      </c>
      <c r="H2218" s="8">
        <f t="shared" si="409"/>
        <v>0.79194596640110371</v>
      </c>
      <c r="I2218" s="22">
        <f t="shared" si="410"/>
        <v>-5.920841649550463E-2</v>
      </c>
      <c r="J2218" s="22">
        <f t="shared" si="411"/>
        <v>-0.3365260947143795</v>
      </c>
      <c r="K2218" s="8">
        <f t="shared" si="412"/>
        <v>0.82512369811579767</v>
      </c>
      <c r="L2218" s="22">
        <f t="shared" si="413"/>
        <v>-0.27731767821887493</v>
      </c>
      <c r="M2218" s="8"/>
      <c r="N2218" s="8">
        <v>0.80593161352499887</v>
      </c>
      <c r="O2218" s="8">
        <v>1.157674269268629</v>
      </c>
      <c r="P2218" s="8">
        <v>1.0365402871844374</v>
      </c>
      <c r="Q2218" s="8">
        <v>1.2649228530868997</v>
      </c>
      <c r="R2218" s="8">
        <f t="shared" si="414"/>
        <v>0.77307318220221566</v>
      </c>
      <c r="S2218" s="8">
        <f t="shared" si="415"/>
        <v>0.90608785050052632</v>
      </c>
      <c r="T2218" s="22">
        <f t="shared" si="416"/>
        <v>-0.37132310298463123</v>
      </c>
      <c r="U2218" s="22">
        <f t="shared" si="417"/>
        <v>-0.14227716013783043</v>
      </c>
      <c r="V2218" s="8">
        <f t="shared" si="418"/>
        <v>1.1720596074997691</v>
      </c>
      <c r="W2218" s="22">
        <f t="shared" si="419"/>
        <v>0.22904594284680085</v>
      </c>
      <c r="X2218" s="25"/>
      <c r="Y2218" s="1" t="s">
        <v>6267</v>
      </c>
    </row>
    <row r="2219" spans="1:25">
      <c r="A2219" s="6" t="s">
        <v>6268</v>
      </c>
      <c r="B2219" s="13" t="s">
        <v>6269</v>
      </c>
      <c r="C2219" s="14">
        <v>1.1950871240778076</v>
      </c>
      <c r="D2219" s="14">
        <v>1.1145140341034736</v>
      </c>
      <c r="E2219" s="14">
        <v>1.0170919527933535</v>
      </c>
      <c r="F2219" s="8">
        <v>1.0206390973291029</v>
      </c>
      <c r="G2219" s="8">
        <f t="shared" si="408"/>
        <v>0.9811389796861858</v>
      </c>
      <c r="H2219" s="8">
        <f t="shared" si="409"/>
        <v>0.86564615553205448</v>
      </c>
      <c r="I2219" s="22">
        <f t="shared" si="410"/>
        <v>-2.7470584230363197E-2</v>
      </c>
      <c r="J2219" s="22">
        <f t="shared" si="411"/>
        <v>-0.208150670373795</v>
      </c>
      <c r="K2219" s="8">
        <f t="shared" si="412"/>
        <v>0.88228698834178276</v>
      </c>
      <c r="L2219" s="22">
        <f t="shared" si="413"/>
        <v>-0.18068008614343184</v>
      </c>
      <c r="M2219" s="8"/>
      <c r="N2219" s="8">
        <v>1.1601626870732786</v>
      </c>
      <c r="O2219" s="8">
        <v>1.0202479728885114</v>
      </c>
      <c r="P2219" s="8">
        <v>0.8177339959607498</v>
      </c>
      <c r="Q2219" s="8">
        <v>0.79823791777888753</v>
      </c>
      <c r="R2219" s="8">
        <f t="shared" si="414"/>
        <v>0.85842939368574411</v>
      </c>
      <c r="S2219" s="8">
        <f t="shared" si="415"/>
        <v>0.63620941485812488</v>
      </c>
      <c r="T2219" s="22">
        <f t="shared" si="416"/>
        <v>-0.22022861828194304</v>
      </c>
      <c r="U2219" s="22">
        <f t="shared" si="417"/>
        <v>-0.65242637332646303</v>
      </c>
      <c r="V2219" s="8">
        <f t="shared" si="418"/>
        <v>0.74113190850385757</v>
      </c>
      <c r="W2219" s="22">
        <f t="shared" si="419"/>
        <v>-0.43219775504452007</v>
      </c>
      <c r="X2219" s="25"/>
      <c r="Y2219" s="1" t="s">
        <v>6270</v>
      </c>
    </row>
    <row r="2220" spans="1:25">
      <c r="A2220" s="6" t="s">
        <v>6271</v>
      </c>
      <c r="B2220" s="6" t="s">
        <v>6272</v>
      </c>
      <c r="C2220" s="7">
        <v>1.2080504921856468</v>
      </c>
      <c r="D2220" s="7">
        <v>1.0988073043657476</v>
      </c>
      <c r="E2220" s="7">
        <v>0.95734976129418803</v>
      </c>
      <c r="F2220" s="8">
        <v>0.97418334175037458</v>
      </c>
      <c r="G2220" s="8">
        <f t="shared" si="408"/>
        <v>0.97997357542540109</v>
      </c>
      <c r="H2220" s="8">
        <f t="shared" si="409"/>
        <v>0.82053232924577846</v>
      </c>
      <c r="I2220" s="22">
        <f t="shared" si="410"/>
        <v>-2.9185246799013208E-2</v>
      </c>
      <c r="J2220" s="22">
        <f t="shared" si="411"/>
        <v>-0.28536791736567113</v>
      </c>
      <c r="K2220" s="8">
        <f t="shared" si="412"/>
        <v>0.83730046383096601</v>
      </c>
      <c r="L2220" s="22">
        <f t="shared" si="413"/>
        <v>-0.25618267056665783</v>
      </c>
      <c r="M2220" s="8"/>
      <c r="N2220" s="8">
        <v>0.99339852185586996</v>
      </c>
      <c r="O2220" s="8">
        <v>1.034242504088116</v>
      </c>
      <c r="P2220" s="8">
        <v>0.84061718044285438</v>
      </c>
      <c r="Q2220" s="8">
        <v>1.0887614100378831</v>
      </c>
      <c r="R2220" s="8">
        <f t="shared" si="414"/>
        <v>0.79828386848188426</v>
      </c>
      <c r="S2220" s="8">
        <f t="shared" si="415"/>
        <v>0.75959787026800685</v>
      </c>
      <c r="T2220" s="22">
        <f t="shared" si="416"/>
        <v>-0.32502623712729578</v>
      </c>
      <c r="U2220" s="22">
        <f t="shared" si="417"/>
        <v>-0.39669223436847784</v>
      </c>
      <c r="V2220" s="8">
        <f t="shared" si="418"/>
        <v>0.95153854444353547</v>
      </c>
      <c r="W2220" s="22">
        <f t="shared" si="419"/>
        <v>-7.1665997241182014E-2</v>
      </c>
      <c r="X2220" s="25"/>
      <c r="Y2220" s="1" t="s">
        <v>6273</v>
      </c>
    </row>
    <row r="2221" spans="1:25">
      <c r="A2221" s="6" t="s">
        <v>6274</v>
      </c>
      <c r="B2221" s="13" t="s">
        <v>6275</v>
      </c>
      <c r="C2221" s="14">
        <v>9.6099334470789957E-2</v>
      </c>
      <c r="D2221" s="14">
        <v>0.13208368042173182</v>
      </c>
      <c r="E2221" s="14">
        <v>1.094530511983008</v>
      </c>
      <c r="F2221" s="8">
        <v>1.0337854614314386</v>
      </c>
      <c r="G2221" s="8">
        <f t="shared" si="408"/>
        <v>9.6934160956891155E-2</v>
      </c>
      <c r="H2221" s="8">
        <f t="shared" si="409"/>
        <v>0.90412743135702911</v>
      </c>
      <c r="I2221" s="22">
        <f t="shared" si="410"/>
        <v>-3.3668510085727577</v>
      </c>
      <c r="J2221" s="22">
        <f t="shared" si="411"/>
        <v>-0.14540196867352198</v>
      </c>
      <c r="K2221" s="8">
        <f t="shared" si="412"/>
        <v>9.3272322412644115</v>
      </c>
      <c r="L2221" s="22">
        <f t="shared" si="413"/>
        <v>3.2214490398992357</v>
      </c>
      <c r="M2221" s="8"/>
      <c r="N2221" s="8">
        <v>0.30330708474045226</v>
      </c>
      <c r="O2221" s="8">
        <v>0.31632305354839718</v>
      </c>
      <c r="P2221" s="8">
        <v>0.47239049153651408</v>
      </c>
      <c r="Q2221" s="8">
        <v>0.35313939336593159</v>
      </c>
      <c r="R2221" s="8">
        <f t="shared" si="414"/>
        <v>0.24394887334206672</v>
      </c>
      <c r="S2221" s="8">
        <f t="shared" si="415"/>
        <v>0.32501176570962426</v>
      </c>
      <c r="T2221" s="22">
        <f t="shared" si="416"/>
        <v>-2.0353492745771691</v>
      </c>
      <c r="U2221" s="22">
        <f t="shared" si="417"/>
        <v>-1.621436148981098</v>
      </c>
      <c r="V2221" s="8">
        <f t="shared" si="418"/>
        <v>1.3322945962283277</v>
      </c>
      <c r="W2221" s="22">
        <f t="shared" si="419"/>
        <v>0.41391312559607096</v>
      </c>
      <c r="X2221" s="25"/>
      <c r="Y2221" s="1" t="s">
        <v>6276</v>
      </c>
    </row>
    <row r="2222" spans="1:25">
      <c r="A2222" s="6" t="s">
        <v>6277</v>
      </c>
      <c r="B2222" s="6" t="s">
        <v>6278</v>
      </c>
      <c r="C2222" s="7">
        <v>1.0119262962818338</v>
      </c>
      <c r="D2222" s="7">
        <v>1.0749273170964759</v>
      </c>
      <c r="E2222" s="7">
        <v>1.1683162289913405</v>
      </c>
      <c r="F2222" s="8">
        <v>0.96947629354806863</v>
      </c>
      <c r="G2222" s="8">
        <f t="shared" si="408"/>
        <v>0.8865138544512785</v>
      </c>
      <c r="H2222" s="8">
        <f t="shared" si="409"/>
        <v>0.90815315316032663</v>
      </c>
      <c r="I2222" s="22">
        <f t="shared" si="410"/>
        <v>-0.17378491712835215</v>
      </c>
      <c r="J2222" s="22">
        <f t="shared" si="411"/>
        <v>-0.13899247724694247</v>
      </c>
      <c r="K2222" s="8">
        <f t="shared" si="412"/>
        <v>1.0244094309416543</v>
      </c>
      <c r="L2222" s="22">
        <f t="shared" si="413"/>
        <v>3.4792439881409822E-2</v>
      </c>
      <c r="M2222" s="8"/>
      <c r="N2222" s="8">
        <v>0.47554438894187961</v>
      </c>
      <c r="O2222" s="8">
        <v>0.48164511545306021</v>
      </c>
      <c r="P2222" s="8">
        <v>0.50750824990013976</v>
      </c>
      <c r="Q2222" s="8">
        <v>0.49572197502263865</v>
      </c>
      <c r="R2222" s="8">
        <f t="shared" si="414"/>
        <v>0.37684626157281098</v>
      </c>
      <c r="S2222" s="8">
        <f t="shared" si="415"/>
        <v>0.39497252949715683</v>
      </c>
      <c r="T2222" s="22">
        <f t="shared" si="416"/>
        <v>-1.4079520141061632</v>
      </c>
      <c r="U2222" s="22">
        <f t="shared" si="417"/>
        <v>-1.3401757781454351</v>
      </c>
      <c r="V2222" s="8">
        <f t="shared" si="418"/>
        <v>1.0480999011339367</v>
      </c>
      <c r="W2222" s="22">
        <f t="shared" si="419"/>
        <v>6.7776235960728223E-2</v>
      </c>
      <c r="X2222" s="25"/>
      <c r="Y2222" s="1" t="s">
        <v>6279</v>
      </c>
    </row>
    <row r="2223" spans="1:25">
      <c r="A2223" s="6" t="s">
        <v>6280</v>
      </c>
      <c r="B2223" s="6" t="s">
        <v>6281</v>
      </c>
      <c r="C2223" s="7">
        <v>0.97286121691930172</v>
      </c>
      <c r="D2223" s="7">
        <v>1.1036856674716604</v>
      </c>
      <c r="E2223" s="7">
        <v>1.0463062149720488</v>
      </c>
      <c r="F2223" s="8">
        <v>1.0489165137683287</v>
      </c>
      <c r="G2223" s="8">
        <f t="shared" si="408"/>
        <v>0.88213546490695083</v>
      </c>
      <c r="H2223" s="8">
        <f t="shared" si="409"/>
        <v>0.89006912860678744</v>
      </c>
      <c r="I2223" s="22">
        <f t="shared" si="410"/>
        <v>-0.18092787499711074</v>
      </c>
      <c r="J2223" s="22">
        <f t="shared" si="411"/>
        <v>-0.16801070529687259</v>
      </c>
      <c r="K2223" s="8">
        <f t="shared" si="412"/>
        <v>1.0089937022322002</v>
      </c>
      <c r="L2223" s="22">
        <f t="shared" si="413"/>
        <v>1.2917169700238113E-2</v>
      </c>
      <c r="M2223" s="8"/>
      <c r="N2223" s="8">
        <v>1.2099920480843021</v>
      </c>
      <c r="O2223" s="8">
        <v>1.1044484022727994</v>
      </c>
      <c r="P2223" s="8">
        <v>0.94353486906657691</v>
      </c>
      <c r="Q2223" s="8">
        <v>1.14239573119794</v>
      </c>
      <c r="R2223" s="8">
        <f t="shared" si="414"/>
        <v>0.91119702769964617</v>
      </c>
      <c r="S2223" s="8">
        <f t="shared" si="415"/>
        <v>0.82123251978917988</v>
      </c>
      <c r="T2223" s="22">
        <f t="shared" si="416"/>
        <v>-0.13416505386633137</v>
      </c>
      <c r="U2223" s="22">
        <f t="shared" si="417"/>
        <v>-0.28413733737550662</v>
      </c>
      <c r="V2223" s="8">
        <f t="shared" si="418"/>
        <v>0.9012677772472707</v>
      </c>
      <c r="W2223" s="22">
        <f t="shared" si="419"/>
        <v>-0.1499722835091753</v>
      </c>
      <c r="X2223" s="25"/>
      <c r="Y2223" s="1" t="s">
        <v>6282</v>
      </c>
    </row>
    <row r="2224" spans="1:25">
      <c r="A2224" s="6" t="s">
        <v>6283</v>
      </c>
      <c r="B2224" s="13" t="s">
        <v>6284</v>
      </c>
      <c r="C2224" s="14">
        <v>1.1312212348376016</v>
      </c>
      <c r="D2224" s="14">
        <v>1.1670084200497226</v>
      </c>
      <c r="E2224" s="14">
        <v>1.1350762126684963</v>
      </c>
      <c r="F2224" s="8">
        <v>0.95560982132523087</v>
      </c>
      <c r="G2224" s="8">
        <f t="shared" si="408"/>
        <v>0.9763082646080391</v>
      </c>
      <c r="H2224" s="8">
        <f t="shared" si="409"/>
        <v>0.88814190059206766</v>
      </c>
      <c r="I2224" s="22">
        <f t="shared" si="410"/>
        <v>-3.4591351194539842E-2</v>
      </c>
      <c r="J2224" s="22">
        <f t="shared" si="411"/>
        <v>-0.17113789699964388</v>
      </c>
      <c r="K2224" s="8">
        <f t="shared" si="412"/>
        <v>0.90969413328548665</v>
      </c>
      <c r="L2224" s="22">
        <f t="shared" si="413"/>
        <v>-0.136546545805104</v>
      </c>
      <c r="M2224" s="8"/>
      <c r="N2224" s="8">
        <v>1.1443619727889807</v>
      </c>
      <c r="O2224" s="8">
        <v>1.0666631680338667</v>
      </c>
      <c r="P2224" s="8">
        <v>1.3947414224934198</v>
      </c>
      <c r="Q2224" s="8">
        <v>1.1278516954885049</v>
      </c>
      <c r="R2224" s="8">
        <f t="shared" si="414"/>
        <v>0.87048233890663285</v>
      </c>
      <c r="S2224" s="8">
        <f t="shared" si="415"/>
        <v>0.9931468968432775</v>
      </c>
      <c r="T2224" s="22">
        <f t="shared" si="416"/>
        <v>-0.20011306735020645</v>
      </c>
      <c r="U2224" s="22">
        <f t="shared" si="417"/>
        <v>-9.9209716217221258E-3</v>
      </c>
      <c r="V2224" s="8">
        <f t="shared" si="418"/>
        <v>1.140915619368817</v>
      </c>
      <c r="W2224" s="22">
        <f t="shared" si="419"/>
        <v>0.19019209572848431</v>
      </c>
      <c r="X2224" s="25"/>
      <c r="Y2224" s="1" t="s">
        <v>6285</v>
      </c>
    </row>
    <row r="2225" spans="1:25">
      <c r="A2225" s="6" t="s">
        <v>6286</v>
      </c>
      <c r="B2225" s="13" t="s">
        <v>6287</v>
      </c>
      <c r="C2225" s="14">
        <v>1.0669901802985833</v>
      </c>
      <c r="D2225" s="14">
        <v>1.0873951336245384</v>
      </c>
      <c r="E2225" s="14">
        <v>1.073935601308732</v>
      </c>
      <c r="F2225" s="8">
        <v>0.98831326816363996</v>
      </c>
      <c r="G2225" s="8">
        <f t="shared" si="408"/>
        <v>0.91520191755442726</v>
      </c>
      <c r="H2225" s="8">
        <f t="shared" si="409"/>
        <v>0.87606154183193374</v>
      </c>
      <c r="I2225" s="22">
        <f t="shared" si="410"/>
        <v>-0.12783801999640454</v>
      </c>
      <c r="J2225" s="22">
        <f t="shared" si="411"/>
        <v>-0.19089587463040111</v>
      </c>
      <c r="K2225" s="8">
        <f t="shared" si="412"/>
        <v>0.95723307067900043</v>
      </c>
      <c r="L2225" s="22">
        <f t="shared" si="413"/>
        <v>-6.3057854633996518E-2</v>
      </c>
      <c r="M2225" s="8"/>
      <c r="N2225" s="8">
        <v>0.58029550984470957</v>
      </c>
      <c r="O2225" s="8">
        <v>1.0786051679908628</v>
      </c>
      <c r="P2225" s="8">
        <v>0.69901331607339567</v>
      </c>
      <c r="Q2225" s="8">
        <v>0.70025704563111468</v>
      </c>
      <c r="R2225" s="8">
        <f t="shared" si="414"/>
        <v>0.65311050308487095</v>
      </c>
      <c r="S2225" s="8">
        <f t="shared" si="415"/>
        <v>0.55089384319075219</v>
      </c>
      <c r="T2225" s="22">
        <f t="shared" si="416"/>
        <v>-0.61460098555814469</v>
      </c>
      <c r="U2225" s="22">
        <f t="shared" si="417"/>
        <v>-0.86015375550551398</v>
      </c>
      <c r="V2225" s="8">
        <f t="shared" si="418"/>
        <v>0.84349254925267092</v>
      </c>
      <c r="W2225" s="22">
        <f t="shared" si="419"/>
        <v>-0.24555276994736924</v>
      </c>
      <c r="X2225" s="25"/>
      <c r="Y2225" s="1" t="s">
        <v>6288</v>
      </c>
    </row>
    <row r="2226" spans="1:25">
      <c r="A2226" s="6" t="s">
        <v>6289</v>
      </c>
      <c r="B2226" s="13" t="s">
        <v>6290</v>
      </c>
      <c r="C2226" s="14">
        <v>1.2181001455133791</v>
      </c>
      <c r="D2226" s="14">
        <v>1.1220555036262208</v>
      </c>
      <c r="E2226" s="14">
        <v>1.0602819383061564</v>
      </c>
      <c r="F2226" s="8">
        <v>1.1625882151314777</v>
      </c>
      <c r="G2226" s="8">
        <f t="shared" si="408"/>
        <v>0.99411879742548848</v>
      </c>
      <c r="H2226" s="8">
        <f t="shared" si="409"/>
        <v>0.94429488251386329</v>
      </c>
      <c r="I2226" s="22">
        <f t="shared" si="410"/>
        <v>-8.5098304079149357E-3</v>
      </c>
      <c r="J2226" s="22">
        <f t="shared" si="411"/>
        <v>-8.2690643024862023E-2</v>
      </c>
      <c r="K2226" s="8">
        <f t="shared" si="412"/>
        <v>0.94988132701981265</v>
      </c>
      <c r="L2226" s="22">
        <f t="shared" si="413"/>
        <v>-7.4180812616947062E-2</v>
      </c>
      <c r="M2226" s="8"/>
      <c r="N2226" s="8">
        <v>0.61051675553907436</v>
      </c>
      <c r="O2226" s="8">
        <v>0.7252432552008452</v>
      </c>
      <c r="P2226" s="8">
        <v>0.55486058214528677</v>
      </c>
      <c r="Q2226" s="8">
        <v>0.54343661849043434</v>
      </c>
      <c r="R2226" s="8">
        <f t="shared" si="414"/>
        <v>0.52588976800784237</v>
      </c>
      <c r="S2226" s="8">
        <f t="shared" si="415"/>
        <v>0.43240047269122878</v>
      </c>
      <c r="T2226" s="22">
        <f t="shared" si="416"/>
        <v>-0.92716766764081926</v>
      </c>
      <c r="U2226" s="22">
        <f t="shared" si="417"/>
        <v>-1.2095599946896398</v>
      </c>
      <c r="V2226" s="8">
        <f t="shared" si="418"/>
        <v>0.82222644172985804</v>
      </c>
      <c r="W2226" s="22">
        <f t="shared" si="419"/>
        <v>-0.28239232704882061</v>
      </c>
      <c r="X2226" s="25"/>
      <c r="Y2226" s="1" t="s">
        <v>6291</v>
      </c>
    </row>
    <row r="2227" spans="1:25">
      <c r="A2227" s="6" t="s">
        <v>6292</v>
      </c>
      <c r="B2227" s="6" t="s">
        <v>6293</v>
      </c>
      <c r="C2227" s="7">
        <v>1.1342718866047634</v>
      </c>
      <c r="D2227" s="7">
        <v>1.1079322425687748</v>
      </c>
      <c r="E2227" s="7">
        <v>1.0238975961149352</v>
      </c>
      <c r="F2227" s="8">
        <v>0.99965936196472061</v>
      </c>
      <c r="G2227" s="8">
        <f t="shared" si="408"/>
        <v>0.95250812624194481</v>
      </c>
      <c r="H2227" s="8">
        <f t="shared" si="409"/>
        <v>0.85962487598965831</v>
      </c>
      <c r="I2227" s="22">
        <f t="shared" si="410"/>
        <v>-7.019669399904585E-2</v>
      </c>
      <c r="J2227" s="22">
        <f t="shared" si="411"/>
        <v>-0.21822086253157916</v>
      </c>
      <c r="K2227" s="8">
        <f t="shared" si="412"/>
        <v>0.90248560858084126</v>
      </c>
      <c r="L2227" s="22">
        <f t="shared" si="413"/>
        <v>-0.14802416853253328</v>
      </c>
      <c r="M2227" s="8"/>
      <c r="N2227" s="8">
        <v>1.2217473987717165</v>
      </c>
      <c r="O2227" s="8">
        <v>1.3022844249978771</v>
      </c>
      <c r="P2227" s="8">
        <v>0.89737200928213334</v>
      </c>
      <c r="Q2227" s="8">
        <v>1.215013846336628</v>
      </c>
      <c r="R2227" s="8">
        <f t="shared" si="414"/>
        <v>0.99371331644472183</v>
      </c>
      <c r="S2227" s="8">
        <f t="shared" si="415"/>
        <v>0.83164797465305562</v>
      </c>
      <c r="T2227" s="22">
        <f t="shared" si="416"/>
        <v>-9.0983966194762792E-3</v>
      </c>
      <c r="U2227" s="22">
        <f t="shared" si="417"/>
        <v>-0.2659551106236191</v>
      </c>
      <c r="V2227" s="8">
        <f t="shared" si="418"/>
        <v>0.8369093589572707</v>
      </c>
      <c r="W2227" s="22">
        <f t="shared" si="419"/>
        <v>-0.25685671400414278</v>
      </c>
      <c r="X2227" s="25"/>
      <c r="Y2227" s="1" t="s">
        <v>6294</v>
      </c>
    </row>
    <row r="2228" spans="1:25">
      <c r="A2228" s="6" t="s">
        <v>6295</v>
      </c>
      <c r="B2228" s="13" t="s">
        <v>6296</v>
      </c>
      <c r="C2228" s="14">
        <v>1.1137693765985268</v>
      </c>
      <c r="D2228" s="14">
        <v>1.0536384603949351</v>
      </c>
      <c r="E2228" s="14">
        <v>1.0286861247285015</v>
      </c>
      <c r="F2228" s="8">
        <v>1.0021533949674348</v>
      </c>
      <c r="G2228" s="8">
        <f t="shared" si="408"/>
        <v>0.92073400042203135</v>
      </c>
      <c r="H2228" s="8">
        <f t="shared" si="409"/>
        <v>0.86271857251314199</v>
      </c>
      <c r="I2228" s="22">
        <f t="shared" si="410"/>
        <v>-0.11914367223000338</v>
      </c>
      <c r="J2228" s="22">
        <f t="shared" si="411"/>
        <v>-0.21303808039088937</v>
      </c>
      <c r="K2228" s="8">
        <f t="shared" si="412"/>
        <v>0.9369900233049967</v>
      </c>
      <c r="L2228" s="22">
        <f t="shared" si="413"/>
        <v>-9.389440816088597E-2</v>
      </c>
      <c r="M2228" s="8"/>
      <c r="N2228" s="8">
        <v>1.0148627451758048</v>
      </c>
      <c r="O2228" s="8">
        <v>1.2199499331068697</v>
      </c>
      <c r="P2228" s="8">
        <v>1.0385793828313574</v>
      </c>
      <c r="Q2228" s="8">
        <v>0.66575961356241953</v>
      </c>
      <c r="R2228" s="8">
        <f t="shared" si="414"/>
        <v>0.87984751113491111</v>
      </c>
      <c r="S2228" s="8">
        <f t="shared" si="415"/>
        <v>0.67099960487943977</v>
      </c>
      <c r="T2228" s="22">
        <f t="shared" si="416"/>
        <v>-0.18467458703779741</v>
      </c>
      <c r="U2228" s="22">
        <f t="shared" si="417"/>
        <v>-0.57561617799788056</v>
      </c>
      <c r="V2228" s="8">
        <f t="shared" si="418"/>
        <v>0.76263170195699093</v>
      </c>
      <c r="W2228" s="22">
        <f t="shared" si="419"/>
        <v>-0.39094159096008319</v>
      </c>
      <c r="X2228" s="25"/>
      <c r="Y2228" s="1" t="s">
        <v>6297</v>
      </c>
    </row>
    <row r="2229" spans="1:25">
      <c r="A2229" s="6" t="s">
        <v>6298</v>
      </c>
      <c r="B2229" s="6" t="s">
        <v>6299</v>
      </c>
      <c r="C2229" s="7">
        <v>1.0978162176066613</v>
      </c>
      <c r="D2229" s="7">
        <v>0.96866697186981388</v>
      </c>
      <c r="E2229" s="7">
        <v>1.105514464342622</v>
      </c>
      <c r="F2229" s="8">
        <v>0.97543035825173174</v>
      </c>
      <c r="G2229" s="8">
        <f t="shared" si="408"/>
        <v>0.87786031838422895</v>
      </c>
      <c r="H2229" s="8">
        <f t="shared" si="409"/>
        <v>0.88400374791603809</v>
      </c>
      <c r="I2229" s="22">
        <f t="shared" si="410"/>
        <v>-0.18793669271886124</v>
      </c>
      <c r="J2229" s="22">
        <f t="shared" si="411"/>
        <v>-0.17787560865479626</v>
      </c>
      <c r="K2229" s="8">
        <f t="shared" si="412"/>
        <v>1.0069981857058041</v>
      </c>
      <c r="L2229" s="22">
        <f t="shared" si="413"/>
        <v>1.0061084064065029E-2</v>
      </c>
      <c r="M2229" s="8"/>
      <c r="N2229" s="8">
        <v>0.77818517850166868</v>
      </c>
      <c r="O2229" s="8">
        <v>0.73620563797386884</v>
      </c>
      <c r="P2229" s="8">
        <v>0.62390662641183481</v>
      </c>
      <c r="Q2229" s="8">
        <v>1.0515592976442756</v>
      </c>
      <c r="R2229" s="8">
        <f t="shared" si="414"/>
        <v>0.59621685688013293</v>
      </c>
      <c r="S2229" s="8">
        <f t="shared" si="415"/>
        <v>0.65963225356539779</v>
      </c>
      <c r="T2229" s="22">
        <f t="shared" si="416"/>
        <v>-0.74609092956569723</v>
      </c>
      <c r="U2229" s="22">
        <f t="shared" si="417"/>
        <v>-0.60026615196218025</v>
      </c>
      <c r="V2229" s="8">
        <f t="shared" si="418"/>
        <v>1.1063629717165382</v>
      </c>
      <c r="W2229" s="22">
        <f t="shared" si="419"/>
        <v>0.14582477760351698</v>
      </c>
      <c r="X2229" s="25"/>
      <c r="Y2229" s="1" t="s">
        <v>6300</v>
      </c>
    </row>
    <row r="2230" spans="1:25">
      <c r="A2230" s="6" t="s">
        <v>6301</v>
      </c>
      <c r="B2230" s="13" t="s">
        <v>6302</v>
      </c>
      <c r="C2230" s="14">
        <v>0.97470986624453937</v>
      </c>
      <c r="D2230" s="14">
        <v>1.1094837219827864</v>
      </c>
      <c r="E2230" s="14">
        <v>0.99449687795482677</v>
      </c>
      <c r="F2230" s="8">
        <v>0.96020270604501812</v>
      </c>
      <c r="G2230" s="8">
        <f t="shared" si="408"/>
        <v>0.88538385226309502</v>
      </c>
      <c r="H2230" s="8">
        <f t="shared" si="409"/>
        <v>0.83037365505515925</v>
      </c>
      <c r="I2230" s="22">
        <f t="shared" si="410"/>
        <v>-0.17562503325686163</v>
      </c>
      <c r="J2230" s="22">
        <f t="shared" si="411"/>
        <v>-0.26816742229488749</v>
      </c>
      <c r="K2230" s="8">
        <f t="shared" si="412"/>
        <v>0.93786853344193444</v>
      </c>
      <c r="L2230" s="22">
        <f t="shared" si="413"/>
        <v>-9.2542389038025863E-2</v>
      </c>
      <c r="M2230" s="8"/>
      <c r="N2230" s="8">
        <v>1.1809130226996456</v>
      </c>
      <c r="O2230" s="8">
        <v>0.86010388752770206</v>
      </c>
      <c r="P2230" s="8">
        <v>0.91068277253286245</v>
      </c>
      <c r="Q2230" s="8">
        <v>0.86580389419745596</v>
      </c>
      <c r="R2230" s="8">
        <f t="shared" si="414"/>
        <v>0.80354996465643613</v>
      </c>
      <c r="S2230" s="8">
        <f t="shared" si="415"/>
        <v>0.69940419950012533</v>
      </c>
      <c r="T2230" s="22">
        <f t="shared" si="416"/>
        <v>-0.31554036156455006</v>
      </c>
      <c r="U2230" s="22">
        <f t="shared" si="417"/>
        <v>-0.51580163631267695</v>
      </c>
      <c r="V2230" s="8">
        <f t="shared" si="418"/>
        <v>0.87039291924947182</v>
      </c>
      <c r="W2230" s="22">
        <f t="shared" si="419"/>
        <v>-0.20026127474812683</v>
      </c>
      <c r="X2230" s="25"/>
      <c r="Y2230" s="1" t="s">
        <v>6303</v>
      </c>
    </row>
    <row r="2231" spans="1:25">
      <c r="A2231" s="6" t="s">
        <v>6304</v>
      </c>
      <c r="B2231" s="6" t="s">
        <v>6305</v>
      </c>
      <c r="C2231" s="7">
        <v>0.22571780032839914</v>
      </c>
      <c r="D2231" s="7">
        <v>0.65118150147369303</v>
      </c>
      <c r="E2231" s="7">
        <v>0.22061132709934414</v>
      </c>
      <c r="F2231" s="8">
        <v>0.22579780480912298</v>
      </c>
      <c r="G2231" s="8">
        <f t="shared" si="408"/>
        <v>0.37251457170862029</v>
      </c>
      <c r="H2231" s="8">
        <f t="shared" si="409"/>
        <v>0.18963854371642613</v>
      </c>
      <c r="I2231" s="22">
        <f t="shared" si="410"/>
        <v>-1.4246312340895091</v>
      </c>
      <c r="J2231" s="22">
        <f t="shared" si="411"/>
        <v>-2.3986758754973656</v>
      </c>
      <c r="K2231" s="8">
        <f t="shared" si="412"/>
        <v>0.50907684724011493</v>
      </c>
      <c r="L2231" s="22">
        <f t="shared" si="413"/>
        <v>-0.97404464140785674</v>
      </c>
      <c r="M2231" s="8"/>
      <c r="N2231" s="8">
        <v>1.0114360842466799</v>
      </c>
      <c r="O2231" s="8">
        <v>1.0767858789349141</v>
      </c>
      <c r="P2231" s="8">
        <v>1.2193791968582823</v>
      </c>
      <c r="Q2231" s="8">
        <v>1.1348430389698825</v>
      </c>
      <c r="R2231" s="8">
        <f t="shared" si="414"/>
        <v>0.82213463117385588</v>
      </c>
      <c r="S2231" s="8">
        <f t="shared" si="415"/>
        <v>0.92685914796384439</v>
      </c>
      <c r="T2231" s="22">
        <f t="shared" si="416"/>
        <v>-0.28255342869026162</v>
      </c>
      <c r="U2231" s="22">
        <f t="shared" si="417"/>
        <v>-0.10957798146657349</v>
      </c>
      <c r="V2231" s="8">
        <f t="shared" si="418"/>
        <v>1.1273812254331887</v>
      </c>
      <c r="W2231" s="22">
        <f t="shared" si="419"/>
        <v>0.17297544722368799</v>
      </c>
      <c r="X2231" s="25"/>
      <c r="Y2231" s="1" t="s">
        <v>6306</v>
      </c>
    </row>
    <row r="2232" spans="1:25">
      <c r="A2232" s="6" t="s">
        <v>6307</v>
      </c>
      <c r="B2232" s="13" t="s">
        <v>6308</v>
      </c>
      <c r="C2232" s="14">
        <v>0.99663499939406575</v>
      </c>
      <c r="D2232" s="14">
        <v>1.0800376023828338</v>
      </c>
      <c r="E2232" s="14">
        <v>0.97485119773138151</v>
      </c>
      <c r="F2232" s="8">
        <v>0.97786291861001295</v>
      </c>
      <c r="G2232" s="8">
        <f t="shared" si="408"/>
        <v>0.88218887076333874</v>
      </c>
      <c r="H2232" s="8">
        <f t="shared" si="409"/>
        <v>0.82953021085021006</v>
      </c>
      <c r="I2232" s="22">
        <f t="shared" si="410"/>
        <v>-0.18084053463385544</v>
      </c>
      <c r="J2232" s="22">
        <f t="shared" si="411"/>
        <v>-0.26963357090923451</v>
      </c>
      <c r="K2232" s="8">
        <f t="shared" si="412"/>
        <v>0.94030908611716635</v>
      </c>
      <c r="L2232" s="22">
        <f t="shared" si="413"/>
        <v>-8.879303627537917E-2</v>
      </c>
      <c r="M2232" s="8"/>
      <c r="N2232" s="8">
        <v>0.57458440829616819</v>
      </c>
      <c r="O2232" s="8">
        <v>1.0032679416996577</v>
      </c>
      <c r="P2232" s="8">
        <v>0.98154134626333955</v>
      </c>
      <c r="Q2232" s="8">
        <v>0.84232931024538538</v>
      </c>
      <c r="R2232" s="8">
        <f t="shared" si="414"/>
        <v>0.62120171259678181</v>
      </c>
      <c r="S2232" s="8">
        <f t="shared" si="415"/>
        <v>0.71805931358611219</v>
      </c>
      <c r="T2232" s="22">
        <f t="shared" si="416"/>
        <v>-0.68686628777728298</v>
      </c>
      <c r="U2232" s="22">
        <f t="shared" si="417"/>
        <v>-0.47782507551559256</v>
      </c>
      <c r="V2232" s="8">
        <f t="shared" si="418"/>
        <v>1.1559197262744831</v>
      </c>
      <c r="W2232" s="22">
        <f t="shared" si="419"/>
        <v>0.20904121226169028</v>
      </c>
      <c r="X2232" s="25"/>
      <c r="Y2232" s="1" t="s">
        <v>6309</v>
      </c>
    </row>
    <row r="2233" spans="1:25">
      <c r="A2233" s="6" t="s">
        <v>6310</v>
      </c>
      <c r="B2233" s="13" t="s">
        <v>6311</v>
      </c>
      <c r="C2233" s="14">
        <v>1.0254069818963241</v>
      </c>
      <c r="D2233" s="14">
        <v>1.0826367302671316</v>
      </c>
      <c r="E2233" s="14">
        <v>1.0136340418653269</v>
      </c>
      <c r="F2233" s="8">
        <v>1.0628708040546424</v>
      </c>
      <c r="G2233" s="8">
        <f t="shared" si="408"/>
        <v>0.89551559565142547</v>
      </c>
      <c r="H2233" s="8">
        <f t="shared" si="409"/>
        <v>0.88211760659302008</v>
      </c>
      <c r="I2233" s="22">
        <f t="shared" si="410"/>
        <v>-0.15920953752475794</v>
      </c>
      <c r="J2233" s="22">
        <f t="shared" si="411"/>
        <v>-0.18095708180577511</v>
      </c>
      <c r="K2233" s="8">
        <f t="shared" si="412"/>
        <v>0.98503879873955824</v>
      </c>
      <c r="L2233" s="22">
        <f t="shared" si="413"/>
        <v>-2.1747544281017116E-2</v>
      </c>
      <c r="M2233" s="8"/>
      <c r="N2233" s="8">
        <v>1.0120547869144385</v>
      </c>
      <c r="O2233" s="8">
        <v>0.87983617651914459</v>
      </c>
      <c r="P2233" s="8">
        <v>0.8071986684516621</v>
      </c>
      <c r="Q2233" s="8">
        <v>0.80237148582262174</v>
      </c>
      <c r="R2233" s="8">
        <f t="shared" si="414"/>
        <v>0.74483896198172561</v>
      </c>
      <c r="S2233" s="8">
        <f t="shared" si="415"/>
        <v>0.63368903711585978</v>
      </c>
      <c r="T2233" s="22">
        <f t="shared" si="416"/>
        <v>-0.42499955369361708</v>
      </c>
      <c r="U2233" s="22">
        <f t="shared" si="417"/>
        <v>-0.65815303790916158</v>
      </c>
      <c r="V2233" s="8">
        <f t="shared" si="418"/>
        <v>0.85077321335320688</v>
      </c>
      <c r="W2233" s="22">
        <f t="shared" si="419"/>
        <v>-0.23315348421554441</v>
      </c>
      <c r="X2233" s="25"/>
      <c r="Y2233" s="1" t="s">
        <v>6312</v>
      </c>
    </row>
    <row r="2234" spans="1:25">
      <c r="A2234" s="6" t="s">
        <v>6313</v>
      </c>
      <c r="B2234" s="13" t="s">
        <v>6314</v>
      </c>
      <c r="C2234" s="14">
        <v>1.0278794552736996</v>
      </c>
      <c r="D2234" s="14">
        <v>1.0308541054953519</v>
      </c>
      <c r="E2234" s="14">
        <v>1.0109050043191883</v>
      </c>
      <c r="F2234" s="8">
        <v>1.0680257243806752</v>
      </c>
      <c r="G2234" s="8">
        <f t="shared" si="408"/>
        <v>0.87456820763341181</v>
      </c>
      <c r="H2234" s="8">
        <f t="shared" si="409"/>
        <v>0.88314814303307698</v>
      </c>
      <c r="I2234" s="22">
        <f t="shared" si="410"/>
        <v>-0.19335719046924729</v>
      </c>
      <c r="J2234" s="22">
        <f t="shared" si="411"/>
        <v>-0.17927263289972467</v>
      </c>
      <c r="K2234" s="8">
        <f t="shared" si="412"/>
        <v>1.0098104817037457</v>
      </c>
      <c r="L2234" s="22">
        <f t="shared" si="413"/>
        <v>1.408455756952267E-2</v>
      </c>
      <c r="M2234" s="8"/>
      <c r="N2234" s="8">
        <v>0.74686930501050008</v>
      </c>
      <c r="O2234" s="8">
        <v>0.96725534807934166</v>
      </c>
      <c r="P2234" s="8">
        <v>0.73758620872763625</v>
      </c>
      <c r="Q2234" s="8">
        <v>0.91918305683629475</v>
      </c>
      <c r="R2234" s="8">
        <f t="shared" si="414"/>
        <v>0.67485222562592195</v>
      </c>
      <c r="S2234" s="8">
        <f t="shared" si="415"/>
        <v>0.65227136439524847</v>
      </c>
      <c r="T2234" s="22">
        <f t="shared" si="416"/>
        <v>-0.5673564693116524</v>
      </c>
      <c r="U2234" s="22">
        <f t="shared" si="417"/>
        <v>-0.61645580126081512</v>
      </c>
      <c r="V2234" s="8">
        <f t="shared" si="418"/>
        <v>0.96653954692120947</v>
      </c>
      <c r="W2234" s="22">
        <f t="shared" si="419"/>
        <v>-4.9099331949162751E-2</v>
      </c>
      <c r="X2234" s="25"/>
      <c r="Y2234" s="1" t="s">
        <v>6315</v>
      </c>
    </row>
    <row r="2235" spans="1:25">
      <c r="A2235" s="6" t="s">
        <v>6316</v>
      </c>
      <c r="B2235" s="13" t="s">
        <v>80</v>
      </c>
      <c r="C2235" s="14">
        <v>0.99666542983563344</v>
      </c>
      <c r="D2235" s="14">
        <v>1.1338755375123506</v>
      </c>
      <c r="E2235" s="14">
        <v>1.0317117967905247</v>
      </c>
      <c r="F2235" s="8">
        <v>0.90298923769049744</v>
      </c>
      <c r="G2235" s="8">
        <f t="shared" si="408"/>
        <v>0.90507262844009517</v>
      </c>
      <c r="H2235" s="8">
        <f t="shared" si="409"/>
        <v>0.82187809451190397</v>
      </c>
      <c r="I2235" s="22">
        <f t="shared" si="410"/>
        <v>-0.14389452756872845</v>
      </c>
      <c r="J2235" s="22">
        <f t="shared" si="411"/>
        <v>-0.28300367359071249</v>
      </c>
      <c r="K2235" s="8">
        <f t="shared" si="412"/>
        <v>0.90807971502620943</v>
      </c>
      <c r="L2235" s="22">
        <f t="shared" si="413"/>
        <v>-0.13910914602198404</v>
      </c>
      <c r="M2235" s="8"/>
      <c r="N2235" s="8">
        <v>1.1702998923219394</v>
      </c>
      <c r="O2235" s="8">
        <v>0.93152264508301785</v>
      </c>
      <c r="P2235" s="8">
        <v>0.89431336581175302</v>
      </c>
      <c r="Q2235" s="8">
        <v>1.0948852145471188</v>
      </c>
      <c r="R2235" s="8">
        <f t="shared" si="414"/>
        <v>0.82748918795470761</v>
      </c>
      <c r="S2235" s="8">
        <f t="shared" si="415"/>
        <v>0.7831490473853826</v>
      </c>
      <c r="T2235" s="22">
        <f t="shared" si="416"/>
        <v>-0.27318763322252854</v>
      </c>
      <c r="U2235" s="22">
        <f t="shared" si="417"/>
        <v>-0.35264119035902242</v>
      </c>
      <c r="V2235" s="8">
        <f t="shared" si="418"/>
        <v>0.94641604843330962</v>
      </c>
      <c r="W2235" s="22">
        <f t="shared" si="419"/>
        <v>-7.9453557136493852E-2</v>
      </c>
      <c r="X2235" s="25"/>
      <c r="Y2235" s="1">
        <v>0</v>
      </c>
    </row>
    <row r="2236" spans="1:25">
      <c r="A2236" s="6" t="s">
        <v>6317</v>
      </c>
      <c r="B2236" s="13" t="s">
        <v>80</v>
      </c>
      <c r="C2236" s="14">
        <v>1.0282826586244715</v>
      </c>
      <c r="D2236" s="14">
        <v>1.3202290081582211</v>
      </c>
      <c r="E2236" s="14">
        <v>1.1169221802963567</v>
      </c>
      <c r="F2236" s="8">
        <v>1.1237638492688014</v>
      </c>
      <c r="G2236" s="8">
        <f t="shared" si="408"/>
        <v>0.99766850755424485</v>
      </c>
      <c r="H2236" s="8">
        <f t="shared" si="409"/>
        <v>0.95186322411434066</v>
      </c>
      <c r="I2236" s="22">
        <f t="shared" si="410"/>
        <v>-3.3675598367664712E-3</v>
      </c>
      <c r="J2236" s="22">
        <f t="shared" si="411"/>
        <v>-7.1173811341989385E-2</v>
      </c>
      <c r="K2236" s="8">
        <f t="shared" si="412"/>
        <v>0.95408767231493108</v>
      </c>
      <c r="L2236" s="22">
        <f t="shared" si="413"/>
        <v>-6.7806251505222834E-2</v>
      </c>
      <c r="M2236" s="8"/>
      <c r="N2236" s="8">
        <v>1.2688639865471829</v>
      </c>
      <c r="O2236" s="8">
        <v>1.2262941205840239</v>
      </c>
      <c r="P2236" s="8">
        <v>1.1164615082345597</v>
      </c>
      <c r="Q2236" s="8">
        <v>1.174953958505377</v>
      </c>
      <c r="R2236" s="8">
        <f t="shared" si="414"/>
        <v>0.98234571146897909</v>
      </c>
      <c r="S2236" s="8">
        <f t="shared" si="415"/>
        <v>0.90213207351966007</v>
      </c>
      <c r="T2236" s="22">
        <f t="shared" si="416"/>
        <v>-2.569726133586208E-2</v>
      </c>
      <c r="U2236" s="22">
        <f t="shared" si="417"/>
        <v>-0.14858943317681828</v>
      </c>
      <c r="V2236" s="8">
        <f t="shared" si="418"/>
        <v>0.91834479754650811</v>
      </c>
      <c r="W2236" s="22">
        <f t="shared" si="419"/>
        <v>-0.12289217184095619</v>
      </c>
      <c r="X2236" s="25"/>
      <c r="Y2236" s="1">
        <v>0</v>
      </c>
    </row>
    <row r="2237" spans="1:25">
      <c r="A2237" s="6" t="s">
        <v>6318</v>
      </c>
      <c r="B2237" s="9" t="s">
        <v>6319</v>
      </c>
      <c r="C2237" s="10">
        <v>1.0583935805557085</v>
      </c>
      <c r="D2237" s="10">
        <v>1.0713925031738309</v>
      </c>
      <c r="E2237" s="10">
        <v>1.0092523263021167</v>
      </c>
      <c r="F2237" s="8">
        <v>1.0072556244553823</v>
      </c>
      <c r="G2237" s="8">
        <f t="shared" si="408"/>
        <v>0.90475194720881036</v>
      </c>
      <c r="H2237" s="8">
        <f t="shared" si="409"/>
        <v>0.85663039539400976</v>
      </c>
      <c r="I2237" s="22">
        <f t="shared" si="410"/>
        <v>-0.14440578731527778</v>
      </c>
      <c r="J2237" s="22">
        <f t="shared" si="411"/>
        <v>-0.22325522631330111</v>
      </c>
      <c r="K2237" s="8">
        <f t="shared" si="412"/>
        <v>0.94681243631112688</v>
      </c>
      <c r="L2237" s="22">
        <f t="shared" si="413"/>
        <v>-7.8849438998023255E-2</v>
      </c>
      <c r="M2237" s="8"/>
      <c r="N2237" s="8">
        <v>1.2121337111650052</v>
      </c>
      <c r="O2237" s="8">
        <v>1.1423735818237279</v>
      </c>
      <c r="P2237" s="8">
        <v>0.80532949744198523</v>
      </c>
      <c r="Q2237" s="8">
        <v>1.1721982464762208</v>
      </c>
      <c r="R2237" s="8">
        <f t="shared" si="414"/>
        <v>0.92697137519241468</v>
      </c>
      <c r="S2237" s="8">
        <f t="shared" si="415"/>
        <v>0.77855422988905754</v>
      </c>
      <c r="T2237" s="22">
        <f t="shared" si="416"/>
        <v>-0.10940330566499784</v>
      </c>
      <c r="U2237" s="22">
        <f t="shared" si="417"/>
        <v>-0.36113056172671409</v>
      </c>
      <c r="V2237" s="8">
        <f t="shared" si="418"/>
        <v>0.83989026061074468</v>
      </c>
      <c r="W2237" s="22">
        <f t="shared" si="419"/>
        <v>-0.2517272560617162</v>
      </c>
      <c r="X2237" s="25"/>
      <c r="Y2237" s="1" t="s">
        <v>6320</v>
      </c>
    </row>
    <row r="2238" spans="1:25">
      <c r="A2238" s="6" t="s">
        <v>6321</v>
      </c>
      <c r="B2238" s="13" t="s">
        <v>6322</v>
      </c>
      <c r="C2238" s="14">
        <v>1.0848148114468623</v>
      </c>
      <c r="D2238" s="14">
        <v>1.0171227129496925</v>
      </c>
      <c r="E2238" s="14">
        <v>0.94749302009493575</v>
      </c>
      <c r="F2238" s="8">
        <v>0.98588070780535864</v>
      </c>
      <c r="G2238" s="8">
        <f t="shared" si="408"/>
        <v>0.8929216331336256</v>
      </c>
      <c r="H2238" s="8">
        <f t="shared" si="409"/>
        <v>0.82131424294829836</v>
      </c>
      <c r="I2238" s="22">
        <f t="shared" si="410"/>
        <v>-0.16339453146768487</v>
      </c>
      <c r="J2238" s="22">
        <f t="shared" si="411"/>
        <v>-0.28399377787490915</v>
      </c>
      <c r="K2238" s="8">
        <f t="shared" si="412"/>
        <v>0.91980551536865807</v>
      </c>
      <c r="L2238" s="22">
        <f t="shared" si="413"/>
        <v>-0.1205992464072243</v>
      </c>
      <c r="M2238" s="8"/>
      <c r="N2238" s="8">
        <v>1.1813413553157861</v>
      </c>
      <c r="O2238" s="8">
        <v>1.1456856208743011</v>
      </c>
      <c r="P2238" s="8">
        <v>0.90518854259532744</v>
      </c>
      <c r="Q2238" s="8">
        <v>1.0702879331016883</v>
      </c>
      <c r="R2238" s="8">
        <f t="shared" si="414"/>
        <v>0.91615235283074303</v>
      </c>
      <c r="S2238" s="8">
        <f t="shared" si="415"/>
        <v>0.77774664397520299</v>
      </c>
      <c r="T2238" s="22">
        <f t="shared" si="416"/>
        <v>-0.12634056163446403</v>
      </c>
      <c r="U2238" s="22">
        <f t="shared" si="417"/>
        <v>-0.36262783043246621</v>
      </c>
      <c r="V2238" s="8">
        <f t="shared" si="418"/>
        <v>0.84892719160967955</v>
      </c>
      <c r="W2238" s="22">
        <f t="shared" si="419"/>
        <v>-0.2362872687980023</v>
      </c>
      <c r="X2238" s="25"/>
      <c r="Y2238" s="1" t="s">
        <v>6323</v>
      </c>
    </row>
    <row r="2239" spans="1:25">
      <c r="A2239" s="6" t="s">
        <v>6324</v>
      </c>
      <c r="B2239" s="13" t="s">
        <v>6325</v>
      </c>
      <c r="C2239" s="14">
        <v>1.1860112448802416</v>
      </c>
      <c r="D2239" s="14">
        <v>1.1683039853335879</v>
      </c>
      <c r="E2239" s="14">
        <v>1.0251519363535331</v>
      </c>
      <c r="F2239" s="8">
        <v>1.1433736228429603</v>
      </c>
      <c r="G2239" s="8">
        <f t="shared" si="408"/>
        <v>1.0001339125802164</v>
      </c>
      <c r="H2239" s="8">
        <f t="shared" si="409"/>
        <v>0.92120881869009907</v>
      </c>
      <c r="I2239" s="22">
        <f t="shared" si="410"/>
        <v>1.9318208092412398E-4</v>
      </c>
      <c r="J2239" s="22">
        <f t="shared" si="411"/>
        <v>-0.11839987283652559</v>
      </c>
      <c r="K2239" s="8">
        <f t="shared" si="412"/>
        <v>0.92108547375770833</v>
      </c>
      <c r="L2239" s="22">
        <f t="shared" si="413"/>
        <v>-0.11859305491744965</v>
      </c>
      <c r="M2239" s="8"/>
      <c r="N2239" s="8">
        <v>0.73216321852300603</v>
      </c>
      <c r="O2239" s="8">
        <v>0.71847923178770301</v>
      </c>
      <c r="P2239" s="8">
        <v>0.68774164846958674</v>
      </c>
      <c r="Q2239" s="8">
        <v>1.1575521473582986</v>
      </c>
      <c r="R2239" s="8">
        <f t="shared" si="414"/>
        <v>0.57111907492547598</v>
      </c>
      <c r="S2239" s="8">
        <f t="shared" si="415"/>
        <v>0.72649362040467924</v>
      </c>
      <c r="T2239" s="22">
        <f t="shared" si="416"/>
        <v>-0.80813652461489671</v>
      </c>
      <c r="U2239" s="22">
        <f t="shared" si="417"/>
        <v>-0.46097796578484518</v>
      </c>
      <c r="V2239" s="8">
        <f t="shared" si="418"/>
        <v>1.2720528035234644</v>
      </c>
      <c r="W2239" s="22">
        <f t="shared" si="419"/>
        <v>0.34715855883005153</v>
      </c>
      <c r="X2239" s="25"/>
      <c r="Y2239" s="1" t="s">
        <v>6326</v>
      </c>
    </row>
    <row r="2240" spans="1:25">
      <c r="A2240" s="6" t="s">
        <v>6327</v>
      </c>
      <c r="B2240" s="6" t="s">
        <v>6328</v>
      </c>
      <c r="C2240" s="7">
        <v>1.2055704111978796</v>
      </c>
      <c r="D2240" s="7">
        <v>1.1453996706854987</v>
      </c>
      <c r="E2240" s="7">
        <v>1.2344996271211437</v>
      </c>
      <c r="F2240" s="8">
        <v>1.2183878126640371</v>
      </c>
      <c r="G2240" s="8">
        <f t="shared" si="408"/>
        <v>0.99871286401163051</v>
      </c>
      <c r="H2240" s="8">
        <f t="shared" si="409"/>
        <v>1.0420082581925152</v>
      </c>
      <c r="I2240" s="22">
        <f t="shared" si="410"/>
        <v>-1.8581408040205423E-3</v>
      </c>
      <c r="J2240" s="22">
        <f t="shared" si="411"/>
        <v>5.9366711403539454E-2</v>
      </c>
      <c r="K2240" s="8">
        <f t="shared" si="412"/>
        <v>1.0433511930616131</v>
      </c>
      <c r="L2240" s="22">
        <f t="shared" si="413"/>
        <v>6.1224852207560014E-2</v>
      </c>
      <c r="M2240" s="8"/>
      <c r="N2240" s="8">
        <v>0.70841455458365477</v>
      </c>
      <c r="O2240" s="8">
        <v>0.52610107623047098</v>
      </c>
      <c r="P2240" s="8">
        <v>0.56528262656287898</v>
      </c>
      <c r="Q2240" s="8">
        <v>0.97889015080134389</v>
      </c>
      <c r="R2240" s="8">
        <f t="shared" si="414"/>
        <v>0.4860297759110731</v>
      </c>
      <c r="S2240" s="8">
        <f t="shared" si="415"/>
        <v>0.60794203833237115</v>
      </c>
      <c r="T2240" s="22">
        <f t="shared" si="416"/>
        <v>-1.0408833937243105</v>
      </c>
      <c r="U2240" s="22">
        <f t="shared" si="417"/>
        <v>-0.71799431233127997</v>
      </c>
      <c r="V2240" s="8">
        <f t="shared" si="418"/>
        <v>1.2508329087302748</v>
      </c>
      <c r="W2240" s="22">
        <f t="shared" si="419"/>
        <v>0.32288908139303069</v>
      </c>
      <c r="X2240" s="25"/>
      <c r="Y2240" s="1" t="s">
        <v>6329</v>
      </c>
    </row>
    <row r="2241" spans="1:25">
      <c r="A2241" s="6" t="s">
        <v>6330</v>
      </c>
      <c r="B2241" s="13" t="s">
        <v>6331</v>
      </c>
      <c r="C2241" s="14">
        <v>1.3192357180636229</v>
      </c>
      <c r="D2241" s="14">
        <v>1.0526467931406183</v>
      </c>
      <c r="E2241" s="14">
        <v>1.0370935944358604</v>
      </c>
      <c r="F2241" s="8">
        <v>1.0117870365307364</v>
      </c>
      <c r="G2241" s="8">
        <f t="shared" si="408"/>
        <v>1.007596648769856</v>
      </c>
      <c r="H2241" s="8">
        <f t="shared" si="409"/>
        <v>0.87038259599260692</v>
      </c>
      <c r="I2241" s="22">
        <f t="shared" si="410"/>
        <v>1.0918228841054395E-2</v>
      </c>
      <c r="J2241" s="22">
        <f t="shared" si="411"/>
        <v>-0.20027838587056002</v>
      </c>
      <c r="K2241" s="8">
        <f t="shared" si="412"/>
        <v>0.86382045539277097</v>
      </c>
      <c r="L2241" s="22">
        <f t="shared" si="413"/>
        <v>-0.21119661471161444</v>
      </c>
      <c r="M2241" s="8"/>
      <c r="N2241" s="8">
        <v>0.73854061525221049</v>
      </c>
      <c r="O2241" s="8">
        <v>0.94108557473608101</v>
      </c>
      <c r="P2241" s="8">
        <v>0.70139226099480256</v>
      </c>
      <c r="Q2241" s="8">
        <v>1.2330280379346299</v>
      </c>
      <c r="R2241" s="8">
        <f t="shared" si="414"/>
        <v>0.66127015353869745</v>
      </c>
      <c r="S2241" s="8">
        <f t="shared" si="415"/>
        <v>0.76158279485410718</v>
      </c>
      <c r="T2241" s="22">
        <f t="shared" si="416"/>
        <v>-0.59668830795595063</v>
      </c>
      <c r="U2241" s="22">
        <f t="shared" si="417"/>
        <v>-0.39292720823078287</v>
      </c>
      <c r="V2241" s="8">
        <f t="shared" si="418"/>
        <v>1.1516969135512924</v>
      </c>
      <c r="W2241" s="22">
        <f t="shared" si="419"/>
        <v>0.20376109972516762</v>
      </c>
      <c r="X2241" s="25"/>
      <c r="Y2241" s="1" t="s">
        <v>6332</v>
      </c>
    </row>
    <row r="2242" spans="1:25">
      <c r="A2242" s="6" t="s">
        <v>6333</v>
      </c>
      <c r="B2242" s="6" t="s">
        <v>6334</v>
      </c>
      <c r="C2242" s="7">
        <v>1.5985947792654815</v>
      </c>
      <c r="D2242" s="7">
        <v>1.0551739451758124</v>
      </c>
      <c r="E2242" s="7">
        <v>0.93884824277486933</v>
      </c>
      <c r="F2242" s="8">
        <v>1.0046737733891919</v>
      </c>
      <c r="G2242" s="8">
        <f t="shared" si="408"/>
        <v>1.127344402906242</v>
      </c>
      <c r="H2242" s="8">
        <f t="shared" si="409"/>
        <v>0.82562532547326306</v>
      </c>
      <c r="I2242" s="22">
        <f t="shared" si="410"/>
        <v>0.17292832514696521</v>
      </c>
      <c r="J2242" s="22">
        <f t="shared" si="411"/>
        <v>-0.2764408697968509</v>
      </c>
      <c r="K2242" s="8">
        <f t="shared" si="412"/>
        <v>0.7323629969198755</v>
      </c>
      <c r="L2242" s="22">
        <f t="shared" si="413"/>
        <v>-0.44936919494381616</v>
      </c>
      <c r="M2242" s="8"/>
      <c r="N2242" s="8">
        <v>1.2229848041072338</v>
      </c>
      <c r="O2242" s="8">
        <v>1.1432132536957043</v>
      </c>
      <c r="P2242" s="8">
        <v>1.0686560436234305</v>
      </c>
      <c r="Q2242" s="8">
        <v>1.0925377561519118</v>
      </c>
      <c r="R2242" s="8">
        <f t="shared" si="414"/>
        <v>0.93157403850509368</v>
      </c>
      <c r="S2242" s="8">
        <f t="shared" si="415"/>
        <v>0.85086370069895367</v>
      </c>
      <c r="T2242" s="22">
        <f t="shared" si="416"/>
        <v>-0.10225766040712092</v>
      </c>
      <c r="U2242" s="22">
        <f t="shared" si="417"/>
        <v>-0.23300004884514647</v>
      </c>
      <c r="V2242" s="8">
        <f t="shared" si="418"/>
        <v>0.91336132774196166</v>
      </c>
      <c r="W2242" s="22">
        <f t="shared" si="419"/>
        <v>-0.13074238843802558</v>
      </c>
      <c r="X2242" s="25"/>
      <c r="Y2242" s="1" t="s">
        <v>6335</v>
      </c>
    </row>
    <row r="2243" spans="1:25">
      <c r="A2243" s="6" t="s">
        <v>6336</v>
      </c>
      <c r="B2243" s="13" t="s">
        <v>6337</v>
      </c>
      <c r="C2243" s="14">
        <v>1.6380858848099615</v>
      </c>
      <c r="D2243" s="14">
        <v>1.0666261024998571</v>
      </c>
      <c r="E2243" s="14">
        <v>0.97790229560905206</v>
      </c>
      <c r="F2243" s="8">
        <v>0.95517073100785155</v>
      </c>
      <c r="G2243" s="8">
        <f t="shared" si="408"/>
        <v>1.148985551108674</v>
      </c>
      <c r="H2243" s="8">
        <f t="shared" si="409"/>
        <v>0.82118650238611024</v>
      </c>
      <c r="I2243" s="22">
        <f t="shared" si="410"/>
        <v>0.20036065570819456</v>
      </c>
      <c r="J2243" s="22">
        <f t="shared" si="411"/>
        <v>-0.28421818042265135</v>
      </c>
      <c r="K2243" s="8">
        <f t="shared" si="412"/>
        <v>0.71470568241152788</v>
      </c>
      <c r="L2243" s="22">
        <f t="shared" si="413"/>
        <v>-0.48457883613084579</v>
      </c>
      <c r="M2243" s="8"/>
      <c r="N2243" s="8">
        <v>1.2112294534198194</v>
      </c>
      <c r="O2243" s="8">
        <v>1.0938592069984319</v>
      </c>
      <c r="P2243" s="8">
        <v>0.93747422367156408</v>
      </c>
      <c r="Q2243" s="8">
        <v>1.2422647764027273</v>
      </c>
      <c r="R2243" s="8">
        <f t="shared" si="414"/>
        <v>0.90751522063710677</v>
      </c>
      <c r="S2243" s="8">
        <f t="shared" si="415"/>
        <v>0.85816496065916981</v>
      </c>
      <c r="T2243" s="22">
        <f t="shared" si="416"/>
        <v>-0.14000625502577443</v>
      </c>
      <c r="U2243" s="22">
        <f t="shared" si="417"/>
        <v>-0.22067309861958137</v>
      </c>
      <c r="V2243" s="8">
        <f t="shared" si="418"/>
        <v>0.94562046029014102</v>
      </c>
      <c r="W2243" s="22">
        <f t="shared" si="419"/>
        <v>-8.066684359380695E-2</v>
      </c>
      <c r="X2243" s="25"/>
      <c r="Y2243" s="1" t="s">
        <v>6338</v>
      </c>
    </row>
    <row r="2244" spans="1:25">
      <c r="A2244" s="6" t="s">
        <v>6339</v>
      </c>
      <c r="B2244" s="6" t="s">
        <v>6340</v>
      </c>
      <c r="C2244" s="7">
        <v>1.7906260807784393</v>
      </c>
      <c r="D2244" s="7">
        <v>1.0448174202214566</v>
      </c>
      <c r="E2244" s="7">
        <v>0.99922607966521615</v>
      </c>
      <c r="F2244" s="8">
        <v>1.0497068763396113</v>
      </c>
      <c r="G2244" s="8">
        <f t="shared" si="408"/>
        <v>1.2045214532709838</v>
      </c>
      <c r="H2244" s="8">
        <f t="shared" si="409"/>
        <v>0.87040482413119258</v>
      </c>
      <c r="I2244" s="22">
        <f t="shared" si="410"/>
        <v>0.26846008909488389</v>
      </c>
      <c r="J2244" s="22">
        <f t="shared" si="411"/>
        <v>-0.20024154228479329</v>
      </c>
      <c r="K2244" s="8">
        <f t="shared" si="412"/>
        <v>0.72261462987440517</v>
      </c>
      <c r="L2244" s="22">
        <f t="shared" si="413"/>
        <v>-0.46870163137967724</v>
      </c>
      <c r="M2244" s="8"/>
      <c r="N2244" s="8">
        <v>1.1529762176246974</v>
      </c>
      <c r="O2244" s="8">
        <v>1.2123462378217513</v>
      </c>
      <c r="P2244" s="8">
        <v>0.96783409219237593</v>
      </c>
      <c r="Q2244" s="8">
        <v>1.1380580363372312</v>
      </c>
      <c r="R2244" s="8">
        <f t="shared" si="414"/>
        <v>0.93122931316789326</v>
      </c>
      <c r="S2244" s="8">
        <f t="shared" si="415"/>
        <v>0.82909138918488468</v>
      </c>
      <c r="T2244" s="22">
        <f t="shared" si="416"/>
        <v>-0.10279162287790823</v>
      </c>
      <c r="U2244" s="22">
        <f t="shared" si="417"/>
        <v>-0.2703969588394986</v>
      </c>
      <c r="V2244" s="8">
        <f t="shared" si="418"/>
        <v>0.89031925591393624</v>
      </c>
      <c r="W2244" s="22">
        <f t="shared" si="419"/>
        <v>-0.16760533596159044</v>
      </c>
      <c r="X2244" s="25"/>
      <c r="Y2244" s="1" t="s">
        <v>6341</v>
      </c>
    </row>
    <row r="2245" spans="1:25">
      <c r="A2245" s="6" t="s">
        <v>6342</v>
      </c>
      <c r="B2245" s="13" t="s">
        <v>6343</v>
      </c>
      <c r="C2245" s="14">
        <v>1.533176937505323</v>
      </c>
      <c r="D2245" s="14">
        <v>1.3096165690737187</v>
      </c>
      <c r="E2245" s="14">
        <v>1.1156169884264644</v>
      </c>
      <c r="F2245" s="8">
        <v>1.0700894488723578</v>
      </c>
      <c r="G2245" s="8">
        <f t="shared" ref="G2245:G2308" si="420">(C2245/1.177+D2245/1.177)/2</f>
        <v>1.2076438005858292</v>
      </c>
      <c r="H2245" s="8">
        <f t="shared" ref="H2245:H2308" si="421">(E2245/1.177+F2245/1.177)/2</f>
        <v>0.92850740751861605</v>
      </c>
      <c r="I2245" s="22">
        <f t="shared" ref="I2245:I2308" si="422">LOG(G2245,2)</f>
        <v>0.27219498867997599</v>
      </c>
      <c r="J2245" s="22">
        <f t="shared" ref="J2245:J2308" si="423">LOG(H2245,2)</f>
        <v>-0.10701467503604307</v>
      </c>
      <c r="K2245" s="8">
        <f t="shared" ref="K2245:K2308" si="424">H2245/G2245</f>
        <v>0.76885867096588922</v>
      </c>
      <c r="L2245" s="22">
        <f t="shared" ref="L2245:L2308" si="425">LOG(K2245,2)</f>
        <v>-0.37920966371601911</v>
      </c>
      <c r="M2245" s="8"/>
      <c r="N2245" s="8">
        <v>1.2376908905947279</v>
      </c>
      <c r="O2245" s="8">
        <v>1.1879491050971072</v>
      </c>
      <c r="P2245" s="8">
        <v>1.309212688414267</v>
      </c>
      <c r="Q2245" s="8">
        <v>1.135047165786857</v>
      </c>
      <c r="R2245" s="8">
        <f t="shared" ref="R2245:R2308" si="426">(N2245/1.27+O2245/1.27)/2</f>
        <v>0.95497637625662801</v>
      </c>
      <c r="S2245" s="8">
        <f t="shared" ref="S2245:S2308" si="427">(P2245/1.27+Q2245/1.27)/2</f>
        <v>0.9623070292130409</v>
      </c>
      <c r="T2245" s="22">
        <f t="shared" ref="T2245:T2308" si="428">LOG(R2245,2)</f>
        <v>-6.646304998919253E-2</v>
      </c>
      <c r="U2245" s="22">
        <f t="shared" ref="U2245:U2308" si="429">LOG(S2245,2)</f>
        <v>-5.5430827864148359E-2</v>
      </c>
      <c r="V2245" s="8">
        <f t="shared" ref="V2245:V2308" si="430">S2245/R2245</f>
        <v>1.0076762662812122</v>
      </c>
      <c r="W2245" s="22">
        <f t="shared" ref="W2245:W2308" si="431">LOG(V2245,2)</f>
        <v>1.1032222125044296E-2</v>
      </c>
      <c r="X2245" s="25"/>
      <c r="Y2245" s="1" t="s">
        <v>6344</v>
      </c>
    </row>
    <row r="2246" spans="1:25">
      <c r="A2246" s="6" t="s">
        <v>6345</v>
      </c>
      <c r="B2246" s="6" t="s">
        <v>6346</v>
      </c>
      <c r="C2246" s="7">
        <v>1.6759109236786101</v>
      </c>
      <c r="D2246" s="7">
        <v>1.1866818188047152</v>
      </c>
      <c r="E2246" s="7">
        <v>1.0963865965252577</v>
      </c>
      <c r="F2246" s="8">
        <v>1.179159483709372</v>
      </c>
      <c r="G2246" s="8">
        <f t="shared" si="420"/>
        <v>1.216054690944488</v>
      </c>
      <c r="H2246" s="8">
        <f t="shared" si="421"/>
        <v>0.96667208166296925</v>
      </c>
      <c r="I2246" s="22">
        <f t="shared" si="422"/>
        <v>0.282208114126965</v>
      </c>
      <c r="J2246" s="22">
        <f t="shared" si="423"/>
        <v>-4.8901518929465648E-2</v>
      </c>
      <c r="K2246" s="8">
        <f t="shared" si="424"/>
        <v>0.79492484084919923</v>
      </c>
      <c r="L2246" s="22">
        <f t="shared" si="425"/>
        <v>-0.33110963305643054</v>
      </c>
      <c r="M2246" s="8"/>
      <c r="N2246" s="8">
        <v>1.2462099504046356</v>
      </c>
      <c r="O2246" s="8">
        <v>1.2257809877733716</v>
      </c>
      <c r="P2246" s="8">
        <v>0.90473541022934523</v>
      </c>
      <c r="Q2246" s="8">
        <v>1.1543881816951935</v>
      </c>
      <c r="R2246" s="8">
        <f t="shared" si="426"/>
        <v>0.97322477881023906</v>
      </c>
      <c r="S2246" s="8">
        <f t="shared" si="427"/>
        <v>0.81067857949784994</v>
      </c>
      <c r="T2246" s="22">
        <f t="shared" si="428"/>
        <v>-3.9155042375547129E-2</v>
      </c>
      <c r="U2246" s="22">
        <f t="shared" si="429"/>
        <v>-0.30279807154139338</v>
      </c>
      <c r="V2246" s="8">
        <f t="shared" si="430"/>
        <v>0.83298185285510218</v>
      </c>
      <c r="W2246" s="22">
        <f t="shared" si="431"/>
        <v>-0.26364302916584625</v>
      </c>
      <c r="X2246" s="25"/>
      <c r="Y2246" s="1" t="s">
        <v>6347</v>
      </c>
    </row>
    <row r="2247" spans="1:25">
      <c r="A2247" s="6" t="s">
        <v>6348</v>
      </c>
      <c r="B2247" s="13" t="s">
        <v>6349</v>
      </c>
      <c r="C2247" s="14">
        <v>1.5227925493203462</v>
      </c>
      <c r="D2247" s="14">
        <v>1.1394016832601961</v>
      </c>
      <c r="E2247" s="14">
        <v>1.0146765003068643</v>
      </c>
      <c r="F2247" s="8">
        <v>0.97552695812155521</v>
      </c>
      <c r="G2247" s="8">
        <f t="shared" si="420"/>
        <v>1.1309236332117851</v>
      </c>
      <c r="H2247" s="8">
        <f t="shared" si="421"/>
        <v>0.8454560146254968</v>
      </c>
      <c r="I2247" s="22">
        <f t="shared" si="422"/>
        <v>0.17750151314173104</v>
      </c>
      <c r="J2247" s="22">
        <f t="shared" si="423"/>
        <v>-0.24219839540567711</v>
      </c>
      <c r="K2247" s="8">
        <f t="shared" si="424"/>
        <v>0.74758011044868711</v>
      </c>
      <c r="L2247" s="22">
        <f t="shared" si="425"/>
        <v>-0.41969990854740807</v>
      </c>
      <c r="M2247" s="8"/>
      <c r="N2247" s="8">
        <v>0.905114410418001</v>
      </c>
      <c r="O2247" s="8">
        <v>0.92657791072582418</v>
      </c>
      <c r="P2247" s="8">
        <v>0.68190756925756513</v>
      </c>
      <c r="Q2247" s="8">
        <v>1.0155309144482714</v>
      </c>
      <c r="R2247" s="8">
        <f t="shared" si="426"/>
        <v>0.72113870911174227</v>
      </c>
      <c r="S2247" s="8">
        <f t="shared" si="427"/>
        <v>0.66828286760072309</v>
      </c>
      <c r="T2247" s="22">
        <f t="shared" si="428"/>
        <v>-0.47165131017769479</v>
      </c>
      <c r="U2247" s="22">
        <f t="shared" si="429"/>
        <v>-0.58146920580323358</v>
      </c>
      <c r="V2247" s="8">
        <f t="shared" si="430"/>
        <v>0.9267050279742659</v>
      </c>
      <c r="W2247" s="22">
        <f t="shared" si="431"/>
        <v>-0.10981789562553872</v>
      </c>
      <c r="X2247" s="25"/>
      <c r="Y2247" s="1" t="s">
        <v>6350</v>
      </c>
    </row>
    <row r="2248" spans="1:25">
      <c r="A2248" s="6" t="s">
        <v>6351</v>
      </c>
      <c r="B2248" s="6" t="s">
        <v>6352</v>
      </c>
      <c r="C2248" s="7">
        <v>1.524717274749503</v>
      </c>
      <c r="D2248" s="7">
        <v>1.1297809114300106</v>
      </c>
      <c r="E2248" s="7">
        <v>1.08941992303791</v>
      </c>
      <c r="F2248" s="8">
        <v>0.98088385999358241</v>
      </c>
      <c r="G2248" s="8">
        <f t="shared" si="420"/>
        <v>1.1276542846981792</v>
      </c>
      <c r="H2248" s="8">
        <f t="shared" si="421"/>
        <v>0.87948334028525588</v>
      </c>
      <c r="I2248" s="22">
        <f t="shared" si="422"/>
        <v>0.17332483529108292</v>
      </c>
      <c r="J2248" s="22">
        <f t="shared" si="423"/>
        <v>-0.18527184534872113</v>
      </c>
      <c r="K2248" s="8">
        <f t="shared" si="424"/>
        <v>0.77992284711679416</v>
      </c>
      <c r="L2248" s="22">
        <f t="shared" si="425"/>
        <v>-0.35859668063980399</v>
      </c>
      <c r="M2248" s="8"/>
      <c r="N2248" s="8">
        <v>1.1422679022211821</v>
      </c>
      <c r="O2248" s="8">
        <v>0.73158744267799936</v>
      </c>
      <c r="P2248" s="8">
        <v>0.82498411381646608</v>
      </c>
      <c r="Q2248" s="8">
        <v>1.0938645804622462</v>
      </c>
      <c r="R2248" s="8">
        <f t="shared" si="426"/>
        <v>0.73773832476345724</v>
      </c>
      <c r="S2248" s="8">
        <f t="shared" si="427"/>
        <v>0.75545224184201265</v>
      </c>
      <c r="T2248" s="22">
        <f t="shared" si="428"/>
        <v>-0.43881891073010476</v>
      </c>
      <c r="U2248" s="22">
        <f t="shared" si="429"/>
        <v>-0.40458754086789733</v>
      </c>
      <c r="V2248" s="8">
        <f t="shared" si="430"/>
        <v>1.0240111113710069</v>
      </c>
      <c r="W2248" s="22">
        <f t="shared" si="431"/>
        <v>3.4231369862207511E-2</v>
      </c>
      <c r="X2248" s="25"/>
      <c r="Y2248" s="1" t="s">
        <v>6353</v>
      </c>
    </row>
    <row r="2249" spans="1:25">
      <c r="A2249" s="6" t="s">
        <v>6354</v>
      </c>
      <c r="B2249" s="13" t="s">
        <v>6355</v>
      </c>
      <c r="C2249" s="14">
        <v>0.91696049575944072</v>
      </c>
      <c r="D2249" s="14">
        <v>0.93331883264336346</v>
      </c>
      <c r="E2249" s="14">
        <v>1.3062936552371076</v>
      </c>
      <c r="F2249" s="8">
        <v>1.220214428384335</v>
      </c>
      <c r="G2249" s="8">
        <f t="shared" si="420"/>
        <v>0.78601500781767375</v>
      </c>
      <c r="H2249" s="8">
        <f t="shared" si="421"/>
        <v>1.0732829582079195</v>
      </c>
      <c r="I2249" s="22">
        <f t="shared" si="422"/>
        <v>-0.3473712359690948</v>
      </c>
      <c r="J2249" s="22">
        <f t="shared" si="423"/>
        <v>0.10203047552326903</v>
      </c>
      <c r="K2249" s="8">
        <f t="shared" si="424"/>
        <v>1.3654738745864776</v>
      </c>
      <c r="L2249" s="22">
        <f t="shared" si="425"/>
        <v>0.4494017114923638</v>
      </c>
      <c r="M2249" s="8"/>
      <c r="N2249" s="8">
        <v>0.79493774304405673</v>
      </c>
      <c r="O2249" s="8">
        <v>0.98530829332683167</v>
      </c>
      <c r="P2249" s="8">
        <v>0.73152556333262342</v>
      </c>
      <c r="Q2249" s="8">
        <v>1.2462452493337306</v>
      </c>
      <c r="R2249" s="8">
        <f t="shared" si="426"/>
        <v>0.70088426628775136</v>
      </c>
      <c r="S2249" s="8">
        <f t="shared" si="427"/>
        <v>0.77864992624659601</v>
      </c>
      <c r="T2249" s="22">
        <f t="shared" si="428"/>
        <v>-0.51275185641083987</v>
      </c>
      <c r="U2249" s="22">
        <f t="shared" si="429"/>
        <v>-0.36095324308794513</v>
      </c>
      <c r="V2249" s="8">
        <f t="shared" si="430"/>
        <v>1.110953639137503</v>
      </c>
      <c r="W2249" s="22">
        <f t="shared" si="431"/>
        <v>0.15179861332289485</v>
      </c>
      <c r="X2249" s="25"/>
      <c r="Y2249" s="1" t="s">
        <v>6356</v>
      </c>
    </row>
    <row r="2250" spans="1:25">
      <c r="A2250" s="6" t="s">
        <v>6357</v>
      </c>
      <c r="B2250" s="6" t="s">
        <v>6358</v>
      </c>
      <c r="C2250" s="7">
        <v>0.1881209897715084</v>
      </c>
      <c r="D2250" s="7">
        <v>0.27765883389211116</v>
      </c>
      <c r="E2250" s="7">
        <v>0.71299919765219077</v>
      </c>
      <c r="F2250" s="8">
        <v>0.68282057075017688</v>
      </c>
      <c r="G2250" s="8">
        <f t="shared" si="420"/>
        <v>0.19786738473390802</v>
      </c>
      <c r="H2250" s="8">
        <f t="shared" si="421"/>
        <v>0.5929565711140049</v>
      </c>
      <c r="I2250" s="22">
        <f t="shared" si="422"/>
        <v>-2.3373942680525901</v>
      </c>
      <c r="J2250" s="22">
        <f t="shared" si="423"/>
        <v>-0.75400165104838157</v>
      </c>
      <c r="K2250" s="8">
        <f t="shared" si="424"/>
        <v>2.9967372940791259</v>
      </c>
      <c r="L2250" s="22">
        <f t="shared" si="425"/>
        <v>1.5833926170042087</v>
      </c>
      <c r="M2250" s="8"/>
      <c r="N2250" s="8">
        <v>0.18741931581796656</v>
      </c>
      <c r="O2250" s="8">
        <v>0.18449456964812136</v>
      </c>
      <c r="P2250" s="8">
        <v>0.21053662554451111</v>
      </c>
      <c r="Q2250" s="8">
        <v>0.77093595600854459</v>
      </c>
      <c r="R2250" s="8">
        <f t="shared" si="426"/>
        <v>0.1464227895535779</v>
      </c>
      <c r="S2250" s="8">
        <f t="shared" si="427"/>
        <v>0.38640652817049437</v>
      </c>
      <c r="T2250" s="22">
        <f t="shared" si="428"/>
        <v>-2.7717879796727289</v>
      </c>
      <c r="U2250" s="22">
        <f t="shared" si="429"/>
        <v>-1.3718086268015646</v>
      </c>
      <c r="V2250" s="8">
        <f t="shared" si="430"/>
        <v>2.6389780535433895</v>
      </c>
      <c r="W2250" s="22">
        <f t="shared" si="431"/>
        <v>1.3999793528711644</v>
      </c>
      <c r="X2250" s="25"/>
      <c r="Y2250" s="1" t="s">
        <v>6359</v>
      </c>
    </row>
    <row r="2251" spans="1:25">
      <c r="A2251" s="6" t="s">
        <v>6360</v>
      </c>
      <c r="B2251" s="13" t="s">
        <v>6361</v>
      </c>
      <c r="C2251" s="14">
        <v>1.0645937830251271</v>
      </c>
      <c r="D2251" s="14">
        <v>1.2803303958051075</v>
      </c>
      <c r="E2251" s="14">
        <v>1.1813935735059116</v>
      </c>
      <c r="F2251" s="8">
        <v>1.1710538764505503</v>
      </c>
      <c r="G2251" s="8">
        <f t="shared" si="420"/>
        <v>0.9961445109729119</v>
      </c>
      <c r="H2251" s="8">
        <f t="shared" si="421"/>
        <v>0.99934046302313584</v>
      </c>
      <c r="I2251" s="22">
        <f t="shared" si="422"/>
        <v>-5.5730452237913713E-3</v>
      </c>
      <c r="J2251" s="22">
        <f t="shared" si="423"/>
        <v>-9.5182464209245493E-4</v>
      </c>
      <c r="K2251" s="8">
        <f t="shared" si="424"/>
        <v>1.0032083216993311</v>
      </c>
      <c r="L2251" s="22">
        <f t="shared" si="425"/>
        <v>4.6212205816988788E-3</v>
      </c>
      <c r="M2251" s="8"/>
      <c r="N2251" s="8">
        <v>1.0437514005088433</v>
      </c>
      <c r="O2251" s="8">
        <v>1.2314254486905456</v>
      </c>
      <c r="P2251" s="8">
        <v>0.90462212713784962</v>
      </c>
      <c r="Q2251" s="8">
        <v>0.93857510444887482</v>
      </c>
      <c r="R2251" s="8">
        <f t="shared" si="426"/>
        <v>0.89573891700763331</v>
      </c>
      <c r="S2251" s="8">
        <f t="shared" si="427"/>
        <v>0.7256682014120962</v>
      </c>
      <c r="T2251" s="22">
        <f t="shared" si="428"/>
        <v>-0.15884980683041161</v>
      </c>
      <c r="U2251" s="22">
        <f t="shared" si="429"/>
        <v>-0.46261804197692158</v>
      </c>
      <c r="V2251" s="8">
        <f t="shared" si="430"/>
        <v>0.81013360883806751</v>
      </c>
      <c r="W2251" s="22">
        <f t="shared" si="431"/>
        <v>-0.30376823514650997</v>
      </c>
      <c r="X2251" s="25"/>
      <c r="Y2251" s="1" t="s">
        <v>6362</v>
      </c>
    </row>
    <row r="2252" spans="1:25">
      <c r="A2252" s="6" t="s">
        <v>6363</v>
      </c>
      <c r="B2252" s="9" t="s">
        <v>6364</v>
      </c>
      <c r="C2252" s="10">
        <v>8.8666699117879749E-2</v>
      </c>
      <c r="D2252" s="10">
        <v>0.11293810456016572</v>
      </c>
      <c r="E2252" s="10">
        <v>0.18153184844951412</v>
      </c>
      <c r="F2252" s="8">
        <v>0.18367147975975448</v>
      </c>
      <c r="G2252" s="8">
        <f t="shared" si="420"/>
        <v>8.564350198727505E-2</v>
      </c>
      <c r="H2252" s="8">
        <f t="shared" si="421"/>
        <v>0.15514160076859329</v>
      </c>
      <c r="I2252" s="22">
        <f t="shared" si="422"/>
        <v>-3.5455124006325893</v>
      </c>
      <c r="J2252" s="22">
        <f t="shared" si="423"/>
        <v>-2.688342502161936</v>
      </c>
      <c r="K2252" s="8">
        <f t="shared" si="424"/>
        <v>1.8114812819266113</v>
      </c>
      <c r="L2252" s="22">
        <f t="shared" si="425"/>
        <v>0.85716989847065328</v>
      </c>
      <c r="M2252" s="8"/>
      <c r="N2252" s="8">
        <v>1.0802548579066036</v>
      </c>
      <c r="O2252" s="8">
        <v>0.99305193392394631</v>
      </c>
      <c r="P2252" s="8">
        <v>1.1087582580128612</v>
      </c>
      <c r="Q2252" s="8">
        <v>0.75001295726865558</v>
      </c>
      <c r="R2252" s="8">
        <f t="shared" si="426"/>
        <v>0.8162625164687205</v>
      </c>
      <c r="S2252" s="8">
        <f t="shared" si="427"/>
        <v>0.7317996910557153</v>
      </c>
      <c r="T2252" s="22">
        <f t="shared" si="428"/>
        <v>-0.29289488595092</v>
      </c>
      <c r="U2252" s="22">
        <f t="shared" si="429"/>
        <v>-0.45047928827360562</v>
      </c>
      <c r="V2252" s="8">
        <f t="shared" si="430"/>
        <v>0.89652492463036937</v>
      </c>
      <c r="W2252" s="22">
        <f t="shared" si="431"/>
        <v>-0.15758440232268567</v>
      </c>
      <c r="X2252" s="25"/>
      <c r="Y2252" s="1" t="s">
        <v>6365</v>
      </c>
    </row>
    <row r="2253" spans="1:25">
      <c r="A2253" s="6" t="s">
        <v>6366</v>
      </c>
      <c r="B2253" s="13" t="s">
        <v>6367</v>
      </c>
      <c r="C2253" s="14">
        <v>1.0833769730827885</v>
      </c>
      <c r="D2253" s="14">
        <v>1.0875230906896116</v>
      </c>
      <c r="E2253" s="14">
        <v>1.1158797218548193</v>
      </c>
      <c r="F2253" s="8">
        <v>1.0626776043149955</v>
      </c>
      <c r="G2253" s="8">
        <f t="shared" si="420"/>
        <v>0.92221752921512312</v>
      </c>
      <c r="H2253" s="8">
        <f t="shared" si="421"/>
        <v>0.9254704019412977</v>
      </c>
      <c r="I2253" s="22">
        <f t="shared" si="422"/>
        <v>-0.11682100659210692</v>
      </c>
      <c r="J2253" s="22">
        <f t="shared" si="423"/>
        <v>-0.11174124380321039</v>
      </c>
      <c r="K2253" s="8">
        <f t="shared" si="424"/>
        <v>1.0035272293392026</v>
      </c>
      <c r="L2253" s="22">
        <f t="shared" si="425"/>
        <v>5.0797627888963604E-3</v>
      </c>
      <c r="M2253" s="8"/>
      <c r="N2253" s="8">
        <v>1.2908041349961628</v>
      </c>
      <c r="O2253" s="8">
        <v>1.2425277767755654</v>
      </c>
      <c r="P2253" s="8">
        <v>0.82917558820180204</v>
      </c>
      <c r="Q2253" s="8">
        <v>1.1249939200508616</v>
      </c>
      <c r="R2253" s="8">
        <f t="shared" si="426"/>
        <v>0.99737476841406614</v>
      </c>
      <c r="S2253" s="8">
        <f t="shared" si="427"/>
        <v>0.76935807411522195</v>
      </c>
      <c r="T2253" s="22">
        <f t="shared" si="428"/>
        <v>-3.7923887204480487E-3</v>
      </c>
      <c r="U2253" s="22">
        <f t="shared" si="429"/>
        <v>-0.37827288224544248</v>
      </c>
      <c r="V2253" s="8">
        <f t="shared" si="430"/>
        <v>0.77138313348209575</v>
      </c>
      <c r="W2253" s="22">
        <f t="shared" si="431"/>
        <v>-0.37448049352499452</v>
      </c>
      <c r="X2253" s="25"/>
      <c r="Y2253" s="1" t="s">
        <v>6368</v>
      </c>
    </row>
    <row r="2254" spans="1:25">
      <c r="A2254" s="6" t="s">
        <v>6369</v>
      </c>
      <c r="B2254" s="13" t="s">
        <v>80</v>
      </c>
      <c r="C2254" s="14">
        <v>1.0374270063155648</v>
      </c>
      <c r="D2254" s="14">
        <v>1.1281734508000296</v>
      </c>
      <c r="E2254" s="14">
        <v>1.0137018440403862</v>
      </c>
      <c r="F2254" s="8">
        <v>1.0637138574640106</v>
      </c>
      <c r="G2254" s="8">
        <f t="shared" si="420"/>
        <v>0.91996620947986174</v>
      </c>
      <c r="H2254" s="8">
        <f t="shared" si="421"/>
        <v>0.8825045460936265</v>
      </c>
      <c r="I2254" s="22">
        <f t="shared" si="422"/>
        <v>-0.12034722318630842</v>
      </c>
      <c r="J2254" s="22">
        <f t="shared" si="423"/>
        <v>-0.18032438465103739</v>
      </c>
      <c r="K2254" s="8">
        <f t="shared" si="424"/>
        <v>0.95927930504380632</v>
      </c>
      <c r="L2254" s="22">
        <f t="shared" si="425"/>
        <v>-5.9977161464728965E-2</v>
      </c>
      <c r="M2254" s="8"/>
      <c r="N2254" s="8">
        <v>1.0824917060131156</v>
      </c>
      <c r="O2254" s="8">
        <v>1.2020369331713758</v>
      </c>
      <c r="P2254" s="8">
        <v>0.80402674188978618</v>
      </c>
      <c r="Q2254" s="8">
        <v>1.0027729883873635</v>
      </c>
      <c r="R2254" s="8">
        <f t="shared" si="426"/>
        <v>0.89942072408838247</v>
      </c>
      <c r="S2254" s="8">
        <f t="shared" si="427"/>
        <v>0.71133847648706672</v>
      </c>
      <c r="T2254" s="22">
        <f t="shared" si="428"/>
        <v>-0.15293196850209398</v>
      </c>
      <c r="U2254" s="22">
        <f t="shared" si="429"/>
        <v>-0.49139189347789791</v>
      </c>
      <c r="V2254" s="8">
        <f t="shared" si="430"/>
        <v>0.79088513021317297</v>
      </c>
      <c r="W2254" s="22">
        <f t="shared" si="431"/>
        <v>-0.33845992497580396</v>
      </c>
      <c r="X2254" s="25"/>
      <c r="Y2254" s="1">
        <v>0</v>
      </c>
    </row>
    <row r="2255" spans="1:25">
      <c r="A2255" s="6" t="s">
        <v>6370</v>
      </c>
      <c r="B2255" s="9" t="s">
        <v>6371</v>
      </c>
      <c r="C2255" s="10">
        <v>0.63149252341286677</v>
      </c>
      <c r="D2255" s="10">
        <v>0.6740298349058127</v>
      </c>
      <c r="E2255" s="10">
        <v>0.16297100302701839</v>
      </c>
      <c r="F2255" s="8">
        <v>0.28526819739497322</v>
      </c>
      <c r="G2255" s="8">
        <f t="shared" si="420"/>
        <v>0.55459743344039059</v>
      </c>
      <c r="H2255" s="8">
        <f t="shared" si="421"/>
        <v>0.19041597299150026</v>
      </c>
      <c r="I2255" s="22">
        <f t="shared" si="422"/>
        <v>-0.85048715498200189</v>
      </c>
      <c r="J2255" s="22">
        <f t="shared" si="423"/>
        <v>-2.3927735910888157</v>
      </c>
      <c r="K2255" s="8">
        <f t="shared" si="424"/>
        <v>0.34334088387368389</v>
      </c>
      <c r="L2255" s="22">
        <f t="shared" si="425"/>
        <v>-1.5422864361068138</v>
      </c>
      <c r="M2255" s="8"/>
      <c r="N2255" s="8">
        <v>0.66781814107610638</v>
      </c>
      <c r="O2255" s="8">
        <v>0.67584256006624077</v>
      </c>
      <c r="P2255" s="8">
        <v>0.49238495718548164</v>
      </c>
      <c r="Q2255" s="8">
        <v>0.6635652502799434</v>
      </c>
      <c r="R2255" s="8">
        <f t="shared" si="426"/>
        <v>0.52900027604029409</v>
      </c>
      <c r="S2255" s="8">
        <f t="shared" si="427"/>
        <v>0.45509850687615161</v>
      </c>
      <c r="T2255" s="22">
        <f t="shared" si="428"/>
        <v>-0.9186596197279111</v>
      </c>
      <c r="U2255" s="22">
        <f t="shared" si="429"/>
        <v>-1.1357492418836224</v>
      </c>
      <c r="V2255" s="8">
        <f t="shared" si="430"/>
        <v>0.86029918600928412</v>
      </c>
      <c r="W2255" s="22">
        <f t="shared" si="431"/>
        <v>-0.21708962215571126</v>
      </c>
      <c r="X2255" s="25"/>
      <c r="Y2255" s="1" t="s">
        <v>6372</v>
      </c>
    </row>
    <row r="2256" spans="1:25">
      <c r="A2256" s="6" t="s">
        <v>6373</v>
      </c>
      <c r="B2256" s="6" t="s">
        <v>6374</v>
      </c>
      <c r="C2256" s="7">
        <v>0.96184539707179506</v>
      </c>
      <c r="D2256" s="7">
        <v>1.1167052988428507</v>
      </c>
      <c r="E2256" s="7">
        <v>1.036457949044679</v>
      </c>
      <c r="F2256" s="8">
        <v>1.012515926457586</v>
      </c>
      <c r="G2256" s="8">
        <f t="shared" si="420"/>
        <v>0.88298670174793781</v>
      </c>
      <c r="H2256" s="8">
        <f t="shared" si="421"/>
        <v>0.87042220709526974</v>
      </c>
      <c r="I2256" s="22">
        <f t="shared" si="422"/>
        <v>-0.17953638460905991</v>
      </c>
      <c r="J2256" s="22">
        <f t="shared" si="423"/>
        <v>-0.20021273032861264</v>
      </c>
      <c r="K2256" s="8">
        <f t="shared" si="424"/>
        <v>0.98577045993128132</v>
      </c>
      <c r="L2256" s="22">
        <f t="shared" si="425"/>
        <v>-2.0676345719552697E-2</v>
      </c>
      <c r="M2256" s="8"/>
      <c r="N2256" s="8">
        <v>1.2563471556532964</v>
      </c>
      <c r="O2256" s="8">
        <v>0.68647840377794034</v>
      </c>
      <c r="P2256" s="8">
        <v>0.90128027593873039</v>
      </c>
      <c r="Q2256" s="8">
        <v>1.1167778156676369</v>
      </c>
      <c r="R2256" s="8">
        <f t="shared" si="426"/>
        <v>0.76489195253198294</v>
      </c>
      <c r="S2256" s="8">
        <f t="shared" si="427"/>
        <v>0.79451105968754621</v>
      </c>
      <c r="T2256" s="22">
        <f t="shared" si="428"/>
        <v>-0.38667212558589475</v>
      </c>
      <c r="U2256" s="22">
        <f t="shared" si="429"/>
        <v>-0.3318607926888692</v>
      </c>
      <c r="V2256" s="8">
        <f t="shared" si="430"/>
        <v>1.0387232563468822</v>
      </c>
      <c r="W2256" s="22">
        <f t="shared" si="431"/>
        <v>5.4811332897025507E-2</v>
      </c>
      <c r="X2256" s="25"/>
      <c r="Y2256" s="1" t="s">
        <v>6375</v>
      </c>
    </row>
    <row r="2257" spans="1:25">
      <c r="A2257" s="6" t="s">
        <v>6376</v>
      </c>
      <c r="B2257" s="13" t="s">
        <v>6377</v>
      </c>
      <c r="C2257" s="14">
        <v>0.87264616522648064</v>
      </c>
      <c r="D2257" s="14">
        <v>0.89583540989350541</v>
      </c>
      <c r="E2257" s="14">
        <v>0.60409195396311766</v>
      </c>
      <c r="F2257" s="8">
        <v>0.73586268108959441</v>
      </c>
      <c r="G2257" s="8">
        <f t="shared" si="420"/>
        <v>0.75126659945623875</v>
      </c>
      <c r="H2257" s="8">
        <f t="shared" si="421"/>
        <v>0.56922456884142392</v>
      </c>
      <c r="I2257" s="22">
        <f t="shared" si="422"/>
        <v>-0.41260313194057541</v>
      </c>
      <c r="J2257" s="22">
        <f t="shared" si="423"/>
        <v>-0.81293016215029212</v>
      </c>
      <c r="K2257" s="8">
        <f t="shared" si="424"/>
        <v>0.75768651135751874</v>
      </c>
      <c r="L2257" s="22">
        <f t="shared" si="425"/>
        <v>-0.40032703020971666</v>
      </c>
      <c r="M2257" s="8"/>
      <c r="N2257" s="8">
        <v>1.2828085928282049</v>
      </c>
      <c r="O2257" s="8">
        <v>0.89905533269993498</v>
      </c>
      <c r="P2257" s="8">
        <v>1.4228356291843205</v>
      </c>
      <c r="Q2257" s="8">
        <v>1.1107560745668883</v>
      </c>
      <c r="R2257" s="8">
        <f t="shared" si="426"/>
        <v>0.85900154548351959</v>
      </c>
      <c r="S2257" s="8">
        <f t="shared" si="427"/>
        <v>0.99747704872094833</v>
      </c>
      <c r="T2257" s="22">
        <f t="shared" si="428"/>
        <v>-0.21926736787821755</v>
      </c>
      <c r="U2257" s="22">
        <f t="shared" si="429"/>
        <v>-3.6444486174475438E-3</v>
      </c>
      <c r="V2257" s="8">
        <f t="shared" si="430"/>
        <v>1.1612051852124234</v>
      </c>
      <c r="W2257" s="22">
        <f t="shared" si="431"/>
        <v>0.21562291926077001</v>
      </c>
      <c r="X2257" s="25"/>
      <c r="Y2257" s="1" t="s">
        <v>6378</v>
      </c>
    </row>
    <row r="2258" spans="1:25">
      <c r="A2258" s="6" t="s">
        <v>6379</v>
      </c>
      <c r="B2258" s="13" t="s">
        <v>5851</v>
      </c>
      <c r="C2258" s="14">
        <v>1.1305061194607606</v>
      </c>
      <c r="D2258" s="14">
        <v>1.1470151286320469</v>
      </c>
      <c r="E2258" s="14">
        <v>1.0657230628546688</v>
      </c>
      <c r="F2258" s="8">
        <v>0.96723693292943425</v>
      </c>
      <c r="G2258" s="8">
        <f t="shared" si="420"/>
        <v>0.9675111504217534</v>
      </c>
      <c r="H2258" s="8">
        <f t="shared" si="421"/>
        <v>0.86361936949197238</v>
      </c>
      <c r="I2258" s="22">
        <f t="shared" si="422"/>
        <v>-4.7649806689261248E-2</v>
      </c>
      <c r="J2258" s="22">
        <f t="shared" si="423"/>
        <v>-0.21153249400420227</v>
      </c>
      <c r="K2258" s="8">
        <f t="shared" si="424"/>
        <v>0.8926195518423814</v>
      </c>
      <c r="L2258" s="22">
        <f t="shared" si="425"/>
        <v>-0.16388268731494104</v>
      </c>
      <c r="M2258" s="8"/>
      <c r="N2258" s="8">
        <v>0.80754975896375236</v>
      </c>
      <c r="O2258" s="8">
        <v>1.0021483792036894</v>
      </c>
      <c r="P2258" s="8">
        <v>0.90892688461468119</v>
      </c>
      <c r="Q2258" s="8">
        <v>1.1000394166757257</v>
      </c>
      <c r="R2258" s="8">
        <f t="shared" si="426"/>
        <v>0.71247958195568573</v>
      </c>
      <c r="S2258" s="8">
        <f t="shared" si="427"/>
        <v>0.79093161468126261</v>
      </c>
      <c r="T2258" s="22">
        <f t="shared" si="428"/>
        <v>-0.48907942448873759</v>
      </c>
      <c r="U2258" s="22">
        <f t="shared" si="429"/>
        <v>-0.33837513271168479</v>
      </c>
      <c r="V2258" s="8">
        <f t="shared" si="430"/>
        <v>1.1101112715542443</v>
      </c>
      <c r="W2258" s="22">
        <f t="shared" si="431"/>
        <v>0.15070429177705288</v>
      </c>
      <c r="X2258" s="25"/>
      <c r="Y2258" s="1">
        <v>0</v>
      </c>
    </row>
    <row r="2259" spans="1:25">
      <c r="A2259" s="6" t="s">
        <v>6380</v>
      </c>
      <c r="B2259" s="13" t="s">
        <v>80</v>
      </c>
      <c r="C2259" s="14">
        <v>0.94823538208064218</v>
      </c>
      <c r="D2259" s="14">
        <v>1.0761109199484025</v>
      </c>
      <c r="E2259" s="14">
        <v>1.0238636950274056</v>
      </c>
      <c r="F2259" s="8">
        <v>1.0502952573648996</v>
      </c>
      <c r="G2259" s="8">
        <f t="shared" si="420"/>
        <v>0.85996019627402065</v>
      </c>
      <c r="H2259" s="8">
        <f t="shared" si="421"/>
        <v>0.88112105029409737</v>
      </c>
      <c r="I2259" s="22">
        <f t="shared" si="422"/>
        <v>-0.21765820945288739</v>
      </c>
      <c r="J2259" s="22">
        <f t="shared" si="423"/>
        <v>-0.18258786159601298</v>
      </c>
      <c r="K2259" s="8">
        <f t="shared" si="424"/>
        <v>1.0246067830950329</v>
      </c>
      <c r="L2259" s="22">
        <f t="shared" si="425"/>
        <v>3.5070347856874476E-2</v>
      </c>
      <c r="M2259" s="8"/>
      <c r="N2259" s="8">
        <v>1.1470747460245379</v>
      </c>
      <c r="O2259" s="8">
        <v>0.95895192623424297</v>
      </c>
      <c r="P2259" s="8">
        <v>0.88162565956424954</v>
      </c>
      <c r="Q2259" s="8">
        <v>1.1406606532536565</v>
      </c>
      <c r="R2259" s="8">
        <f t="shared" si="426"/>
        <v>0.82914435915700035</v>
      </c>
      <c r="S2259" s="8">
        <f t="shared" si="427"/>
        <v>0.79617571370783702</v>
      </c>
      <c r="T2259" s="22">
        <f t="shared" si="428"/>
        <v>-0.27030478917521567</v>
      </c>
      <c r="U2259" s="22">
        <f t="shared" si="429"/>
        <v>-0.32884123030016132</v>
      </c>
      <c r="V2259" s="8">
        <f t="shared" si="430"/>
        <v>0.96023774981393728</v>
      </c>
      <c r="W2259" s="22">
        <f t="shared" si="431"/>
        <v>-5.8536441124945604E-2</v>
      </c>
      <c r="X2259" s="25"/>
      <c r="Y2259" s="1">
        <v>0</v>
      </c>
    </row>
    <row r="2260" spans="1:25">
      <c r="A2260" s="6" t="s">
        <v>6381</v>
      </c>
      <c r="B2260" s="13" t="s">
        <v>80</v>
      </c>
      <c r="C2260" s="14">
        <v>1.174995425032735</v>
      </c>
      <c r="D2260" s="14">
        <v>1.1818274476485038</v>
      </c>
      <c r="E2260" s="14">
        <v>1.0189904136950152</v>
      </c>
      <c r="F2260" s="8">
        <v>1.0009415056914681</v>
      </c>
      <c r="G2260" s="8">
        <f t="shared" si="420"/>
        <v>1.0011991812579604</v>
      </c>
      <c r="H2260" s="8">
        <f t="shared" si="421"/>
        <v>0.85808492752187049</v>
      </c>
      <c r="I2260" s="22">
        <f t="shared" si="422"/>
        <v>1.7290163590549658E-3</v>
      </c>
      <c r="J2260" s="22">
        <f t="shared" si="423"/>
        <v>-0.22080765176497974</v>
      </c>
      <c r="K2260" s="8">
        <f t="shared" si="424"/>
        <v>0.85705716063783288</v>
      </c>
      <c r="L2260" s="22">
        <f t="shared" si="425"/>
        <v>-0.22253666812403466</v>
      </c>
      <c r="M2260" s="8"/>
      <c r="N2260" s="8">
        <v>1.1962378118548984</v>
      </c>
      <c r="O2260" s="8">
        <v>1.2478923470687471</v>
      </c>
      <c r="P2260" s="8">
        <v>1.1182740376984888</v>
      </c>
      <c r="Q2260" s="8">
        <v>1.2555330195060714</v>
      </c>
      <c r="R2260" s="8">
        <f t="shared" si="426"/>
        <v>0.96225596808017533</v>
      </c>
      <c r="S2260" s="8">
        <f t="shared" si="427"/>
        <v>0.93456970756085045</v>
      </c>
      <c r="T2260" s="22">
        <f t="shared" si="428"/>
        <v>-5.5507380975985413E-2</v>
      </c>
      <c r="U2260" s="22">
        <f t="shared" si="429"/>
        <v>-9.7625819358097124E-2</v>
      </c>
      <c r="V2260" s="8">
        <f t="shared" si="430"/>
        <v>0.97122775910180892</v>
      </c>
      <c r="W2260" s="22">
        <f t="shared" si="431"/>
        <v>-4.2118438382111704E-2</v>
      </c>
      <c r="X2260" s="25"/>
      <c r="Y2260" s="1">
        <v>0</v>
      </c>
    </row>
    <row r="2261" spans="1:25">
      <c r="A2261" s="6" t="s">
        <v>6382</v>
      </c>
      <c r="B2261" s="6" t="s">
        <v>6383</v>
      </c>
      <c r="C2261" s="7">
        <v>1.2251980460090446</v>
      </c>
      <c r="D2261" s="7">
        <v>1.2581858262308903</v>
      </c>
      <c r="E2261" s="7">
        <v>1.2259989294230782</v>
      </c>
      <c r="F2261" s="8">
        <v>1.1079478160367997</v>
      </c>
      <c r="G2261" s="8">
        <f t="shared" si="420"/>
        <v>1.0549634121664972</v>
      </c>
      <c r="H2261" s="8">
        <f t="shared" si="421"/>
        <v>0.99148120028032194</v>
      </c>
      <c r="I2261" s="22">
        <f t="shared" si="422"/>
        <v>7.7192964808027564E-2</v>
      </c>
      <c r="J2261" s="22">
        <f t="shared" si="423"/>
        <v>-1.2342677470540213E-2</v>
      </c>
      <c r="K2261" s="8">
        <f t="shared" si="424"/>
        <v>0.93982520042490691</v>
      </c>
      <c r="L2261" s="22">
        <f t="shared" si="425"/>
        <v>-8.9535642278567737E-2</v>
      </c>
      <c r="M2261" s="8"/>
      <c r="N2261" s="8">
        <v>1.0925337262359676</v>
      </c>
      <c r="O2261" s="8">
        <v>1.2276002768293204</v>
      </c>
      <c r="P2261" s="8">
        <v>1.027477639864792</v>
      </c>
      <c r="Q2261" s="8">
        <v>1.0212974970278019</v>
      </c>
      <c r="R2261" s="8">
        <f t="shared" si="426"/>
        <v>0.91343858388397159</v>
      </c>
      <c r="S2261" s="8">
        <f t="shared" si="427"/>
        <v>0.80660438460338346</v>
      </c>
      <c r="T2261" s="22">
        <f t="shared" si="428"/>
        <v>-0.13062036406927771</v>
      </c>
      <c r="U2261" s="22">
        <f t="shared" si="429"/>
        <v>-0.31006684680739072</v>
      </c>
      <c r="V2261" s="8">
        <f t="shared" si="430"/>
        <v>0.88304172698034555</v>
      </c>
      <c r="W2261" s="22">
        <f t="shared" si="431"/>
        <v>-0.17944648273811292</v>
      </c>
      <c r="X2261" s="25"/>
      <c r="Y2261" s="1" t="s">
        <v>6384</v>
      </c>
    </row>
    <row r="2262" spans="1:25">
      <c r="A2262" s="6" t="s">
        <v>6385</v>
      </c>
      <c r="B2262" s="13" t="s">
        <v>6386</v>
      </c>
      <c r="C2262" s="14">
        <v>1.2992505255640374</v>
      </c>
      <c r="D2262" s="14">
        <v>1.1585312644886281</v>
      </c>
      <c r="E2262" s="14">
        <v>1.1918181579212859</v>
      </c>
      <c r="F2262" s="8">
        <v>1.2151297625090829</v>
      </c>
      <c r="G2262" s="8">
        <f t="shared" si="420"/>
        <v>1.044087421432738</v>
      </c>
      <c r="H2262" s="8">
        <f t="shared" si="421"/>
        <v>1.0224927444479051</v>
      </c>
      <c r="I2262" s="22">
        <f t="shared" si="422"/>
        <v>6.2242513811259621E-2</v>
      </c>
      <c r="J2262" s="22">
        <f t="shared" si="423"/>
        <v>3.2090605918941216E-2</v>
      </c>
      <c r="K2262" s="8">
        <f t="shared" si="424"/>
        <v>0.97931717541889363</v>
      </c>
      <c r="L2262" s="22">
        <f t="shared" si="425"/>
        <v>-3.0151907892318443E-2</v>
      </c>
      <c r="M2262" s="8"/>
      <c r="N2262" s="8">
        <v>1.1014811186620157</v>
      </c>
      <c r="O2262" s="8">
        <v>1.0504761602796573</v>
      </c>
      <c r="P2262" s="8">
        <v>1.0872344706287036</v>
      </c>
      <c r="Q2262" s="8">
        <v>1.1721982464762208</v>
      </c>
      <c r="R2262" s="8">
        <f t="shared" si="426"/>
        <v>0.84722727517388696</v>
      </c>
      <c r="S2262" s="8">
        <f t="shared" si="427"/>
        <v>0.88954043980508835</v>
      </c>
      <c r="T2262" s="22">
        <f t="shared" si="428"/>
        <v>-0.23917905947036017</v>
      </c>
      <c r="U2262" s="22">
        <f t="shared" si="429"/>
        <v>-0.16886790088444692</v>
      </c>
      <c r="V2262" s="8">
        <f t="shared" si="430"/>
        <v>1.0499431095658682</v>
      </c>
      <c r="W2262" s="22">
        <f t="shared" si="431"/>
        <v>7.0311158585913303E-2</v>
      </c>
      <c r="X2262" s="25"/>
      <c r="Y2262" s="1" t="s">
        <v>6387</v>
      </c>
    </row>
    <row r="2263" spans="1:25">
      <c r="A2263" s="6" t="s">
        <v>6388</v>
      </c>
      <c r="B2263" s="6" t="s">
        <v>6389</v>
      </c>
      <c r="C2263" s="7">
        <v>0.22197485601557229</v>
      </c>
      <c r="D2263" s="7">
        <v>0.21302452139704958</v>
      </c>
      <c r="E2263" s="7">
        <v>0.9615873972353971</v>
      </c>
      <c r="F2263" s="8">
        <v>1.0782126197438746</v>
      </c>
      <c r="G2263" s="8">
        <f t="shared" si="420"/>
        <v>0.18479157918972891</v>
      </c>
      <c r="H2263" s="8">
        <f t="shared" si="421"/>
        <v>0.86652507093427</v>
      </c>
      <c r="I2263" s="22">
        <f t="shared" si="422"/>
        <v>-2.4360290791399759</v>
      </c>
      <c r="J2263" s="22">
        <f t="shared" si="423"/>
        <v>-0.20668660379471313</v>
      </c>
      <c r="K2263" s="8">
        <f t="shared" si="424"/>
        <v>4.6892021526835528</v>
      </c>
      <c r="L2263" s="22">
        <f t="shared" si="425"/>
        <v>2.2293424753452631</v>
      </c>
      <c r="M2263" s="8"/>
      <c r="N2263" s="8">
        <v>0.53608206535641834</v>
      </c>
      <c r="O2263" s="8">
        <v>0.91986053575001392</v>
      </c>
      <c r="P2263" s="8">
        <v>0.60181642357019927</v>
      </c>
      <c r="Q2263" s="8">
        <v>0.60089831746876365</v>
      </c>
      <c r="R2263" s="8">
        <f t="shared" si="426"/>
        <v>0.57320574846709926</v>
      </c>
      <c r="S2263" s="8">
        <f t="shared" si="427"/>
        <v>0.47350974056652084</v>
      </c>
      <c r="T2263" s="22">
        <f t="shared" si="428"/>
        <v>-0.80287501696317332</v>
      </c>
      <c r="U2263" s="22">
        <f t="shared" si="429"/>
        <v>-1.0785339912159293</v>
      </c>
      <c r="V2263" s="8">
        <f t="shared" si="430"/>
        <v>0.82607290982829218</v>
      </c>
      <c r="W2263" s="22">
        <f t="shared" si="431"/>
        <v>-0.27565897425275604</v>
      </c>
      <c r="X2263" s="25"/>
      <c r="Y2263" s="1" t="s">
        <v>6390</v>
      </c>
    </row>
    <row r="2264" spans="1:25">
      <c r="A2264" s="6" t="s">
        <v>6391</v>
      </c>
      <c r="B2264" s="13" t="s">
        <v>6392</v>
      </c>
      <c r="C2264" s="14">
        <v>2.1323142939213349</v>
      </c>
      <c r="D2264" s="14">
        <v>1.1697674942653618</v>
      </c>
      <c r="E2264" s="14">
        <v>1.0522389052897416</v>
      </c>
      <c r="F2264" s="8">
        <v>1.0275591607310004</v>
      </c>
      <c r="G2264" s="8">
        <f t="shared" si="420"/>
        <v>1.4027535208949433</v>
      </c>
      <c r="H2264" s="8">
        <f t="shared" si="421"/>
        <v>0.88351659559079954</v>
      </c>
      <c r="I2264" s="22">
        <f t="shared" si="422"/>
        <v>0.48826153396022975</v>
      </c>
      <c r="J2264" s="22">
        <f t="shared" si="423"/>
        <v>-0.17867086090086731</v>
      </c>
      <c r="K2264" s="8">
        <f t="shared" si="424"/>
        <v>0.62984450399178071</v>
      </c>
      <c r="L2264" s="22">
        <f t="shared" si="425"/>
        <v>-0.66693239486109701</v>
      </c>
      <c r="M2264" s="8"/>
      <c r="N2264" s="8">
        <v>0.83458230629351493</v>
      </c>
      <c r="O2264" s="8">
        <v>0.89135834054015251</v>
      </c>
      <c r="P2264" s="8">
        <v>1.0560816204674226</v>
      </c>
      <c r="Q2264" s="8">
        <v>1.1188190838373822</v>
      </c>
      <c r="R2264" s="8">
        <f t="shared" si="426"/>
        <v>0.67950419166679821</v>
      </c>
      <c r="S2264" s="8">
        <f t="shared" si="427"/>
        <v>0.85626011980504124</v>
      </c>
      <c r="T2264" s="22">
        <f t="shared" si="428"/>
        <v>-0.55744564429462107</v>
      </c>
      <c r="U2264" s="22">
        <f t="shared" si="429"/>
        <v>-0.22387896117498421</v>
      </c>
      <c r="V2264" s="8">
        <f t="shared" si="430"/>
        <v>1.2601248532472882</v>
      </c>
      <c r="W2264" s="22">
        <f t="shared" si="431"/>
        <v>0.33356668311963694</v>
      </c>
      <c r="X2264" s="25"/>
      <c r="Y2264" s="1" t="s">
        <v>6393</v>
      </c>
    </row>
    <row r="2265" spans="1:25">
      <c r="A2265" s="6" t="s">
        <v>6394</v>
      </c>
      <c r="B2265" s="6" t="s">
        <v>6395</v>
      </c>
      <c r="C2265" s="7">
        <v>2.3699836501754477</v>
      </c>
      <c r="D2265" s="7">
        <v>1.2287876905303401</v>
      </c>
      <c r="E2265" s="7">
        <v>1.111879393526318</v>
      </c>
      <c r="F2265" s="8">
        <v>1.1002110446445765</v>
      </c>
      <c r="G2265" s="8">
        <f t="shared" si="420"/>
        <v>1.5287898643609972</v>
      </c>
      <c r="H2265" s="8">
        <f t="shared" si="421"/>
        <v>0.93971556421873181</v>
      </c>
      <c r="I2265" s="22">
        <f t="shared" si="422"/>
        <v>0.61239011861599879</v>
      </c>
      <c r="J2265" s="22">
        <f t="shared" si="423"/>
        <v>-8.9703951063464016E-2</v>
      </c>
      <c r="K2265" s="8">
        <f t="shared" si="424"/>
        <v>0.61467935268625928</v>
      </c>
      <c r="L2265" s="22">
        <f t="shared" si="425"/>
        <v>-0.70209406967946275</v>
      </c>
      <c r="M2265" s="8"/>
      <c r="N2265" s="8">
        <v>1.1490260390536229</v>
      </c>
      <c r="O2265" s="8">
        <v>1.1050548319581155</v>
      </c>
      <c r="P2265" s="8">
        <v>0.74279723093643235</v>
      </c>
      <c r="Q2265" s="8">
        <v>1.1353023243080751</v>
      </c>
      <c r="R2265" s="8">
        <f t="shared" si="426"/>
        <v>0.88743341378414897</v>
      </c>
      <c r="S2265" s="8">
        <f t="shared" si="427"/>
        <v>0.73940927371831</v>
      </c>
      <c r="T2265" s="22">
        <f t="shared" si="428"/>
        <v>-0.17228922012324224</v>
      </c>
      <c r="U2265" s="22">
        <f t="shared" si="429"/>
        <v>-0.43555495687543988</v>
      </c>
      <c r="V2265" s="8">
        <f t="shared" si="430"/>
        <v>0.83319972206743731</v>
      </c>
      <c r="W2265" s="22">
        <f t="shared" si="431"/>
        <v>-0.26326573675219767</v>
      </c>
      <c r="X2265" s="25"/>
      <c r="Y2265" s="1" t="s">
        <v>6396</v>
      </c>
    </row>
    <row r="2266" spans="1:25">
      <c r="A2266" s="6" t="s">
        <v>6397</v>
      </c>
      <c r="B2266" s="13" t="s">
        <v>6398</v>
      </c>
      <c r="C2266" s="14">
        <v>2.4650103115809761</v>
      </c>
      <c r="D2266" s="14">
        <v>1.1066766638677448</v>
      </c>
      <c r="E2266" s="14">
        <v>1.0055232066738529</v>
      </c>
      <c r="F2266" s="8">
        <v>0.94212974858168685</v>
      </c>
      <c r="G2266" s="8">
        <f t="shared" si="420"/>
        <v>1.5172841866816995</v>
      </c>
      <c r="H2266" s="8">
        <f t="shared" si="421"/>
        <v>0.82738018490039922</v>
      </c>
      <c r="I2266" s="22">
        <f t="shared" si="422"/>
        <v>0.60149132706026576</v>
      </c>
      <c r="J2266" s="22">
        <f t="shared" si="423"/>
        <v>-0.27337768830324899</v>
      </c>
      <c r="K2266" s="8">
        <f t="shared" si="424"/>
        <v>0.54530337306808663</v>
      </c>
      <c r="L2266" s="22">
        <f t="shared" si="425"/>
        <v>-0.8748690153635148</v>
      </c>
      <c r="M2266" s="8"/>
      <c r="N2266" s="8">
        <v>1.1937154086709592</v>
      </c>
      <c r="O2266" s="8">
        <v>1.0526686368342622</v>
      </c>
      <c r="P2266" s="8">
        <v>0.87307278615633421</v>
      </c>
      <c r="Q2266" s="8">
        <v>1.0003744982879128</v>
      </c>
      <c r="R2266" s="8">
        <f t="shared" si="426"/>
        <v>0.88440316752174064</v>
      </c>
      <c r="S2266" s="8">
        <f t="shared" si="427"/>
        <v>0.73757767104104222</v>
      </c>
      <c r="T2266" s="22">
        <f t="shared" si="428"/>
        <v>-0.17722390265981361</v>
      </c>
      <c r="U2266" s="22">
        <f t="shared" si="429"/>
        <v>-0.43913311369435626</v>
      </c>
      <c r="V2266" s="8">
        <f t="shared" si="430"/>
        <v>0.83398352485311611</v>
      </c>
      <c r="W2266" s="22">
        <f t="shared" si="431"/>
        <v>-0.26190921103454268</v>
      </c>
      <c r="X2266" s="25"/>
      <c r="Y2266" s="1" t="s">
        <v>6399</v>
      </c>
    </row>
    <row r="2267" spans="1:25">
      <c r="A2267" s="6" t="s">
        <v>6400</v>
      </c>
      <c r="B2267" s="13" t="s">
        <v>6401</v>
      </c>
      <c r="C2267" s="14">
        <v>0.22182270380773381</v>
      </c>
      <c r="D2267" s="14">
        <v>0.43963648364155145</v>
      </c>
      <c r="E2267" s="14">
        <v>1.3349994011028579</v>
      </c>
      <c r="F2267" s="8">
        <v>1.2310950864489936</v>
      </c>
      <c r="G2267" s="8">
        <f t="shared" si="420"/>
        <v>0.28099370749757235</v>
      </c>
      <c r="H2267" s="8">
        <f t="shared" si="421"/>
        <v>1.0900996123839639</v>
      </c>
      <c r="I2267" s="22">
        <f t="shared" si="422"/>
        <v>-1.8313902714293939</v>
      </c>
      <c r="J2267" s="22">
        <f t="shared" si="423"/>
        <v>0.12445997328302108</v>
      </c>
      <c r="K2267" s="8">
        <f t="shared" si="424"/>
        <v>3.8794449245571871</v>
      </c>
      <c r="L2267" s="22">
        <f t="shared" si="425"/>
        <v>1.9558502447124151</v>
      </c>
      <c r="M2267" s="8"/>
      <c r="N2267" s="8">
        <v>0.79684144356023723</v>
      </c>
      <c r="O2267" s="8">
        <v>0.84587611414143737</v>
      </c>
      <c r="P2267" s="8">
        <v>0.50722504217140085</v>
      </c>
      <c r="Q2267" s="8">
        <v>0.78022372618088554</v>
      </c>
      <c r="R2267" s="8">
        <f t="shared" si="426"/>
        <v>0.64673919594554108</v>
      </c>
      <c r="S2267" s="8">
        <f t="shared" si="427"/>
        <v>0.50686959383948282</v>
      </c>
      <c r="T2267" s="22">
        <f t="shared" si="428"/>
        <v>-0.62874404661280348</v>
      </c>
      <c r="U2267" s="22">
        <f t="shared" si="429"/>
        <v>-0.98031347294598303</v>
      </c>
      <c r="V2267" s="8">
        <f t="shared" si="430"/>
        <v>0.78373105730577053</v>
      </c>
      <c r="W2267" s="22">
        <f t="shared" si="431"/>
        <v>-0.35156942633317967</v>
      </c>
      <c r="X2267" s="25"/>
      <c r="Y2267" s="1" t="s">
        <v>6402</v>
      </c>
    </row>
    <row r="2268" spans="1:25">
      <c r="A2268" s="6" t="s">
        <v>6403</v>
      </c>
      <c r="B2268" s="6" t="s">
        <v>6404</v>
      </c>
      <c r="C2268" s="7">
        <v>2.4130427249937401</v>
      </c>
      <c r="D2268" s="7">
        <v>1.0966720208423399</v>
      </c>
      <c r="E2268" s="7">
        <v>1.0200159215927878</v>
      </c>
      <c r="F2268" s="8">
        <v>1.0757185867411603</v>
      </c>
      <c r="G2268" s="8">
        <f t="shared" si="420"/>
        <v>1.4909578359541547</v>
      </c>
      <c r="H2268" s="8">
        <f t="shared" si="421"/>
        <v>0.89028653710023276</v>
      </c>
      <c r="I2268" s="22">
        <f t="shared" si="422"/>
        <v>0.57623945901641493</v>
      </c>
      <c r="J2268" s="22">
        <f t="shared" si="423"/>
        <v>-0.16765835529968795</v>
      </c>
      <c r="K2268" s="8">
        <f t="shared" si="424"/>
        <v>0.59712388615636758</v>
      </c>
      <c r="L2268" s="22">
        <f t="shared" si="425"/>
        <v>-0.74389781431610291</v>
      </c>
      <c r="M2268" s="8"/>
      <c r="N2268" s="8">
        <v>0.90739885103741758</v>
      </c>
      <c r="O2268" s="8">
        <v>1.0562605665088274</v>
      </c>
      <c r="P2268" s="8">
        <v>0.84350589927599129</v>
      </c>
      <c r="Q2268" s="8">
        <v>0.82758114771897584</v>
      </c>
      <c r="R2268" s="8">
        <f t="shared" si="426"/>
        <v>0.77309425887647443</v>
      </c>
      <c r="S2268" s="8">
        <f t="shared" si="427"/>
        <v>0.65790828621849096</v>
      </c>
      <c r="T2268" s="22">
        <f t="shared" si="428"/>
        <v>-0.37128377061657641</v>
      </c>
      <c r="U2268" s="22">
        <f t="shared" si="429"/>
        <v>-0.60404161159528014</v>
      </c>
      <c r="V2268" s="8">
        <f t="shared" si="430"/>
        <v>0.85100656053845047</v>
      </c>
      <c r="W2268" s="22">
        <f t="shared" si="431"/>
        <v>-0.23275784097870375</v>
      </c>
      <c r="X2268" s="25"/>
      <c r="Y2268" s="1" t="s">
        <v>6405</v>
      </c>
    </row>
    <row r="2269" spans="1:25">
      <c r="A2269" s="6" t="s">
        <v>6406</v>
      </c>
      <c r="B2269" s="13" t="s">
        <v>6407</v>
      </c>
      <c r="C2269" s="14">
        <v>0.39583918391261425</v>
      </c>
      <c r="D2269" s="14">
        <v>0.40116939095394366</v>
      </c>
      <c r="E2269" s="14">
        <v>0.78903086170936387</v>
      </c>
      <c r="F2269" s="8">
        <v>0.73890118608585909</v>
      </c>
      <c r="G2269" s="8">
        <f t="shared" si="420"/>
        <v>0.33857628499004155</v>
      </c>
      <c r="H2269" s="8">
        <f t="shared" si="421"/>
        <v>0.64907903474733342</v>
      </c>
      <c r="I2269" s="22">
        <f t="shared" si="422"/>
        <v>-1.5624471692776953</v>
      </c>
      <c r="J2269" s="22">
        <f t="shared" si="423"/>
        <v>-0.62353393700843673</v>
      </c>
      <c r="K2269" s="8">
        <f t="shared" si="424"/>
        <v>1.9170835747294723</v>
      </c>
      <c r="L2269" s="22">
        <f t="shared" si="425"/>
        <v>0.93891323226925871</v>
      </c>
      <c r="M2269" s="8"/>
      <c r="N2269" s="8">
        <v>0.81245178779291705</v>
      </c>
      <c r="O2269" s="8">
        <v>1.0892410117025624</v>
      </c>
      <c r="P2269" s="8">
        <v>1.2385240393210331</v>
      </c>
      <c r="Q2269" s="8">
        <v>1.2107782148844064</v>
      </c>
      <c r="R2269" s="8">
        <f t="shared" si="426"/>
        <v>0.74869795255727534</v>
      </c>
      <c r="S2269" s="8">
        <f t="shared" si="427"/>
        <v>0.96429222606513365</v>
      </c>
      <c r="T2269" s="22">
        <f t="shared" si="428"/>
        <v>-0.41754428573041502</v>
      </c>
      <c r="U2269" s="22">
        <f t="shared" si="429"/>
        <v>-5.2457677470270643E-2</v>
      </c>
      <c r="V2269" s="8">
        <f t="shared" si="430"/>
        <v>1.2879589462899799</v>
      </c>
      <c r="W2269" s="22">
        <f t="shared" si="431"/>
        <v>0.36508660826014444</v>
      </c>
      <c r="X2269" s="25"/>
      <c r="Y2269" s="1" t="s">
        <v>6408</v>
      </c>
    </row>
    <row r="2270" spans="1:25">
      <c r="A2270" s="6" t="s">
        <v>6409</v>
      </c>
      <c r="B2270" s="13" t="s">
        <v>6410</v>
      </c>
      <c r="C2270" s="14">
        <v>2.6031797315191083</v>
      </c>
      <c r="D2270" s="14">
        <v>1.1684319423986611</v>
      </c>
      <c r="E2270" s="14">
        <v>1.0126085339675543</v>
      </c>
      <c r="F2270" s="8">
        <v>1.0996051000065932</v>
      </c>
      <c r="G2270" s="8">
        <f t="shared" si="420"/>
        <v>1.6022139651307432</v>
      </c>
      <c r="H2270" s="8">
        <f t="shared" si="421"/>
        <v>0.89728701528213572</v>
      </c>
      <c r="I2270" s="22">
        <f t="shared" si="422"/>
        <v>0.6800668230403859</v>
      </c>
      <c r="J2270" s="22">
        <f t="shared" si="423"/>
        <v>-0.15635856092237344</v>
      </c>
      <c r="K2270" s="8">
        <f t="shared" si="424"/>
        <v>0.56002945599648146</v>
      </c>
      <c r="L2270" s="22">
        <f t="shared" si="425"/>
        <v>-0.83642538396275945</v>
      </c>
      <c r="M2270" s="8"/>
      <c r="N2270" s="8">
        <v>1.1620187950765546</v>
      </c>
      <c r="O2270" s="8">
        <v>0.88114233276444109</v>
      </c>
      <c r="P2270" s="8">
        <v>0.92427674351233047</v>
      </c>
      <c r="Q2270" s="8">
        <v>1.1422936677894526</v>
      </c>
      <c r="R2270" s="8">
        <f t="shared" si="426"/>
        <v>0.80439414481928961</v>
      </c>
      <c r="S2270" s="8">
        <f t="shared" si="427"/>
        <v>0.81361039815030822</v>
      </c>
      <c r="T2270" s="22">
        <f t="shared" si="428"/>
        <v>-0.31402551457542272</v>
      </c>
      <c r="U2270" s="22">
        <f t="shared" si="429"/>
        <v>-0.29758997756016087</v>
      </c>
      <c r="V2270" s="8">
        <f t="shared" si="430"/>
        <v>1.0114573849031299</v>
      </c>
      <c r="W2270" s="22">
        <f t="shared" si="431"/>
        <v>1.6435537015261802E-2</v>
      </c>
      <c r="X2270" s="25"/>
      <c r="Y2270" s="1" t="s">
        <v>6411</v>
      </c>
    </row>
    <row r="2271" spans="1:25">
      <c r="A2271" s="6" t="s">
        <v>6412</v>
      </c>
      <c r="B2271" s="13" t="s">
        <v>6413</v>
      </c>
      <c r="C2271" s="14">
        <v>2.614613969938171</v>
      </c>
      <c r="D2271" s="14">
        <v>1.1275336654746639</v>
      </c>
      <c r="E2271" s="14">
        <v>1.0449416961989795</v>
      </c>
      <c r="F2271" s="8">
        <v>1.0258115812678308</v>
      </c>
      <c r="G2271" s="8">
        <f t="shared" si="420"/>
        <v>1.5896973812289017</v>
      </c>
      <c r="H2271" s="8">
        <f t="shared" si="421"/>
        <v>0.87967428949312243</v>
      </c>
      <c r="I2271" s="22">
        <f t="shared" si="422"/>
        <v>0.66875215660864595</v>
      </c>
      <c r="J2271" s="22">
        <f t="shared" si="423"/>
        <v>-0.1849586483143344</v>
      </c>
      <c r="K2271" s="8">
        <f t="shared" si="424"/>
        <v>0.55335958898862747</v>
      </c>
      <c r="L2271" s="22">
        <f t="shared" si="425"/>
        <v>-0.85371080492298035</v>
      </c>
      <c r="M2271" s="8"/>
      <c r="N2271" s="8">
        <v>1.1854343114255741</v>
      </c>
      <c r="O2271" s="8">
        <v>1.0953986054303884</v>
      </c>
      <c r="P2271" s="8">
        <v>1.4351834861573374</v>
      </c>
      <c r="Q2271" s="8">
        <v>1.1528572305678844</v>
      </c>
      <c r="R2271" s="8">
        <f t="shared" si="426"/>
        <v>0.89796571529762303</v>
      </c>
      <c r="S2271" s="8">
        <f t="shared" si="427"/>
        <v>1.0189136680020559</v>
      </c>
      <c r="T2271" s="22">
        <f t="shared" si="428"/>
        <v>-0.15526773156273571</v>
      </c>
      <c r="U2271" s="22">
        <f t="shared" si="429"/>
        <v>2.7031817920102334E-2</v>
      </c>
      <c r="V2271" s="8">
        <f t="shared" si="430"/>
        <v>1.1346910585159096</v>
      </c>
      <c r="W2271" s="22">
        <f t="shared" si="431"/>
        <v>0.18229954948283794</v>
      </c>
      <c r="X2271" s="25"/>
      <c r="Y2271" s="1" t="s">
        <v>6414</v>
      </c>
    </row>
    <row r="2272" spans="1:25">
      <c r="A2272" s="6" t="s">
        <v>6415</v>
      </c>
      <c r="B2272" s="13" t="s">
        <v>6416</v>
      </c>
      <c r="C2272" s="14">
        <v>2.4547780756038375</v>
      </c>
      <c r="D2272" s="14">
        <v>1.0955364018898159</v>
      </c>
      <c r="E2272" s="14">
        <v>1.0479080413578259</v>
      </c>
      <c r="F2272" s="8">
        <v>1.0198575165641677</v>
      </c>
      <c r="G2272" s="8">
        <f t="shared" si="420"/>
        <v>1.5082049607024866</v>
      </c>
      <c r="H2272" s="8">
        <f t="shared" si="421"/>
        <v>0.87840507983092331</v>
      </c>
      <c r="I2272" s="22">
        <f t="shared" si="422"/>
        <v>0.59283250002305066</v>
      </c>
      <c r="J2272" s="22">
        <f t="shared" si="423"/>
        <v>-0.18704169739114201</v>
      </c>
      <c r="K2272" s="8">
        <f t="shared" si="424"/>
        <v>0.58241757766251001</v>
      </c>
      <c r="L2272" s="22">
        <f t="shared" si="425"/>
        <v>-0.77987419741419273</v>
      </c>
      <c r="M2272" s="8"/>
      <c r="N2272" s="8">
        <v>1.2110390833682014</v>
      </c>
      <c r="O2272" s="8">
        <v>1.0421260899972267</v>
      </c>
      <c r="P2272" s="8">
        <v>1.3907765142910751</v>
      </c>
      <c r="Q2272" s="8">
        <v>1.2074611541085705</v>
      </c>
      <c r="R2272" s="8">
        <f t="shared" si="426"/>
        <v>0.88707290289977481</v>
      </c>
      <c r="S2272" s="8">
        <f t="shared" si="427"/>
        <v>1.0229282159053723</v>
      </c>
      <c r="T2272" s="22">
        <f t="shared" si="428"/>
        <v>-0.17287541952680455</v>
      </c>
      <c r="U2272" s="22">
        <f t="shared" si="429"/>
        <v>3.2704907359873345E-2</v>
      </c>
      <c r="V2272" s="8">
        <f t="shared" si="430"/>
        <v>1.1531501103928399</v>
      </c>
      <c r="W2272" s="22">
        <f t="shared" si="431"/>
        <v>0.20558032688667779</v>
      </c>
      <c r="X2272" s="25"/>
      <c r="Y2272" s="1" t="s">
        <v>6417</v>
      </c>
    </row>
    <row r="2273" spans="1:25">
      <c r="A2273" s="6" t="s">
        <v>6418</v>
      </c>
      <c r="B2273" s="6" t="s">
        <v>6419</v>
      </c>
      <c r="C2273" s="7">
        <v>2.2145449546476468</v>
      </c>
      <c r="D2273" s="7">
        <v>1.1706312044546054</v>
      </c>
      <c r="E2273" s="7">
        <v>0.9396279677880518</v>
      </c>
      <c r="F2273" s="8">
        <v>0.99438149634982165</v>
      </c>
      <c r="G2273" s="8">
        <f t="shared" si="420"/>
        <v>1.4380527438837094</v>
      </c>
      <c r="H2273" s="8">
        <f t="shared" si="421"/>
        <v>0.82158430931940241</v>
      </c>
      <c r="I2273" s="22">
        <f t="shared" si="422"/>
        <v>0.52411659089821128</v>
      </c>
      <c r="J2273" s="22">
        <f t="shared" si="423"/>
        <v>-0.28351946566947883</v>
      </c>
      <c r="K2273" s="8">
        <f t="shared" si="424"/>
        <v>0.57131722936710394</v>
      </c>
      <c r="L2273" s="22">
        <f t="shared" si="425"/>
        <v>-0.80763605656769033</v>
      </c>
      <c r="M2273" s="8"/>
      <c r="N2273" s="8">
        <v>1.2760980485086688</v>
      </c>
      <c r="O2273" s="8">
        <v>1.2085210659605259</v>
      </c>
      <c r="P2273" s="8">
        <v>1.5401969119737278</v>
      </c>
      <c r="Q2273" s="8">
        <v>1.3052889311436124</v>
      </c>
      <c r="R2273" s="8">
        <f t="shared" si="426"/>
        <v>0.97819650175952555</v>
      </c>
      <c r="S2273" s="8">
        <f t="shared" si="427"/>
        <v>1.1202700169753308</v>
      </c>
      <c r="T2273" s="22">
        <f t="shared" si="428"/>
        <v>-3.1803789589301017E-2</v>
      </c>
      <c r="U2273" s="22">
        <f t="shared" si="429"/>
        <v>0.1638465047836942</v>
      </c>
      <c r="V2273" s="8">
        <f t="shared" si="430"/>
        <v>1.1452402609907635</v>
      </c>
      <c r="W2273" s="22">
        <f t="shared" si="431"/>
        <v>0.1956502943729953</v>
      </c>
      <c r="X2273" s="25"/>
      <c r="Y2273" s="1" t="s">
        <v>6420</v>
      </c>
    </row>
    <row r="2274" spans="1:25">
      <c r="A2274" s="6" t="s">
        <v>6421</v>
      </c>
      <c r="B2274" s="13" t="s">
        <v>6422</v>
      </c>
      <c r="C2274" s="14">
        <v>0.21425313146776895</v>
      </c>
      <c r="D2274" s="14">
        <v>1.1933115942388166</v>
      </c>
      <c r="E2274" s="14">
        <v>1.100327597950582</v>
      </c>
      <c r="F2274" s="8">
        <v>1.0661376360159442</v>
      </c>
      <c r="G2274" s="8">
        <f t="shared" si="420"/>
        <v>0.59794593275555874</v>
      </c>
      <c r="H2274" s="8">
        <f t="shared" si="421"/>
        <v>0.92033357432732632</v>
      </c>
      <c r="I2274" s="22">
        <f t="shared" si="422"/>
        <v>-0.74191305540023988</v>
      </c>
      <c r="J2274" s="22">
        <f t="shared" si="423"/>
        <v>-0.11977123501814423</v>
      </c>
      <c r="K2274" s="8">
        <f t="shared" si="424"/>
        <v>1.5391585156973719</v>
      </c>
      <c r="L2274" s="22">
        <f t="shared" si="425"/>
        <v>0.62214182038209576</v>
      </c>
      <c r="M2274" s="8"/>
      <c r="N2274" s="8">
        <v>0.50295767637487832</v>
      </c>
      <c r="O2274" s="8">
        <v>0.65228509921357292</v>
      </c>
      <c r="P2274" s="8">
        <v>0.58187859946697951</v>
      </c>
      <c r="Q2274" s="8">
        <v>0.6173815579394567</v>
      </c>
      <c r="R2274" s="8">
        <f t="shared" si="426"/>
        <v>0.45481999038915405</v>
      </c>
      <c r="S2274" s="8">
        <f t="shared" si="427"/>
        <v>0.47214966827025046</v>
      </c>
      <c r="T2274" s="22">
        <f t="shared" si="428"/>
        <v>-1.1366324294841681</v>
      </c>
      <c r="U2274" s="22">
        <f t="shared" si="429"/>
        <v>-1.0826838381727903</v>
      </c>
      <c r="V2274" s="8">
        <f t="shared" si="430"/>
        <v>1.0381022783679072</v>
      </c>
      <c r="W2274" s="22">
        <f t="shared" si="431"/>
        <v>5.39485913113779E-2</v>
      </c>
      <c r="X2274" s="25"/>
      <c r="Y2274" s="1" t="s">
        <v>6423</v>
      </c>
    </row>
    <row r="2275" spans="1:25">
      <c r="A2275" s="6" t="s">
        <v>6424</v>
      </c>
      <c r="B2275" s="13" t="s">
        <v>6425</v>
      </c>
      <c r="C2275" s="14">
        <v>1.2952489224978851</v>
      </c>
      <c r="D2275" s="14">
        <v>1.1120028767014136</v>
      </c>
      <c r="E2275" s="14">
        <v>1.0228297118577505</v>
      </c>
      <c r="F2275" s="8">
        <v>1.1454022201092526</v>
      </c>
      <c r="G2275" s="8">
        <f t="shared" si="420"/>
        <v>1.0226218348340268</v>
      </c>
      <c r="H2275" s="8">
        <f t="shared" si="421"/>
        <v>0.92108408324851454</v>
      </c>
      <c r="I2275" s="22">
        <f t="shared" si="422"/>
        <v>3.2272735626507051E-2</v>
      </c>
      <c r="J2275" s="22">
        <f t="shared" si="423"/>
        <v>-0.11859523287192791</v>
      </c>
      <c r="K2275" s="8">
        <f t="shared" si="424"/>
        <v>0.90070840644431183</v>
      </c>
      <c r="L2275" s="22">
        <f t="shared" si="425"/>
        <v>-0.15086796849843498</v>
      </c>
      <c r="M2275" s="8"/>
      <c r="N2275" s="8">
        <v>1.1750591436123907</v>
      </c>
      <c r="O2275" s="8">
        <v>1.2414548627169288</v>
      </c>
      <c r="P2275" s="8">
        <v>1.3354943656412384</v>
      </c>
      <c r="Q2275" s="8">
        <v>1.1143793255681862</v>
      </c>
      <c r="R2275" s="8">
        <f t="shared" si="426"/>
        <v>0.95138346705878729</v>
      </c>
      <c r="S2275" s="8">
        <f t="shared" si="427"/>
        <v>0.96451720126355289</v>
      </c>
      <c r="T2275" s="22">
        <f t="shared" si="428"/>
        <v>-7.1901140219268522E-2</v>
      </c>
      <c r="U2275" s="22">
        <f t="shared" si="429"/>
        <v>-5.2121127264785738E-2</v>
      </c>
      <c r="V2275" s="8">
        <f t="shared" si="430"/>
        <v>1.0138048795880052</v>
      </c>
      <c r="W2275" s="22">
        <f t="shared" si="431"/>
        <v>1.9780012954482666E-2</v>
      </c>
      <c r="X2275" s="25"/>
      <c r="Y2275" s="1" t="s">
        <v>6426</v>
      </c>
    </row>
    <row r="2276" spans="1:25">
      <c r="A2276" s="6" t="s">
        <v>6427</v>
      </c>
      <c r="B2276" s="13" t="s">
        <v>6428</v>
      </c>
      <c r="C2276" s="14">
        <v>1.0300552318457898</v>
      </c>
      <c r="D2276" s="14">
        <v>1.0559576821993855</v>
      </c>
      <c r="E2276" s="14">
        <v>1.0009126587698174</v>
      </c>
      <c r="F2276" s="8">
        <v>0.95419595050326955</v>
      </c>
      <c r="G2276" s="8">
        <f t="shared" si="420"/>
        <v>0.88615671794612372</v>
      </c>
      <c r="H2276" s="8">
        <f t="shared" si="421"/>
        <v>0.83054741260538956</v>
      </c>
      <c r="I2276" s="22">
        <f t="shared" si="422"/>
        <v>-0.17436623108470839</v>
      </c>
      <c r="J2276" s="22">
        <f t="shared" si="423"/>
        <v>-0.2678655667018317</v>
      </c>
      <c r="K2276" s="8">
        <f t="shared" si="424"/>
        <v>0.93724664699307159</v>
      </c>
      <c r="L2276" s="22">
        <f t="shared" si="425"/>
        <v>-9.3499335617123355E-2</v>
      </c>
      <c r="M2276" s="8"/>
      <c r="N2276" s="8">
        <v>1.1998548428356413</v>
      </c>
      <c r="O2276" s="8">
        <v>1.1180230975364158</v>
      </c>
      <c r="P2276" s="8">
        <v>1.1242780415477538</v>
      </c>
      <c r="Q2276" s="8">
        <v>1.1662275370797159</v>
      </c>
      <c r="R2276" s="8">
        <f t="shared" si="426"/>
        <v>0.91255037022521934</v>
      </c>
      <c r="S2276" s="8">
        <f t="shared" si="427"/>
        <v>0.90177384985333453</v>
      </c>
      <c r="T2276" s="22">
        <f t="shared" si="428"/>
        <v>-0.13202390108292178</v>
      </c>
      <c r="U2276" s="22">
        <f t="shared" si="429"/>
        <v>-0.14916242038977004</v>
      </c>
      <c r="V2276" s="8">
        <f t="shared" si="430"/>
        <v>0.9881907665335502</v>
      </c>
      <c r="W2276" s="22">
        <f t="shared" si="431"/>
        <v>-1.713851930684827E-2</v>
      </c>
      <c r="X2276" s="25"/>
      <c r="Y2276" s="1" t="s">
        <v>6429</v>
      </c>
    </row>
    <row r="2277" spans="1:25">
      <c r="A2277" s="6" t="s">
        <v>6430</v>
      </c>
      <c r="B2277" s="13" t="s">
        <v>6431</v>
      </c>
      <c r="C2277" s="14">
        <v>1.0938754754236444</v>
      </c>
      <c r="D2277" s="14">
        <v>1.0770226140370485</v>
      </c>
      <c r="E2277" s="14">
        <v>1.2025563273963096</v>
      </c>
      <c r="F2277" s="8">
        <v>1.1237375038497586</v>
      </c>
      <c r="G2277" s="8">
        <f t="shared" si="420"/>
        <v>0.92221669051006483</v>
      </c>
      <c r="H2277" s="8">
        <f t="shared" si="421"/>
        <v>0.98823017470096342</v>
      </c>
      <c r="I2277" s="22">
        <f t="shared" si="422"/>
        <v>-0.11682231864283274</v>
      </c>
      <c r="J2277" s="22">
        <f t="shared" si="423"/>
        <v>-1.7080987061040769E-2</v>
      </c>
      <c r="K2277" s="8">
        <f t="shared" si="424"/>
        <v>1.0715813158341208</v>
      </c>
      <c r="L2277" s="22">
        <f t="shared" si="425"/>
        <v>9.9741331581791909E-2</v>
      </c>
      <c r="M2277" s="8"/>
      <c r="N2277" s="8">
        <v>0.57387052060260046</v>
      </c>
      <c r="O2277" s="8">
        <v>0.82124573923013311</v>
      </c>
      <c r="P2277" s="8">
        <v>0.6812845122543395</v>
      </c>
      <c r="Q2277" s="8">
        <v>1.4462384982645233</v>
      </c>
      <c r="R2277" s="8">
        <f t="shared" si="426"/>
        <v>0.54925837001288724</v>
      </c>
      <c r="S2277" s="8">
        <f t="shared" si="427"/>
        <v>0.83760748445624511</v>
      </c>
      <c r="T2277" s="22">
        <f t="shared" si="428"/>
        <v>-0.86444314519724974</v>
      </c>
      <c r="U2277" s="22">
        <f t="shared" si="429"/>
        <v>-0.25565376133441642</v>
      </c>
      <c r="V2277" s="8">
        <f t="shared" si="430"/>
        <v>1.5249790083974366</v>
      </c>
      <c r="W2277" s="22">
        <f t="shared" si="431"/>
        <v>0.60878938386283332</v>
      </c>
      <c r="X2277" s="25"/>
      <c r="Y2277" s="1" t="s">
        <v>6432</v>
      </c>
    </row>
    <row r="2278" spans="1:25">
      <c r="A2278" s="6" t="s">
        <v>6433</v>
      </c>
      <c r="B2278" s="13" t="s">
        <v>6434</v>
      </c>
      <c r="C2278" s="14">
        <v>1.1295399529409862</v>
      </c>
      <c r="D2278" s="14">
        <v>1.0774704637648043</v>
      </c>
      <c r="E2278" s="14">
        <v>1.0275334877524926</v>
      </c>
      <c r="F2278" s="8">
        <v>1.0316427006826276</v>
      </c>
      <c r="G2278" s="8">
        <f t="shared" si="420"/>
        <v>0.93755752621316502</v>
      </c>
      <c r="H2278" s="8">
        <f t="shared" si="421"/>
        <v>0.87475623977702643</v>
      </c>
      <c r="I2278" s="22">
        <f t="shared" si="422"/>
        <v>-9.3020881472776207E-2</v>
      </c>
      <c r="J2278" s="22">
        <f t="shared" si="423"/>
        <v>-0.19304704440964485</v>
      </c>
      <c r="K2278" s="8">
        <f t="shared" si="424"/>
        <v>0.93301607135532716</v>
      </c>
      <c r="L2278" s="22">
        <f t="shared" si="425"/>
        <v>-0.10002616293686871</v>
      </c>
      <c r="M2278" s="8"/>
      <c r="N2278" s="8">
        <v>0.89816590353394232</v>
      </c>
      <c r="O2278" s="8">
        <v>1.0209010510111596</v>
      </c>
      <c r="P2278" s="8">
        <v>1.3433675405001804</v>
      </c>
      <c r="Q2278" s="8">
        <v>1.121064478824102</v>
      </c>
      <c r="R2278" s="8">
        <f t="shared" si="426"/>
        <v>0.75553817108074872</v>
      </c>
      <c r="S2278" s="8">
        <f t="shared" si="427"/>
        <v>0.97024882650562305</v>
      </c>
      <c r="T2278" s="22">
        <f t="shared" si="428"/>
        <v>-0.40442345023480619</v>
      </c>
      <c r="U2278" s="22">
        <f t="shared" si="429"/>
        <v>-4.3573311783149563E-2</v>
      </c>
      <c r="V2278" s="8">
        <f t="shared" si="430"/>
        <v>1.2841824061883524</v>
      </c>
      <c r="W2278" s="22">
        <f t="shared" si="431"/>
        <v>0.36085013845165648</v>
      </c>
      <c r="X2278" s="25"/>
      <c r="Y2278" s="1" t="s">
        <v>6435</v>
      </c>
    </row>
    <row r="2279" spans="1:25">
      <c r="A2279" s="6" t="s">
        <v>6436</v>
      </c>
      <c r="B2279" s="6" t="s">
        <v>6437</v>
      </c>
      <c r="C2279" s="7">
        <v>1.0036187857338523</v>
      </c>
      <c r="D2279" s="7">
        <v>1.0582049281547321</v>
      </c>
      <c r="E2279" s="7">
        <v>0.90298936744035818</v>
      </c>
      <c r="F2279" s="8">
        <v>0.93493744918301414</v>
      </c>
      <c r="G2279" s="8">
        <f t="shared" si="420"/>
        <v>0.87588093198325589</v>
      </c>
      <c r="H2279" s="8">
        <f t="shared" si="421"/>
        <v>0.78076755166668321</v>
      </c>
      <c r="I2279" s="22">
        <f t="shared" si="422"/>
        <v>-0.19119333295205351</v>
      </c>
      <c r="J2279" s="22">
        <f t="shared" si="423"/>
        <v>-0.35703499847005693</v>
      </c>
      <c r="K2279" s="8">
        <f t="shared" si="424"/>
        <v>0.89140832178957519</v>
      </c>
      <c r="L2279" s="22">
        <f t="shared" si="425"/>
        <v>-0.16584166551800344</v>
      </c>
      <c r="M2279" s="8"/>
      <c r="N2279" s="8">
        <v>0.85942559802966989</v>
      </c>
      <c r="O2279" s="8">
        <v>1.3065760812324225</v>
      </c>
      <c r="P2279" s="8">
        <v>1.048888144157454</v>
      </c>
      <c r="Q2279" s="8">
        <v>1.2585438900564458</v>
      </c>
      <c r="R2279" s="8">
        <f t="shared" si="426"/>
        <v>0.85275656663861898</v>
      </c>
      <c r="S2279" s="8">
        <f t="shared" si="427"/>
        <v>0.90843780874562985</v>
      </c>
      <c r="T2279" s="22">
        <f t="shared" si="428"/>
        <v>-0.22979413555528519</v>
      </c>
      <c r="U2279" s="22">
        <f t="shared" si="429"/>
        <v>-0.1385403433177847</v>
      </c>
      <c r="V2279" s="8">
        <f t="shared" si="430"/>
        <v>1.0652955887827333</v>
      </c>
      <c r="W2279" s="22">
        <f t="shared" si="431"/>
        <v>9.1253792237500422E-2</v>
      </c>
      <c r="X2279" s="25"/>
      <c r="Y2279" s="1" t="s">
        <v>6438</v>
      </c>
    </row>
    <row r="2280" spans="1:25">
      <c r="A2280" s="6" t="s">
        <v>6439</v>
      </c>
      <c r="B2280" s="13" t="s">
        <v>6440</v>
      </c>
      <c r="C2280" s="14">
        <v>1.0349164948862297</v>
      </c>
      <c r="D2280" s="14">
        <v>1.0540863101226909</v>
      </c>
      <c r="E2280" s="14">
        <v>1.065706112310904</v>
      </c>
      <c r="F2280" s="8">
        <v>1.0164238302822617</v>
      </c>
      <c r="G2280" s="8">
        <f t="shared" si="420"/>
        <v>0.88742685004627042</v>
      </c>
      <c r="H2280" s="8">
        <f t="shared" si="421"/>
        <v>0.88450719736328187</v>
      </c>
      <c r="I2280" s="22">
        <f t="shared" si="422"/>
        <v>-0.17229989079099015</v>
      </c>
      <c r="J2280" s="22">
        <f t="shared" si="423"/>
        <v>-0.17705421250518696</v>
      </c>
      <c r="K2280" s="8">
        <f t="shared" si="424"/>
        <v>0.99670997932636773</v>
      </c>
      <c r="L2280" s="22">
        <f t="shared" si="425"/>
        <v>-4.754321714196888E-3</v>
      </c>
      <c r="M2280" s="8"/>
      <c r="N2280" s="8">
        <v>1.2044237240744744</v>
      </c>
      <c r="O2280" s="8">
        <v>0.82381140328339397</v>
      </c>
      <c r="P2280" s="8">
        <v>0.97366817140439765</v>
      </c>
      <c r="Q2280" s="8">
        <v>0.97965562636499837</v>
      </c>
      <c r="R2280" s="8">
        <f t="shared" si="426"/>
        <v>0.79851776667632612</v>
      </c>
      <c r="S2280" s="8">
        <f t="shared" si="427"/>
        <v>0.7690251172320457</v>
      </c>
      <c r="T2280" s="22">
        <f t="shared" si="428"/>
        <v>-0.32460358755056973</v>
      </c>
      <c r="U2280" s="22">
        <f t="shared" si="429"/>
        <v>-0.37889737587536576</v>
      </c>
      <c r="V2280" s="8">
        <f t="shared" si="430"/>
        <v>0.96306575673696304</v>
      </c>
      <c r="W2280" s="22">
        <f t="shared" si="431"/>
        <v>-5.429378832479604E-2</v>
      </c>
      <c r="X2280" s="25"/>
      <c r="Y2280" s="1" t="s">
        <v>6441</v>
      </c>
    </row>
    <row r="2281" spans="1:25">
      <c r="A2281" s="6" t="s">
        <v>6442</v>
      </c>
      <c r="B2281" s="6" t="s">
        <v>6443</v>
      </c>
      <c r="C2281" s="7">
        <v>1.0049957632147908</v>
      </c>
      <c r="D2281" s="7">
        <v>1.106004889276111</v>
      </c>
      <c r="E2281" s="7">
        <v>0.9705881359745252</v>
      </c>
      <c r="F2281" s="8">
        <v>1.0086431498583008</v>
      </c>
      <c r="G2281" s="8">
        <f t="shared" si="420"/>
        <v>0.89677173003011967</v>
      </c>
      <c r="H2281" s="8">
        <f t="shared" si="421"/>
        <v>0.84079493875651057</v>
      </c>
      <c r="I2281" s="22">
        <f t="shared" si="422"/>
        <v>-0.15718729576744048</v>
      </c>
      <c r="J2281" s="22">
        <f t="shared" si="423"/>
        <v>-0.25017410999837936</v>
      </c>
      <c r="K2281" s="8">
        <f t="shared" si="424"/>
        <v>0.93757966559480077</v>
      </c>
      <c r="L2281" s="22">
        <f t="shared" si="425"/>
        <v>-9.2986814230938908E-2</v>
      </c>
      <c r="M2281" s="8"/>
      <c r="N2281" s="8">
        <v>0.93124270000257792</v>
      </c>
      <c r="O2281" s="8">
        <v>1.1124719334939059</v>
      </c>
      <c r="P2281" s="8">
        <v>0.98663908538064005</v>
      </c>
      <c r="Q2281" s="8">
        <v>1.0497221562915047</v>
      </c>
      <c r="R2281" s="8">
        <f t="shared" si="426"/>
        <v>0.80461206043168654</v>
      </c>
      <c r="S2281" s="8">
        <f t="shared" si="427"/>
        <v>0.80171702428037195</v>
      </c>
      <c r="T2281" s="22">
        <f t="shared" si="428"/>
        <v>-0.31363473202376624</v>
      </c>
      <c r="U2281" s="22">
        <f t="shared" si="429"/>
        <v>-0.31883498502375018</v>
      </c>
      <c r="V2281" s="8">
        <f t="shared" si="430"/>
        <v>0.99640194785327807</v>
      </c>
      <c r="W2281" s="22">
        <f t="shared" si="431"/>
        <v>-5.2002529999838985E-3</v>
      </c>
      <c r="X2281" s="25"/>
      <c r="Y2281" s="1" t="s">
        <v>6444</v>
      </c>
    </row>
    <row r="2282" spans="1:25">
      <c r="A2282" s="6" t="s">
        <v>6445</v>
      </c>
      <c r="B2282" s="13" t="s">
        <v>6446</v>
      </c>
      <c r="C2282" s="14">
        <v>1.0848528494988219</v>
      </c>
      <c r="D2282" s="14">
        <v>1.0640429692486935</v>
      </c>
      <c r="E2282" s="14">
        <v>1.0042180148039603</v>
      </c>
      <c r="F2282" s="8">
        <v>1.0111723100864054</v>
      </c>
      <c r="G2282" s="8">
        <f t="shared" si="420"/>
        <v>0.91286993149851958</v>
      </c>
      <c r="H2282" s="8">
        <f t="shared" si="421"/>
        <v>0.85615561805028273</v>
      </c>
      <c r="I2282" s="22">
        <f t="shared" si="422"/>
        <v>-0.13151877963935643</v>
      </c>
      <c r="J2282" s="22">
        <f t="shared" si="423"/>
        <v>-0.22405504477455479</v>
      </c>
      <c r="K2282" s="8">
        <f t="shared" si="424"/>
        <v>0.93787251448282716</v>
      </c>
      <c r="L2282" s="22">
        <f t="shared" si="425"/>
        <v>-9.2536265135198359E-2</v>
      </c>
      <c r="M2282" s="8"/>
      <c r="N2282" s="8">
        <v>1.1057168523105172</v>
      </c>
      <c r="O2282" s="8">
        <v>1.1233410193922657</v>
      </c>
      <c r="P2282" s="8">
        <v>1.2588017126987396</v>
      </c>
      <c r="Q2282" s="8">
        <v>1.0705430916229064</v>
      </c>
      <c r="R2282" s="8">
        <f t="shared" si="426"/>
        <v>0.8775818392530641</v>
      </c>
      <c r="S2282" s="8">
        <f t="shared" si="427"/>
        <v>0.9170648835911992</v>
      </c>
      <c r="T2282" s="22">
        <f t="shared" si="428"/>
        <v>-0.18839442408089435</v>
      </c>
      <c r="U2282" s="22">
        <f t="shared" si="429"/>
        <v>-0.12490428481429518</v>
      </c>
      <c r="V2282" s="8">
        <f t="shared" si="430"/>
        <v>1.0449907263027916</v>
      </c>
      <c r="W2282" s="22">
        <f t="shared" si="431"/>
        <v>6.3490139266599036E-2</v>
      </c>
      <c r="X2282" s="25"/>
      <c r="Y2282" s="1" t="s">
        <v>6447</v>
      </c>
    </row>
    <row r="2283" spans="1:25">
      <c r="A2283" s="6" t="s">
        <v>6448</v>
      </c>
      <c r="B2283" s="13" t="s">
        <v>80</v>
      </c>
      <c r="C2283" s="14">
        <v>1.0661076974931201</v>
      </c>
      <c r="D2283" s="14">
        <v>1.1562360346338789</v>
      </c>
      <c r="E2283" s="14">
        <v>0.99872603862415343</v>
      </c>
      <c r="F2283" s="8">
        <v>1.0447012467214876</v>
      </c>
      <c r="G2283" s="8">
        <f t="shared" si="420"/>
        <v>0.9440712540896341</v>
      </c>
      <c r="H2283" s="8">
        <f t="shared" si="421"/>
        <v>0.86806596658693325</v>
      </c>
      <c r="I2283" s="22">
        <f t="shared" si="422"/>
        <v>-8.3032343306276471E-2</v>
      </c>
      <c r="J2283" s="22">
        <f t="shared" si="423"/>
        <v>-0.20412341390925948</v>
      </c>
      <c r="K2283" s="8">
        <f t="shared" si="424"/>
        <v>0.91949200108206597</v>
      </c>
      <c r="L2283" s="22">
        <f t="shared" si="425"/>
        <v>-0.12109107060298308</v>
      </c>
      <c r="M2283" s="8"/>
      <c r="N2283" s="8">
        <v>0.89940330886945963</v>
      </c>
      <c r="O2283" s="8">
        <v>0.92559829354185186</v>
      </c>
      <c r="P2283" s="8">
        <v>0.79524730229887974</v>
      </c>
      <c r="Q2283" s="8">
        <v>1.1020806848454709</v>
      </c>
      <c r="R2283" s="8">
        <f t="shared" si="426"/>
        <v>0.71850456787846906</v>
      </c>
      <c r="S2283" s="8">
        <f t="shared" si="427"/>
        <v>0.74697952249777588</v>
      </c>
      <c r="T2283" s="22">
        <f t="shared" si="428"/>
        <v>-0.47693076627062875</v>
      </c>
      <c r="U2283" s="22">
        <f t="shared" si="429"/>
        <v>-0.42085940099713914</v>
      </c>
      <c r="V2283" s="8">
        <f t="shared" si="430"/>
        <v>1.0396308609469038</v>
      </c>
      <c r="W2283" s="22">
        <f t="shared" si="431"/>
        <v>5.6071365273489632E-2</v>
      </c>
      <c r="X2283" s="25"/>
      <c r="Y2283" s="1">
        <v>0</v>
      </c>
    </row>
    <row r="2284" spans="1:25">
      <c r="A2284" s="6" t="s">
        <v>6449</v>
      </c>
      <c r="B2284" s="13" t="s">
        <v>80</v>
      </c>
      <c r="C2284" s="14">
        <v>1.1302170302658676</v>
      </c>
      <c r="D2284" s="14">
        <v>1.2008930503443991</v>
      </c>
      <c r="E2284" s="14">
        <v>1.1323895514817699</v>
      </c>
      <c r="F2284" s="8">
        <v>1.1266179363317668</v>
      </c>
      <c r="G2284" s="8">
        <f t="shared" si="420"/>
        <v>0.99027615998736906</v>
      </c>
      <c r="H2284" s="8">
        <f t="shared" si="421"/>
        <v>0.95964634146709282</v>
      </c>
      <c r="I2284" s="22">
        <f t="shared" si="422"/>
        <v>-1.4097186780143652E-2</v>
      </c>
      <c r="J2284" s="22">
        <f t="shared" si="423"/>
        <v>-5.9425267611914634E-2</v>
      </c>
      <c r="K2284" s="8">
        <f t="shared" si="424"/>
        <v>0.96906941744344632</v>
      </c>
      <c r="L2284" s="22">
        <f t="shared" si="425"/>
        <v>-4.5328080831771041E-2</v>
      </c>
      <c r="M2284" s="8"/>
      <c r="N2284" s="8">
        <v>1.057315266686629</v>
      </c>
      <c r="O2284" s="8">
        <v>1.3303667842717504</v>
      </c>
      <c r="P2284" s="8">
        <v>1.2253832007075474</v>
      </c>
      <c r="Q2284" s="8">
        <v>1.1559701645267459</v>
      </c>
      <c r="R2284" s="8">
        <f t="shared" si="426"/>
        <v>0.94003230352692102</v>
      </c>
      <c r="S2284" s="8">
        <f t="shared" si="427"/>
        <v>0.93754069497413117</v>
      </c>
      <c r="T2284" s="22">
        <f t="shared" si="428"/>
        <v>-8.9217760078657185E-2</v>
      </c>
      <c r="U2284" s="22">
        <f t="shared" si="429"/>
        <v>-9.304678128411667E-2</v>
      </c>
      <c r="V2284" s="8">
        <f t="shared" si="430"/>
        <v>0.99734944369098644</v>
      </c>
      <c r="W2284" s="22">
        <f t="shared" si="431"/>
        <v>-3.8290212054594742E-3</v>
      </c>
      <c r="X2284" s="25"/>
      <c r="Y2284" s="1">
        <v>0</v>
      </c>
    </row>
    <row r="2285" spans="1:25">
      <c r="A2285" s="6" t="s">
        <v>6450</v>
      </c>
      <c r="B2285" s="13" t="s">
        <v>6451</v>
      </c>
      <c r="C2285" s="14">
        <v>1.7329147483453002</v>
      </c>
      <c r="D2285" s="14">
        <v>1.2990761058383202</v>
      </c>
      <c r="E2285" s="14">
        <v>1.1873093132798394</v>
      </c>
      <c r="F2285" s="8">
        <v>1.3082608188252289</v>
      </c>
      <c r="G2285" s="8">
        <f t="shared" si="420"/>
        <v>1.2880165056005184</v>
      </c>
      <c r="H2285" s="8">
        <f t="shared" si="421"/>
        <v>1.060140243035288</v>
      </c>
      <c r="I2285" s="22">
        <f t="shared" si="422"/>
        <v>0.36515108133718704</v>
      </c>
      <c r="J2285" s="22">
        <f t="shared" si="423"/>
        <v>8.4255127569829572E-2</v>
      </c>
      <c r="K2285" s="8">
        <f t="shared" si="424"/>
        <v>0.82307970311375278</v>
      </c>
      <c r="L2285" s="22">
        <f t="shared" si="425"/>
        <v>-0.28089595376735743</v>
      </c>
      <c r="M2285" s="8"/>
      <c r="N2285" s="8">
        <v>0.83586730414193666</v>
      </c>
      <c r="O2285" s="8">
        <v>0.74810098949353276</v>
      </c>
      <c r="P2285" s="8">
        <v>0.9093233754349157</v>
      </c>
      <c r="Q2285" s="8">
        <v>0.85447485585536975</v>
      </c>
      <c r="R2285" s="8">
        <f t="shared" si="426"/>
        <v>0.6236095644234132</v>
      </c>
      <c r="S2285" s="8">
        <f t="shared" si="427"/>
        <v>0.69440875247649037</v>
      </c>
      <c r="T2285" s="22">
        <f t="shared" si="428"/>
        <v>-0.68128503978237165</v>
      </c>
      <c r="U2285" s="22">
        <f t="shared" si="429"/>
        <v>-0.52614296295340024</v>
      </c>
      <c r="V2285" s="8">
        <f t="shared" si="430"/>
        <v>1.113531273559824</v>
      </c>
      <c r="W2285" s="22">
        <f t="shared" si="431"/>
        <v>0.15514207682897152</v>
      </c>
      <c r="X2285" s="25"/>
      <c r="Y2285" s="1" t="s">
        <v>6452</v>
      </c>
    </row>
    <row r="2286" spans="1:25">
      <c r="A2286" s="6" t="s">
        <v>6453</v>
      </c>
      <c r="B2286" s="13" t="s">
        <v>6454</v>
      </c>
      <c r="C2286" s="14">
        <v>2.4511796758884574</v>
      </c>
      <c r="D2286" s="14">
        <v>1.1432643871620911</v>
      </c>
      <c r="E2286" s="14">
        <v>0.90365891391906916</v>
      </c>
      <c r="F2286" s="8">
        <v>1.105313274132524</v>
      </c>
      <c r="G2286" s="8">
        <f t="shared" si="420"/>
        <v>1.5269515985771234</v>
      </c>
      <c r="H2286" s="8">
        <f t="shared" si="421"/>
        <v>0.85342913681036237</v>
      </c>
      <c r="I2286" s="22">
        <f t="shared" si="422"/>
        <v>0.61065433220715559</v>
      </c>
      <c r="J2286" s="22">
        <f t="shared" si="423"/>
        <v>-0.22865672864849712</v>
      </c>
      <c r="K2286" s="8">
        <f t="shared" si="424"/>
        <v>0.55891040528437375</v>
      </c>
      <c r="L2286" s="22">
        <f t="shared" si="425"/>
        <v>-0.83931106085565277</v>
      </c>
      <c r="M2286" s="8"/>
      <c r="N2286" s="8">
        <v>0.99634925765594973</v>
      </c>
      <c r="O2286" s="8">
        <v>0.8461560047654294</v>
      </c>
      <c r="P2286" s="8">
        <v>0.96018748351642524</v>
      </c>
      <c r="Q2286" s="8">
        <v>0.9986394203436294</v>
      </c>
      <c r="R2286" s="8">
        <f t="shared" si="426"/>
        <v>0.72539577260684218</v>
      </c>
      <c r="S2286" s="8">
        <f t="shared" si="427"/>
        <v>0.77119169443309232</v>
      </c>
      <c r="T2286" s="22">
        <f t="shared" si="428"/>
        <v>-0.46315975715694163</v>
      </c>
      <c r="U2286" s="22">
        <f t="shared" si="429"/>
        <v>-0.37483858074779847</v>
      </c>
      <c r="V2286" s="8">
        <f t="shared" si="430"/>
        <v>1.0631323252156186</v>
      </c>
      <c r="W2286" s="22">
        <f t="shared" si="431"/>
        <v>8.8321176409143096E-2</v>
      </c>
      <c r="X2286" s="25"/>
      <c r="Y2286" s="1" t="s">
        <v>6455</v>
      </c>
    </row>
    <row r="2287" spans="1:25">
      <c r="A2287" s="6" t="s">
        <v>6456</v>
      </c>
      <c r="B2287" s="13" t="s">
        <v>6457</v>
      </c>
      <c r="C2287" s="14">
        <v>1.3527700646712262</v>
      </c>
      <c r="D2287" s="14">
        <v>1.0888426479231781</v>
      </c>
      <c r="E2287" s="14">
        <v>1.1616292394761125</v>
      </c>
      <c r="F2287" s="8">
        <v>1.1777983037254962</v>
      </c>
      <c r="G2287" s="8">
        <f t="shared" si="420"/>
        <v>1.0372186544581157</v>
      </c>
      <c r="H2287" s="8">
        <f t="shared" si="421"/>
        <v>0.99380949158946841</v>
      </c>
      <c r="I2287" s="22">
        <f t="shared" si="422"/>
        <v>5.2720058519617558E-2</v>
      </c>
      <c r="J2287" s="22">
        <f t="shared" si="423"/>
        <v>-8.9587741669136314E-3</v>
      </c>
      <c r="K2287" s="8">
        <f t="shared" si="424"/>
        <v>0.95814849387632162</v>
      </c>
      <c r="L2287" s="22">
        <f t="shared" si="425"/>
        <v>-6.1678832686531217E-2</v>
      </c>
      <c r="M2287" s="8"/>
      <c r="N2287" s="8">
        <v>1.1100001784719233</v>
      </c>
      <c r="O2287" s="8">
        <v>1.1510035427301508</v>
      </c>
      <c r="P2287" s="8">
        <v>1.3131775966166117</v>
      </c>
      <c r="Q2287" s="8">
        <v>1.0944769609131697</v>
      </c>
      <c r="R2287" s="8">
        <f t="shared" si="426"/>
        <v>0.89015894535514728</v>
      </c>
      <c r="S2287" s="8">
        <f t="shared" si="427"/>
        <v>0.94789549509046511</v>
      </c>
      <c r="T2287" s="22">
        <f t="shared" si="428"/>
        <v>-0.16786513049165219</v>
      </c>
      <c r="U2287" s="22">
        <f t="shared" si="429"/>
        <v>-7.7200083259090904E-2</v>
      </c>
      <c r="V2287" s="8">
        <f t="shared" si="430"/>
        <v>1.0648609442578625</v>
      </c>
      <c r="W2287" s="22">
        <f t="shared" si="431"/>
        <v>9.066504723256133E-2</v>
      </c>
      <c r="X2287" s="25"/>
      <c r="Y2287" s="1" t="s">
        <v>6458</v>
      </c>
    </row>
    <row r="2288" spans="1:25">
      <c r="A2288" s="6" t="s">
        <v>6459</v>
      </c>
      <c r="B2288" s="6" t="s">
        <v>6460</v>
      </c>
      <c r="C2288" s="7">
        <v>1.9294041095479255</v>
      </c>
      <c r="D2288" s="7">
        <v>1.0877310209203555</v>
      </c>
      <c r="E2288" s="7">
        <v>0.99861586008968195</v>
      </c>
      <c r="F2288" s="8">
        <v>1.0970320307467507</v>
      </c>
      <c r="G2288" s="8">
        <f t="shared" si="420"/>
        <v>1.281705662900714</v>
      </c>
      <c r="H2288" s="8">
        <f t="shared" si="421"/>
        <v>0.89024974122193401</v>
      </c>
      <c r="I2288" s="22">
        <f t="shared" si="422"/>
        <v>0.35806499251219298</v>
      </c>
      <c r="J2288" s="22">
        <f t="shared" si="423"/>
        <v>-0.16771798366199722</v>
      </c>
      <c r="K2288" s="8">
        <f t="shared" si="424"/>
        <v>0.69458204562126236</v>
      </c>
      <c r="L2288" s="22">
        <f t="shared" si="425"/>
        <v>-0.52578297617419012</v>
      </c>
      <c r="M2288" s="8"/>
      <c r="N2288" s="8">
        <v>1.1924780033354418</v>
      </c>
      <c r="O2288" s="8">
        <v>1.1284723474987872</v>
      </c>
      <c r="P2288" s="8">
        <v>1.2591415619732262</v>
      </c>
      <c r="Q2288" s="8">
        <v>1.4264381970179942</v>
      </c>
      <c r="R2288" s="8">
        <f t="shared" si="426"/>
        <v>0.91375998064339736</v>
      </c>
      <c r="S2288" s="8">
        <f t="shared" si="427"/>
        <v>1.057314865744575</v>
      </c>
      <c r="T2288" s="22">
        <f t="shared" si="428"/>
        <v>-0.13011283574174398</v>
      </c>
      <c r="U2288" s="22">
        <f t="shared" si="429"/>
        <v>8.0405071709702791E-2</v>
      </c>
      <c r="V2288" s="8">
        <f t="shared" si="430"/>
        <v>1.1571034934142088</v>
      </c>
      <c r="W2288" s="22">
        <f t="shared" si="431"/>
        <v>0.21051790745144663</v>
      </c>
      <c r="X2288" s="25"/>
      <c r="Y2288" s="1" t="s">
        <v>6461</v>
      </c>
    </row>
    <row r="2289" spans="1:25">
      <c r="A2289" s="6" t="s">
        <v>6462</v>
      </c>
      <c r="B2289" s="13" t="s">
        <v>6463</v>
      </c>
      <c r="C2289" s="14">
        <v>1.8640319134501184</v>
      </c>
      <c r="D2289" s="14">
        <v>1.1051091898205989</v>
      </c>
      <c r="E2289" s="14">
        <v>1.1019039985207117</v>
      </c>
      <c r="F2289" s="8">
        <v>1.1047336749135832</v>
      </c>
      <c r="G2289" s="8">
        <f t="shared" si="420"/>
        <v>1.2613173760708229</v>
      </c>
      <c r="H2289" s="8">
        <f t="shared" si="421"/>
        <v>0.93739918157786528</v>
      </c>
      <c r="I2289" s="22">
        <f t="shared" si="422"/>
        <v>0.33493133615188564</v>
      </c>
      <c r="J2289" s="22">
        <f t="shared" si="423"/>
        <v>-9.3264559654455972E-2</v>
      </c>
      <c r="K2289" s="8">
        <f t="shared" si="424"/>
        <v>0.74319057151023526</v>
      </c>
      <c r="L2289" s="22">
        <f t="shared" si="425"/>
        <v>-0.42819589580634165</v>
      </c>
      <c r="M2289" s="8"/>
      <c r="N2289" s="8">
        <v>1.2767643436893319</v>
      </c>
      <c r="O2289" s="8">
        <v>1.1736280348361783</v>
      </c>
      <c r="P2289" s="8">
        <v>1.1532218714248712</v>
      </c>
      <c r="Q2289" s="8">
        <v>1.2994202851555947</v>
      </c>
      <c r="R2289" s="8">
        <f t="shared" si="426"/>
        <v>0.96472140886831104</v>
      </c>
      <c r="S2289" s="8">
        <f t="shared" si="427"/>
        <v>0.96560714826002592</v>
      </c>
      <c r="T2289" s="22">
        <f t="shared" si="428"/>
        <v>-5.1815712166570882E-2</v>
      </c>
      <c r="U2289" s="22">
        <f t="shared" si="429"/>
        <v>-5.0491738677279734E-2</v>
      </c>
      <c r="V2289" s="8">
        <f t="shared" si="430"/>
        <v>1.0009181297145193</v>
      </c>
      <c r="W2289" s="22">
        <f t="shared" si="431"/>
        <v>1.3239734892912425E-3</v>
      </c>
      <c r="X2289" s="25"/>
      <c r="Y2289" s="1" t="s">
        <v>6464</v>
      </c>
    </row>
    <row r="2290" spans="1:25">
      <c r="A2290" s="6" t="s">
        <v>6465</v>
      </c>
      <c r="B2290" s="6" t="s">
        <v>6466</v>
      </c>
      <c r="C2290" s="7">
        <v>1.7869972506214913</v>
      </c>
      <c r="D2290" s="7">
        <v>1.0986233660847051</v>
      </c>
      <c r="E2290" s="7">
        <v>1.034025546014425</v>
      </c>
      <c r="F2290" s="8">
        <v>1.2195382292955708</v>
      </c>
      <c r="G2290" s="8">
        <f t="shared" si="420"/>
        <v>1.2258371353892084</v>
      </c>
      <c r="H2290" s="8">
        <f t="shared" si="421"/>
        <v>0.95733380429481552</v>
      </c>
      <c r="I2290" s="22">
        <f t="shared" si="422"/>
        <v>0.29376731542813994</v>
      </c>
      <c r="J2290" s="22">
        <f t="shared" si="423"/>
        <v>-6.2906041824508388E-2</v>
      </c>
      <c r="K2290" s="8">
        <f t="shared" si="424"/>
        <v>0.78096329166179002</v>
      </c>
      <c r="L2290" s="22">
        <f t="shared" si="425"/>
        <v>-0.35667335725264837</v>
      </c>
      <c r="M2290" s="8"/>
      <c r="N2290" s="8">
        <v>1.1344151375919378</v>
      </c>
      <c r="O2290" s="8">
        <v>1.2607673157723833</v>
      </c>
      <c r="P2290" s="8">
        <v>1.0593101885750462</v>
      </c>
      <c r="Q2290" s="8">
        <v>1.3133519404141063</v>
      </c>
      <c r="R2290" s="8">
        <f t="shared" si="426"/>
        <v>0.94298521785996892</v>
      </c>
      <c r="S2290" s="8">
        <f t="shared" si="427"/>
        <v>0.93411894842092613</v>
      </c>
      <c r="T2290" s="22">
        <f t="shared" si="428"/>
        <v>-8.4692939349947788E-2</v>
      </c>
      <c r="U2290" s="22">
        <f t="shared" si="429"/>
        <v>-9.8321823998929456E-2</v>
      </c>
      <c r="V2290" s="8">
        <f t="shared" si="430"/>
        <v>0.9905976580850715</v>
      </c>
      <c r="W2290" s="22">
        <f t="shared" si="431"/>
        <v>-1.3628884648981654E-2</v>
      </c>
      <c r="X2290" s="25"/>
      <c r="Y2290" s="1" t="s">
        <v>6467</v>
      </c>
    </row>
    <row r="2291" spans="1:25">
      <c r="A2291" s="6" t="s">
        <v>6468</v>
      </c>
      <c r="B2291" s="13" t="s">
        <v>6469</v>
      </c>
      <c r="C2291" s="14">
        <v>0.35365498428939302</v>
      </c>
      <c r="D2291" s="14">
        <v>0.19981295442824956</v>
      </c>
      <c r="E2291" s="14">
        <v>0.77797063190280813</v>
      </c>
      <c r="F2291" s="8">
        <v>0.83738914427403244</v>
      </c>
      <c r="G2291" s="8">
        <f t="shared" si="420"/>
        <v>0.23511807082312769</v>
      </c>
      <c r="H2291" s="8">
        <f t="shared" si="421"/>
        <v>0.6862191062773324</v>
      </c>
      <c r="I2291" s="22">
        <f t="shared" si="422"/>
        <v>-2.0885426682528361</v>
      </c>
      <c r="J2291" s="22">
        <f t="shared" si="423"/>
        <v>-0.54325879972945657</v>
      </c>
      <c r="K2291" s="8">
        <f t="shared" si="424"/>
        <v>2.9186149064380276</v>
      </c>
      <c r="L2291" s="22">
        <f t="shared" si="425"/>
        <v>1.5452838685233798</v>
      </c>
      <c r="M2291" s="8"/>
      <c r="N2291" s="8">
        <v>1.1878615295837043</v>
      </c>
      <c r="O2291" s="8">
        <v>1.2428543158368894</v>
      </c>
      <c r="P2291" s="8">
        <v>1.3715750302825764</v>
      </c>
      <c r="Q2291" s="8">
        <v>1.3393270778741149</v>
      </c>
      <c r="R2291" s="8">
        <f t="shared" si="426"/>
        <v>0.95697474229157231</v>
      </c>
      <c r="S2291" s="8">
        <f t="shared" si="427"/>
        <v>1.0672842945498786</v>
      </c>
      <c r="T2291" s="22">
        <f t="shared" si="428"/>
        <v>-6.3447247136942719E-2</v>
      </c>
      <c r="U2291" s="22">
        <f t="shared" si="429"/>
        <v>9.3944520779158422E-2</v>
      </c>
      <c r="V2291" s="8">
        <f t="shared" si="430"/>
        <v>1.1152690320688705</v>
      </c>
      <c r="W2291" s="22">
        <f t="shared" si="431"/>
        <v>0.15739176791610121</v>
      </c>
      <c r="X2291" s="25"/>
      <c r="Y2291" s="1" t="s">
        <v>6470</v>
      </c>
    </row>
    <row r="2292" spans="1:25">
      <c r="A2292" s="6" t="s">
        <v>6471</v>
      </c>
      <c r="B2292" s="6" t="s">
        <v>6472</v>
      </c>
      <c r="C2292" s="7">
        <v>1.636244843095116</v>
      </c>
      <c r="D2292" s="7">
        <v>1.1542207108589773</v>
      </c>
      <c r="E2292" s="7">
        <v>1.0143798657909797</v>
      </c>
      <c r="F2292" s="8">
        <v>1.1679538988098526</v>
      </c>
      <c r="G2292" s="8">
        <f t="shared" si="420"/>
        <v>1.1854144239397166</v>
      </c>
      <c r="H2292" s="8">
        <f t="shared" si="421"/>
        <v>0.92707466635549363</v>
      </c>
      <c r="I2292" s="22">
        <f t="shared" si="422"/>
        <v>0.24539151721551047</v>
      </c>
      <c r="J2292" s="22">
        <f t="shared" si="423"/>
        <v>-0.10924255706916318</v>
      </c>
      <c r="K2292" s="8">
        <f t="shared" si="424"/>
        <v>0.78206798199263294</v>
      </c>
      <c r="L2292" s="22">
        <f t="shared" si="425"/>
        <v>-0.35463407428467358</v>
      </c>
      <c r="M2292" s="8"/>
      <c r="N2292" s="8">
        <v>1.4385788875646712</v>
      </c>
      <c r="O2292" s="8">
        <v>1.1845437691718699</v>
      </c>
      <c r="P2292" s="8">
        <v>1.507967872443239</v>
      </c>
      <c r="Q2292" s="8">
        <v>1.1144303572724297</v>
      </c>
      <c r="R2292" s="8">
        <f t="shared" si="426"/>
        <v>1.0327254554080869</v>
      </c>
      <c r="S2292" s="8">
        <f t="shared" si="427"/>
        <v>1.0324402479195547</v>
      </c>
      <c r="T2292" s="22">
        <f t="shared" si="428"/>
        <v>4.6456772339445021E-2</v>
      </c>
      <c r="U2292" s="22">
        <f t="shared" si="429"/>
        <v>4.6058288642681355E-2</v>
      </c>
      <c r="V2292" s="8">
        <f t="shared" si="430"/>
        <v>0.99972383029096579</v>
      </c>
      <c r="W2292" s="22">
        <f t="shared" si="431"/>
        <v>-3.9848369676373822E-4</v>
      </c>
      <c r="X2292" s="25"/>
      <c r="Y2292" s="1" t="s">
        <v>6473</v>
      </c>
    </row>
    <row r="2293" spans="1:25">
      <c r="A2293" s="6" t="s">
        <v>6474</v>
      </c>
      <c r="B2293" s="13" t="s">
        <v>6475</v>
      </c>
      <c r="C2293" s="14">
        <v>1.7817175690094957</v>
      </c>
      <c r="D2293" s="14">
        <v>1.2031482936163129</v>
      </c>
      <c r="E2293" s="14">
        <v>1.1852159211248821</v>
      </c>
      <c r="F2293" s="8">
        <v>1.1927185927100441</v>
      </c>
      <c r="G2293" s="8">
        <f t="shared" si="420"/>
        <v>1.2679973927892134</v>
      </c>
      <c r="H2293" s="8">
        <f t="shared" si="421"/>
        <v>1.0101675929630103</v>
      </c>
      <c r="I2293" s="22">
        <f t="shared" si="422"/>
        <v>0.34255177906254153</v>
      </c>
      <c r="J2293" s="22">
        <f t="shared" si="423"/>
        <v>1.4594664738125649E-2</v>
      </c>
      <c r="K2293" s="8">
        <f t="shared" si="424"/>
        <v>0.79666377762886798</v>
      </c>
      <c r="L2293" s="22">
        <f t="shared" si="425"/>
        <v>-0.32795711432441588</v>
      </c>
      <c r="M2293" s="8"/>
      <c r="N2293" s="8">
        <v>1.2537771599564529</v>
      </c>
      <c r="O2293" s="8">
        <v>1.1772199645107435</v>
      </c>
      <c r="P2293" s="8">
        <v>1.0534761093630245</v>
      </c>
      <c r="Q2293" s="8">
        <v>1.268648167496685</v>
      </c>
      <c r="R2293" s="8">
        <f t="shared" si="426"/>
        <v>0.95708548207369937</v>
      </c>
      <c r="S2293" s="8">
        <f t="shared" si="427"/>
        <v>0.91422215624398007</v>
      </c>
      <c r="T2293" s="22">
        <f t="shared" si="428"/>
        <v>-6.3280310138149956E-2</v>
      </c>
      <c r="U2293" s="22">
        <f t="shared" si="429"/>
        <v>-0.12938331169691514</v>
      </c>
      <c r="V2293" s="8">
        <f t="shared" si="430"/>
        <v>0.95521473616249186</v>
      </c>
      <c r="W2293" s="22">
        <f t="shared" si="431"/>
        <v>-6.6103001558765181E-2</v>
      </c>
      <c r="X2293" s="25"/>
      <c r="Y2293" s="1" t="s">
        <v>6476</v>
      </c>
    </row>
    <row r="2294" spans="1:25">
      <c r="A2294" s="6" t="s">
        <v>6477</v>
      </c>
      <c r="B2294" s="6" t="s">
        <v>6478</v>
      </c>
      <c r="C2294" s="7">
        <v>1.8576186978897262</v>
      </c>
      <c r="D2294" s="7">
        <v>1.2772754208764867</v>
      </c>
      <c r="E2294" s="7">
        <v>1.0165834364804085</v>
      </c>
      <c r="F2294" s="8">
        <v>1.4332873957958063</v>
      </c>
      <c r="G2294" s="8">
        <f t="shared" si="420"/>
        <v>1.3317307216508976</v>
      </c>
      <c r="H2294" s="8">
        <f t="shared" si="421"/>
        <v>1.0407267766678907</v>
      </c>
      <c r="I2294" s="22">
        <f t="shared" si="422"/>
        <v>0.41330239636370919</v>
      </c>
      <c r="J2294" s="22">
        <f t="shared" si="423"/>
        <v>5.7591365771064801E-2</v>
      </c>
      <c r="K2294" s="8">
        <f t="shared" si="424"/>
        <v>0.7814843945161376</v>
      </c>
      <c r="L2294" s="22">
        <f t="shared" si="425"/>
        <v>-0.35571103059264447</v>
      </c>
      <c r="M2294" s="8"/>
      <c r="N2294" s="8">
        <v>1.2925174654607252</v>
      </c>
      <c r="O2294" s="8">
        <v>1.2434607455222055</v>
      </c>
      <c r="P2294" s="8">
        <v>1.3763329201253902</v>
      </c>
      <c r="Q2294" s="8">
        <v>1.262524362987449</v>
      </c>
      <c r="R2294" s="8">
        <f t="shared" si="426"/>
        <v>0.99841661849721686</v>
      </c>
      <c r="S2294" s="8">
        <f t="shared" si="427"/>
        <v>1.0389201902019052</v>
      </c>
      <c r="T2294" s="22">
        <f t="shared" si="428"/>
        <v>-2.2861470413807505E-3</v>
      </c>
      <c r="U2294" s="22">
        <f t="shared" si="429"/>
        <v>5.5084830736462392E-2</v>
      </c>
      <c r="V2294" s="8">
        <f t="shared" si="430"/>
        <v>1.0405678060183463</v>
      </c>
      <c r="W2294" s="22">
        <f t="shared" si="431"/>
        <v>5.7370977777843196E-2</v>
      </c>
      <c r="X2294" s="25"/>
      <c r="Y2294" s="1" t="s">
        <v>6479</v>
      </c>
    </row>
    <row r="2295" spans="1:25">
      <c r="A2295" s="6" t="s">
        <v>6480</v>
      </c>
      <c r="B2295" s="13" t="s">
        <v>6481</v>
      </c>
      <c r="C2295" s="14">
        <v>1.7549007423779619</v>
      </c>
      <c r="D2295" s="14">
        <v>1.1114590591748528</v>
      </c>
      <c r="E2295" s="14">
        <v>1.0740288292994387</v>
      </c>
      <c r="F2295" s="8">
        <v>1.3050466777020127</v>
      </c>
      <c r="G2295" s="8">
        <f t="shared" si="420"/>
        <v>1.2176549709230309</v>
      </c>
      <c r="H2295" s="8">
        <f t="shared" si="421"/>
        <v>1.0106522969419929</v>
      </c>
      <c r="I2295" s="22">
        <f t="shared" si="422"/>
        <v>0.2841053957608351</v>
      </c>
      <c r="J2295" s="22">
        <f t="shared" si="423"/>
        <v>1.5286740309709793E-2</v>
      </c>
      <c r="K2295" s="8">
        <f t="shared" si="424"/>
        <v>0.82999890862013093</v>
      </c>
      <c r="L2295" s="22">
        <f t="shared" si="425"/>
        <v>-0.26881865545112527</v>
      </c>
      <c r="M2295" s="8"/>
      <c r="N2295" s="8">
        <v>1.2120385261391962</v>
      </c>
      <c r="O2295" s="8">
        <v>1.2105269487658026</v>
      </c>
      <c r="P2295" s="8">
        <v>1.0439603296773969</v>
      </c>
      <c r="Q2295" s="8">
        <v>1.195468703611317</v>
      </c>
      <c r="R2295" s="8">
        <f t="shared" si="426"/>
        <v>0.95376593500196805</v>
      </c>
      <c r="S2295" s="8">
        <f t="shared" si="427"/>
        <v>0.88166497373571406</v>
      </c>
      <c r="T2295" s="22">
        <f t="shared" si="428"/>
        <v>-6.8292838975561959E-2</v>
      </c>
      <c r="U2295" s="22">
        <f t="shared" si="429"/>
        <v>-0.18169754857327453</v>
      </c>
      <c r="V2295" s="8">
        <f t="shared" si="430"/>
        <v>0.92440392488319978</v>
      </c>
      <c r="W2295" s="22">
        <f t="shared" si="431"/>
        <v>-0.11340470959771255</v>
      </c>
      <c r="X2295" s="25"/>
      <c r="Y2295" s="1" t="s">
        <v>6482</v>
      </c>
    </row>
    <row r="2296" spans="1:25">
      <c r="A2296" s="6" t="s">
        <v>6483</v>
      </c>
      <c r="B2296" s="6" t="s">
        <v>6484</v>
      </c>
      <c r="C2296" s="7">
        <v>1.6544726775941669</v>
      </c>
      <c r="D2296" s="7">
        <v>1.1485666080460586</v>
      </c>
      <c r="E2296" s="7">
        <v>1.1876398488832538</v>
      </c>
      <c r="F2296" s="8">
        <v>1.4825182021803716</v>
      </c>
      <c r="G2296" s="8">
        <f t="shared" si="420"/>
        <v>1.1907558562617779</v>
      </c>
      <c r="H2296" s="8">
        <f t="shared" si="421"/>
        <v>1.1343067336718884</v>
      </c>
      <c r="I2296" s="22">
        <f t="shared" si="422"/>
        <v>0.2518776440444076</v>
      </c>
      <c r="J2296" s="22">
        <f t="shared" si="423"/>
        <v>0.18181081956536396</v>
      </c>
      <c r="K2296" s="8">
        <f t="shared" si="424"/>
        <v>0.95259387363661252</v>
      </c>
      <c r="L2296" s="22">
        <f t="shared" si="425"/>
        <v>-7.0066824479043582E-2</v>
      </c>
      <c r="M2296" s="8"/>
      <c r="N2296" s="8">
        <v>1.1757730313059582</v>
      </c>
      <c r="O2296" s="8">
        <v>1.1306648240533921</v>
      </c>
      <c r="P2296" s="8">
        <v>1.2499089900163376</v>
      </c>
      <c r="Q2296" s="8">
        <v>1.5149271721764517</v>
      </c>
      <c r="R2296" s="8">
        <f t="shared" si="426"/>
        <v>0.90804639974777568</v>
      </c>
      <c r="S2296" s="8">
        <f t="shared" si="427"/>
        <v>1.0885181740916494</v>
      </c>
      <c r="T2296" s="22">
        <f t="shared" si="428"/>
        <v>-0.1391620760322918</v>
      </c>
      <c r="U2296" s="22">
        <f t="shared" si="429"/>
        <v>0.12236549521836575</v>
      </c>
      <c r="V2296" s="8">
        <f t="shared" si="430"/>
        <v>1.198747304536423</v>
      </c>
      <c r="W2296" s="22">
        <f t="shared" si="431"/>
        <v>0.26152757125065745</v>
      </c>
      <c r="X2296" s="25"/>
      <c r="Y2296" s="1" t="s">
        <v>6485</v>
      </c>
    </row>
    <row r="2297" spans="1:25">
      <c r="A2297" s="6" t="s">
        <v>6486</v>
      </c>
      <c r="B2297" s="13" t="s">
        <v>6487</v>
      </c>
      <c r="C2297" s="14">
        <v>1.9521812950613473</v>
      </c>
      <c r="D2297" s="14">
        <v>1.2629042430054616</v>
      </c>
      <c r="E2297" s="14">
        <v>1.3488734211743765</v>
      </c>
      <c r="F2297" s="8">
        <v>1.9117992418694023</v>
      </c>
      <c r="G2297" s="8">
        <f t="shared" si="420"/>
        <v>1.3657967451430792</v>
      </c>
      <c r="H2297" s="8">
        <f t="shared" si="421"/>
        <v>1.3851625586422169</v>
      </c>
      <c r="I2297" s="22">
        <f t="shared" si="422"/>
        <v>0.44974280091035351</v>
      </c>
      <c r="J2297" s="22">
        <f t="shared" si="423"/>
        <v>0.47005529669684648</v>
      </c>
      <c r="K2297" s="8">
        <f t="shared" si="424"/>
        <v>1.014179132852677</v>
      </c>
      <c r="L2297" s="22">
        <f t="shared" si="425"/>
        <v>2.0312495786492871E-2</v>
      </c>
      <c r="M2297" s="8"/>
      <c r="N2297" s="8">
        <v>1.2942307959252877</v>
      </c>
      <c r="O2297" s="8">
        <v>1.344128073284695</v>
      </c>
      <c r="P2297" s="8">
        <v>1.2588583542444873</v>
      </c>
      <c r="Q2297" s="8">
        <v>1.3613217424031201</v>
      </c>
      <c r="R2297" s="8">
        <f t="shared" si="426"/>
        <v>1.0387239642558987</v>
      </c>
      <c r="S2297" s="8">
        <f t="shared" si="427"/>
        <v>1.0315669671840975</v>
      </c>
      <c r="T2297" s="22">
        <f t="shared" si="428"/>
        <v>5.48123161199131E-2</v>
      </c>
      <c r="U2297" s="22">
        <f t="shared" si="429"/>
        <v>4.4837481028922072E-2</v>
      </c>
      <c r="V2297" s="8">
        <f t="shared" si="430"/>
        <v>0.99310981808633991</v>
      </c>
      <c r="W2297" s="22">
        <f t="shared" si="431"/>
        <v>-9.9748350909910511E-3</v>
      </c>
      <c r="X2297" s="25"/>
      <c r="Y2297" s="1" t="s">
        <v>6488</v>
      </c>
    </row>
    <row r="2298" spans="1:25">
      <c r="A2298" s="6" t="s">
        <v>6489</v>
      </c>
      <c r="B2298" s="6" t="s">
        <v>6490</v>
      </c>
      <c r="C2298" s="7">
        <v>9.2774808729518959E-2</v>
      </c>
      <c r="D2298" s="7">
        <v>7.8917519883848972E-2</v>
      </c>
      <c r="E2298" s="7">
        <v>0.16780190799999672</v>
      </c>
      <c r="F2298" s="8">
        <v>0.15088899666421715</v>
      </c>
      <c r="G2298" s="8">
        <f t="shared" si="420"/>
        <v>7.2936418272458753E-2</v>
      </c>
      <c r="H2298" s="8">
        <f t="shared" si="421"/>
        <v>0.13538271226177309</v>
      </c>
      <c r="I2298" s="22">
        <f t="shared" si="422"/>
        <v>-3.7772168355550066</v>
      </c>
      <c r="J2298" s="22">
        <f t="shared" si="423"/>
        <v>-2.8848845696122711</v>
      </c>
      <c r="K2298" s="8">
        <f t="shared" si="424"/>
        <v>1.8561743977616523</v>
      </c>
      <c r="L2298" s="22">
        <f t="shared" si="425"/>
        <v>0.89233226594273563</v>
      </c>
      <c r="M2298" s="8"/>
      <c r="N2298" s="8">
        <v>0.97854965782966241</v>
      </c>
      <c r="O2298" s="8">
        <v>0.98306916833489499</v>
      </c>
      <c r="P2298" s="8">
        <v>0.92807172707743202</v>
      </c>
      <c r="Q2298" s="8">
        <v>0.9356662973069878</v>
      </c>
      <c r="R2298" s="8">
        <f t="shared" si="426"/>
        <v>0.77229087644273919</v>
      </c>
      <c r="S2298" s="8">
        <f t="shared" si="427"/>
        <v>0.73375512771040152</v>
      </c>
      <c r="T2298" s="22">
        <f t="shared" si="428"/>
        <v>-0.37278376687124315</v>
      </c>
      <c r="U2298" s="22">
        <f t="shared" si="429"/>
        <v>-0.44662941462512423</v>
      </c>
      <c r="V2298" s="8">
        <f t="shared" si="430"/>
        <v>0.95010202773618435</v>
      </c>
      <c r="W2298" s="22">
        <f t="shared" si="431"/>
        <v>-7.3845647753881125E-2</v>
      </c>
      <c r="X2298" s="25"/>
      <c r="Y2298" s="1" t="s">
        <v>6491</v>
      </c>
    </row>
    <row r="2299" spans="1:25">
      <c r="A2299" s="6" t="s">
        <v>6492</v>
      </c>
      <c r="B2299" s="13" t="s">
        <v>6493</v>
      </c>
      <c r="C2299" s="14">
        <v>1.7845171696337239</v>
      </c>
      <c r="D2299" s="14">
        <v>1.0971998437357666</v>
      </c>
      <c r="E2299" s="14">
        <v>1.5684592403759479</v>
      </c>
      <c r="F2299" s="8">
        <v>1.4853547256306419</v>
      </c>
      <c r="G2299" s="8">
        <f t="shared" si="420"/>
        <v>1.2241788501994435</v>
      </c>
      <c r="H2299" s="8">
        <f t="shared" si="421"/>
        <v>1.2972871563324508</v>
      </c>
      <c r="I2299" s="22">
        <f t="shared" si="422"/>
        <v>0.29181434842787346</v>
      </c>
      <c r="J2299" s="22">
        <f t="shared" si="423"/>
        <v>0.37549785751003067</v>
      </c>
      <c r="K2299" s="8">
        <f t="shared" si="424"/>
        <v>1.0597202819842024</v>
      </c>
      <c r="L2299" s="22">
        <f t="shared" si="425"/>
        <v>8.368350908215734E-2</v>
      </c>
      <c r="M2299" s="8"/>
      <c r="N2299" s="8">
        <v>1.1901459702031207</v>
      </c>
      <c r="O2299" s="8">
        <v>0.76078936444784107</v>
      </c>
      <c r="P2299" s="8">
        <v>0.78165333131941173</v>
      </c>
      <c r="Q2299" s="8">
        <v>1.2707914990749174</v>
      </c>
      <c r="R2299" s="8">
        <f t="shared" si="426"/>
        <v>0.7680847774216385</v>
      </c>
      <c r="S2299" s="8">
        <f t="shared" si="427"/>
        <v>0.80804914582453891</v>
      </c>
      <c r="T2299" s="22">
        <f t="shared" si="428"/>
        <v>-0.38066253756638291</v>
      </c>
      <c r="U2299" s="22">
        <f t="shared" si="429"/>
        <v>-0.30748505403758969</v>
      </c>
      <c r="V2299" s="8">
        <f t="shared" si="430"/>
        <v>1.052031194443217</v>
      </c>
      <c r="W2299" s="22">
        <f t="shared" si="431"/>
        <v>7.317748352879308E-2</v>
      </c>
      <c r="X2299" s="25"/>
      <c r="Y2299" s="1" t="s">
        <v>6494</v>
      </c>
    </row>
    <row r="2300" spans="1:25">
      <c r="A2300" s="6" t="s">
        <v>6495</v>
      </c>
      <c r="B2300" s="13" t="s">
        <v>80</v>
      </c>
      <c r="C2300" s="14">
        <v>2.114314687734042</v>
      </c>
      <c r="D2300" s="14">
        <v>1.1515256151758746</v>
      </c>
      <c r="E2300" s="14">
        <v>1.7466687822475542</v>
      </c>
      <c r="F2300" s="8">
        <v>1.5165916108090041</v>
      </c>
      <c r="G2300" s="8">
        <f t="shared" si="420"/>
        <v>1.3873578177187411</v>
      </c>
      <c r="H2300" s="8">
        <f t="shared" si="421"/>
        <v>1.3862618492168897</v>
      </c>
      <c r="I2300" s="22">
        <f t="shared" si="422"/>
        <v>0.47233992556523913</v>
      </c>
      <c r="J2300" s="22">
        <f t="shared" si="423"/>
        <v>0.47119979202513507</v>
      </c>
      <c r="K2300" s="8">
        <f t="shared" si="424"/>
        <v>0.9992100318404854</v>
      </c>
      <c r="L2300" s="22">
        <f t="shared" si="425"/>
        <v>-1.140133540104127E-3</v>
      </c>
      <c r="M2300" s="8"/>
      <c r="N2300" s="8">
        <v>1.150358629414949</v>
      </c>
      <c r="O2300" s="8">
        <v>1.205535565971277</v>
      </c>
      <c r="P2300" s="8">
        <v>1.1460850366606505</v>
      </c>
      <c r="Q2300" s="8">
        <v>1.492575285717741</v>
      </c>
      <c r="R2300" s="8">
        <f t="shared" si="426"/>
        <v>0.92751739975835679</v>
      </c>
      <c r="S2300" s="8">
        <f t="shared" si="427"/>
        <v>1.0388426466056659</v>
      </c>
      <c r="T2300" s="22">
        <f t="shared" si="428"/>
        <v>-0.10855374866913758</v>
      </c>
      <c r="U2300" s="22">
        <f t="shared" si="429"/>
        <v>5.4977145913327453E-2</v>
      </c>
      <c r="V2300" s="8">
        <f t="shared" si="430"/>
        <v>1.1200249686704664</v>
      </c>
      <c r="W2300" s="22">
        <f t="shared" si="431"/>
        <v>0.16353089458246517</v>
      </c>
      <c r="X2300" s="25"/>
      <c r="Y2300" s="1">
        <v>0</v>
      </c>
    </row>
    <row r="2301" spans="1:25">
      <c r="A2301" s="6" t="s">
        <v>6496</v>
      </c>
      <c r="B2301" s="13" t="s">
        <v>6497</v>
      </c>
      <c r="C2301" s="14">
        <v>1.3539035986196228</v>
      </c>
      <c r="D2301" s="14">
        <v>1.1802359816516568</v>
      </c>
      <c r="E2301" s="14">
        <v>1.3572046134347935</v>
      </c>
      <c r="F2301" s="8">
        <v>1.2154722529566386</v>
      </c>
      <c r="G2301" s="8">
        <f t="shared" si="420"/>
        <v>1.0765248854168563</v>
      </c>
      <c r="H2301" s="8">
        <f t="shared" si="421"/>
        <v>1.0928958650770739</v>
      </c>
      <c r="I2301" s="22">
        <f t="shared" si="422"/>
        <v>0.10638166985584059</v>
      </c>
      <c r="J2301" s="22">
        <f t="shared" si="423"/>
        <v>0.12815594255225549</v>
      </c>
      <c r="K2301" s="8">
        <f t="shared" si="424"/>
        <v>1.015207246838403</v>
      </c>
      <c r="L2301" s="22">
        <f t="shared" si="425"/>
        <v>2.1774272696414968E-2</v>
      </c>
      <c r="M2301" s="8"/>
      <c r="N2301" s="8">
        <v>0.69037699219284487</v>
      </c>
      <c r="O2301" s="8">
        <v>0.98446862145485547</v>
      </c>
      <c r="P2301" s="8">
        <v>0.74053156910652096</v>
      </c>
      <c r="Q2301" s="8">
        <v>1.4327661283442046</v>
      </c>
      <c r="R2301" s="8">
        <f t="shared" si="426"/>
        <v>0.65938803686917336</v>
      </c>
      <c r="S2301" s="8">
        <f t="shared" si="427"/>
        <v>0.85562901474438013</v>
      </c>
      <c r="T2301" s="22">
        <f t="shared" si="428"/>
        <v>-0.60080038213760112</v>
      </c>
      <c r="U2301" s="22">
        <f t="shared" si="429"/>
        <v>-0.22494268915148516</v>
      </c>
      <c r="V2301" s="8">
        <f t="shared" si="430"/>
        <v>1.2976107646826207</v>
      </c>
      <c r="W2301" s="22">
        <f t="shared" si="431"/>
        <v>0.37585769298611599</v>
      </c>
      <c r="X2301" s="25"/>
      <c r="Y2301" s="1" t="s">
        <v>6498</v>
      </c>
    </row>
    <row r="2302" spans="1:25">
      <c r="A2302" s="6" t="s">
        <v>6499</v>
      </c>
      <c r="B2302" s="13" t="s">
        <v>80</v>
      </c>
      <c r="C2302" s="14">
        <v>1.163097122379765</v>
      </c>
      <c r="D2302" s="14">
        <v>1.2284198139682547</v>
      </c>
      <c r="E2302" s="14">
        <v>1.7175138469720357</v>
      </c>
      <c r="F2302" s="8">
        <v>1.2052238849490062</v>
      </c>
      <c r="G2302" s="8">
        <f t="shared" si="420"/>
        <v>1.0159375260611809</v>
      </c>
      <c r="H2302" s="8">
        <f t="shared" si="421"/>
        <v>1.2416048139001878</v>
      </c>
      <c r="I2302" s="22">
        <f t="shared" si="422"/>
        <v>2.2811687924143981E-2</v>
      </c>
      <c r="J2302" s="22">
        <f t="shared" si="423"/>
        <v>0.31220605620764036</v>
      </c>
      <c r="K2302" s="8">
        <f t="shared" si="424"/>
        <v>1.222127130901371</v>
      </c>
      <c r="L2302" s="22">
        <f t="shared" si="425"/>
        <v>0.28939436828349646</v>
      </c>
      <c r="M2302" s="8"/>
      <c r="N2302" s="8">
        <v>0.95246896075799004</v>
      </c>
      <c r="O2302" s="8">
        <v>1.1537558005327397</v>
      </c>
      <c r="P2302" s="8">
        <v>1.2108263234503671</v>
      </c>
      <c r="Q2302" s="8">
        <v>1.3852556116933834</v>
      </c>
      <c r="R2302" s="8">
        <f t="shared" si="426"/>
        <v>0.8292223469648542</v>
      </c>
      <c r="S2302" s="8">
        <f t="shared" si="427"/>
        <v>1.0220795020250986</v>
      </c>
      <c r="T2302" s="22">
        <f t="shared" si="428"/>
        <v>-0.2701690982893481</v>
      </c>
      <c r="U2302" s="22">
        <f t="shared" si="429"/>
        <v>3.1507420068488071E-2</v>
      </c>
      <c r="V2302" s="8">
        <f t="shared" si="430"/>
        <v>1.2325759258251374</v>
      </c>
      <c r="W2302" s="22">
        <f t="shared" si="431"/>
        <v>0.30167651835783604</v>
      </c>
      <c r="X2302" s="25"/>
      <c r="Y2302" s="1">
        <v>0</v>
      </c>
    </row>
    <row r="2303" spans="1:25">
      <c r="A2303" s="6" t="s">
        <v>6500</v>
      </c>
      <c r="B2303" s="13" t="s">
        <v>6501</v>
      </c>
      <c r="C2303" s="14">
        <v>1.0332428206000064</v>
      </c>
      <c r="D2303" s="14">
        <v>1.1093637622342805</v>
      </c>
      <c r="E2303" s="14">
        <v>1.5405755958827922</v>
      </c>
      <c r="F2303" s="8">
        <v>1.0364990395928426</v>
      </c>
      <c r="G2303" s="8">
        <f t="shared" si="420"/>
        <v>0.91019820851074207</v>
      </c>
      <c r="H2303" s="8">
        <f t="shared" si="421"/>
        <v>1.0947640762428357</v>
      </c>
      <c r="I2303" s="22">
        <f t="shared" si="422"/>
        <v>-0.13574734814971914</v>
      </c>
      <c r="J2303" s="22">
        <f t="shared" si="423"/>
        <v>0.13061999977473993</v>
      </c>
      <c r="K2303" s="8">
        <f t="shared" si="424"/>
        <v>1.2027754680313847</v>
      </c>
      <c r="L2303" s="22">
        <f t="shared" si="425"/>
        <v>0.2663673479244591</v>
      </c>
      <c r="M2303" s="8"/>
      <c r="N2303" s="8">
        <v>0.62903024305892941</v>
      </c>
      <c r="O2303" s="8">
        <v>1.2287664877626208</v>
      </c>
      <c r="P2303" s="8">
        <v>0.98867818102756033</v>
      </c>
      <c r="Q2303" s="8">
        <v>1.2169020193936424</v>
      </c>
      <c r="R2303" s="8">
        <f t="shared" si="426"/>
        <v>0.73141603575651581</v>
      </c>
      <c r="S2303" s="8">
        <f t="shared" si="427"/>
        <v>0.86833866158315065</v>
      </c>
      <c r="T2303" s="22">
        <f t="shared" si="428"/>
        <v>-0.45123583783783949</v>
      </c>
      <c r="U2303" s="22">
        <f t="shared" si="429"/>
        <v>-0.20367027560777154</v>
      </c>
      <c r="V2303" s="8">
        <f t="shared" si="430"/>
        <v>1.1872021108820967</v>
      </c>
      <c r="W2303" s="22">
        <f t="shared" si="431"/>
        <v>0.24756556223006804</v>
      </c>
      <c r="X2303" s="25"/>
      <c r="Y2303" s="1" t="s">
        <v>6502</v>
      </c>
    </row>
    <row r="2304" spans="1:25">
      <c r="A2304" s="6" t="s">
        <v>6503</v>
      </c>
      <c r="B2304" s="6" t="s">
        <v>6504</v>
      </c>
      <c r="C2304" s="7">
        <v>1.1266034153297035</v>
      </c>
      <c r="D2304" s="7">
        <v>1.0573971991814581</v>
      </c>
      <c r="E2304" s="7">
        <v>1.5523392732555887</v>
      </c>
      <c r="F2304" s="8">
        <v>1.1591194016241813</v>
      </c>
      <c r="G2304" s="8">
        <f t="shared" si="420"/>
        <v>0.92778275892572704</v>
      </c>
      <c r="H2304" s="8">
        <f t="shared" si="421"/>
        <v>1.1518516036022812</v>
      </c>
      <c r="I2304" s="22">
        <f t="shared" si="422"/>
        <v>-0.10814105818815199</v>
      </c>
      <c r="J2304" s="22">
        <f t="shared" si="423"/>
        <v>0.20395486214702238</v>
      </c>
      <c r="K2304" s="8">
        <f t="shared" si="424"/>
        <v>1.241510032947801</v>
      </c>
      <c r="L2304" s="22">
        <f t="shared" si="425"/>
        <v>0.31209592033517425</v>
      </c>
      <c r="M2304" s="8"/>
      <c r="N2304" s="8">
        <v>0.98188113373297814</v>
      </c>
      <c r="O2304" s="8">
        <v>1.1061277460167518</v>
      </c>
      <c r="P2304" s="8">
        <v>0.99077391822022831</v>
      </c>
      <c r="Q2304" s="8">
        <v>1.1254532053890542</v>
      </c>
      <c r="R2304" s="8">
        <f t="shared" si="426"/>
        <v>0.82205074005894874</v>
      </c>
      <c r="S2304" s="8">
        <f t="shared" si="427"/>
        <v>0.83316028488554428</v>
      </c>
      <c r="T2304" s="22">
        <f t="shared" si="428"/>
        <v>-0.28270064967601394</v>
      </c>
      <c r="U2304" s="22">
        <f t="shared" si="429"/>
        <v>-0.26333402430892844</v>
      </c>
      <c r="V2304" s="8">
        <f t="shared" si="430"/>
        <v>1.0135144271335355</v>
      </c>
      <c r="W2304" s="22">
        <f t="shared" si="431"/>
        <v>1.9366625367085517E-2</v>
      </c>
      <c r="X2304" s="25"/>
      <c r="Y2304" s="1" t="s">
        <v>6505</v>
      </c>
    </row>
    <row r="2305" spans="1:25">
      <c r="A2305" s="6" t="s">
        <v>6506</v>
      </c>
      <c r="B2305" s="13" t="s">
        <v>6507</v>
      </c>
      <c r="C2305" s="14">
        <v>1.0005985644082585</v>
      </c>
      <c r="D2305" s="14">
        <v>1.0879069618848309</v>
      </c>
      <c r="E2305" s="14">
        <v>1.2608068710441696</v>
      </c>
      <c r="F2305" s="8">
        <v>1.0808647252608454</v>
      </c>
      <c r="G2305" s="8">
        <f t="shared" si="420"/>
        <v>0.88721560165381874</v>
      </c>
      <c r="H2305" s="8">
        <f t="shared" si="421"/>
        <v>0.9947627851763019</v>
      </c>
      <c r="I2305" s="22">
        <f t="shared" si="422"/>
        <v>-0.17264335942528694</v>
      </c>
      <c r="J2305" s="22">
        <f t="shared" si="423"/>
        <v>-7.5755586291544061E-3</v>
      </c>
      <c r="K2305" s="8">
        <f t="shared" si="424"/>
        <v>1.1212187695099245</v>
      </c>
      <c r="L2305" s="22">
        <f t="shared" si="425"/>
        <v>0.16506780079613267</v>
      </c>
      <c r="M2305" s="8"/>
      <c r="N2305" s="8">
        <v>0.8282525020772149</v>
      </c>
      <c r="O2305" s="8">
        <v>1.0709081758310801</v>
      </c>
      <c r="P2305" s="8">
        <v>0.84027733116836767</v>
      </c>
      <c r="Q2305" s="8">
        <v>1.0628373042821182</v>
      </c>
      <c r="R2305" s="8">
        <f t="shared" si="426"/>
        <v>0.74770105429460432</v>
      </c>
      <c r="S2305" s="8">
        <f t="shared" si="427"/>
        <v>0.74925773049231736</v>
      </c>
      <c r="T2305" s="22">
        <f t="shared" si="428"/>
        <v>-0.41946652757368164</v>
      </c>
      <c r="U2305" s="22">
        <f t="shared" si="429"/>
        <v>-0.41646603101618646</v>
      </c>
      <c r="V2305" s="8">
        <f t="shared" si="430"/>
        <v>1.0020819499835822</v>
      </c>
      <c r="W2305" s="22">
        <f t="shared" si="431"/>
        <v>3.0004965574952163E-3</v>
      </c>
      <c r="X2305" s="25"/>
      <c r="Y2305" s="1" t="s">
        <v>6508</v>
      </c>
    </row>
    <row r="2306" spans="1:25">
      <c r="A2306" s="6" t="s">
        <v>6509</v>
      </c>
      <c r="B2306" s="6" t="s">
        <v>5851</v>
      </c>
      <c r="C2306" s="7">
        <v>1.0906270257862927</v>
      </c>
      <c r="D2306" s="7">
        <v>1.1151058355294368</v>
      </c>
      <c r="E2306" s="7">
        <v>1.2486702817085467</v>
      </c>
      <c r="F2306" s="8">
        <v>1.1679626806162002</v>
      </c>
      <c r="G2306" s="8">
        <f t="shared" si="420"/>
        <v>0.93701480939495729</v>
      </c>
      <c r="H2306" s="8">
        <f t="shared" si="421"/>
        <v>1.0266070358218975</v>
      </c>
      <c r="I2306" s="22">
        <f t="shared" si="422"/>
        <v>-9.3856245218670142E-2</v>
      </c>
      <c r="J2306" s="22">
        <f t="shared" si="423"/>
        <v>3.7884053164117228E-2</v>
      </c>
      <c r="K2306" s="8">
        <f t="shared" si="424"/>
        <v>1.0956145255428684</v>
      </c>
      <c r="L2306" s="22">
        <f t="shared" si="425"/>
        <v>0.13174029838278725</v>
      </c>
      <c r="M2306" s="8"/>
      <c r="N2306" s="8">
        <v>0.92086753218939432</v>
      </c>
      <c r="O2306" s="8">
        <v>1.0402135040666141</v>
      </c>
      <c r="P2306" s="8">
        <v>1.0051608708401654</v>
      </c>
      <c r="Q2306" s="8">
        <v>0.80002402742741463</v>
      </c>
      <c r="R2306" s="8">
        <f t="shared" si="426"/>
        <v>0.77207914813228684</v>
      </c>
      <c r="S2306" s="8">
        <f t="shared" si="427"/>
        <v>0.71070271585337785</v>
      </c>
      <c r="T2306" s="22">
        <f t="shared" si="428"/>
        <v>-0.3731793448487466</v>
      </c>
      <c r="U2306" s="22">
        <f t="shared" si="429"/>
        <v>-0.49268188251543826</v>
      </c>
      <c r="V2306" s="8">
        <f t="shared" si="430"/>
        <v>0.92050499948433673</v>
      </c>
      <c r="W2306" s="22">
        <f t="shared" si="431"/>
        <v>-0.11950253766669169</v>
      </c>
      <c r="X2306" s="25"/>
      <c r="Y2306" s="1">
        <v>0</v>
      </c>
    </row>
    <row r="2307" spans="1:25">
      <c r="A2307" s="6" t="s">
        <v>6510</v>
      </c>
      <c r="B2307" s="6" t="s">
        <v>80</v>
      </c>
      <c r="C2307" s="7">
        <v>1.2111467896151602</v>
      </c>
      <c r="D2307" s="7">
        <v>1.4360941305819344</v>
      </c>
      <c r="E2307" s="7">
        <v>1.2178372426003095</v>
      </c>
      <c r="F2307" s="8">
        <v>1.0851590285648147</v>
      </c>
      <c r="G2307" s="8">
        <f t="shared" si="420"/>
        <v>1.1245713339834726</v>
      </c>
      <c r="H2307" s="8">
        <f t="shared" si="421"/>
        <v>0.9783331653207834</v>
      </c>
      <c r="I2307" s="22">
        <f t="shared" si="422"/>
        <v>0.16937517727413906</v>
      </c>
      <c r="J2307" s="22">
        <f t="shared" si="423"/>
        <v>-3.1602245144833875E-2</v>
      </c>
      <c r="K2307" s="8">
        <f t="shared" si="424"/>
        <v>0.86996096713164273</v>
      </c>
      <c r="L2307" s="22">
        <f t="shared" si="425"/>
        <v>-0.20097742241897287</v>
      </c>
      <c r="M2307" s="8"/>
      <c r="N2307" s="8">
        <v>1.2036146513550976</v>
      </c>
      <c r="O2307" s="8">
        <v>1.0604122774313767</v>
      </c>
      <c r="P2307" s="8">
        <v>1.0094656283169969</v>
      </c>
      <c r="Q2307" s="8">
        <v>1.2198108265355292</v>
      </c>
      <c r="R2307" s="8">
        <f t="shared" si="426"/>
        <v>0.89134918456160395</v>
      </c>
      <c r="S2307" s="8">
        <f t="shared" si="427"/>
        <v>0.87766789561123071</v>
      </c>
      <c r="T2307" s="22">
        <f t="shared" si="428"/>
        <v>-0.16593737902391031</v>
      </c>
      <c r="U2307" s="22">
        <f t="shared" si="429"/>
        <v>-0.18825295921831967</v>
      </c>
      <c r="V2307" s="8">
        <f t="shared" si="430"/>
        <v>0.9846510333017221</v>
      </c>
      <c r="W2307" s="22">
        <f t="shared" si="431"/>
        <v>-2.231558019440932E-2</v>
      </c>
      <c r="X2307" s="25"/>
      <c r="Y2307" s="1">
        <v>0</v>
      </c>
    </row>
    <row r="2308" spans="1:25">
      <c r="A2308" s="6" t="s">
        <v>6511</v>
      </c>
      <c r="B2308" s="6" t="s">
        <v>80</v>
      </c>
      <c r="C2308" s="7">
        <v>1.1521878090777455</v>
      </c>
      <c r="D2308" s="7">
        <v>1.8824163708735566</v>
      </c>
      <c r="E2308" s="7">
        <v>1.3160910695331831</v>
      </c>
      <c r="F2308" s="8">
        <v>1.217246177838851</v>
      </c>
      <c r="G2308" s="8">
        <f t="shared" si="420"/>
        <v>1.2891266694780383</v>
      </c>
      <c r="H2308" s="8">
        <f t="shared" si="421"/>
        <v>1.0761840473118243</v>
      </c>
      <c r="I2308" s="22">
        <f t="shared" si="422"/>
        <v>0.36639402975792595</v>
      </c>
      <c r="J2308" s="22">
        <f t="shared" si="423"/>
        <v>0.1059248264428657</v>
      </c>
      <c r="K2308" s="8">
        <f t="shared" si="424"/>
        <v>0.83481637048713486</v>
      </c>
      <c r="L2308" s="22">
        <f t="shared" si="425"/>
        <v>-0.26046920331506018</v>
      </c>
      <c r="M2308" s="8"/>
      <c r="N2308" s="8">
        <v>1.3344940618425045</v>
      </c>
      <c r="O2308" s="8">
        <v>1.4285150964183111</v>
      </c>
      <c r="P2308" s="8">
        <v>1.1627942926562467</v>
      </c>
      <c r="Q2308" s="8">
        <v>1.3106982917934373</v>
      </c>
      <c r="R2308" s="8">
        <f t="shared" si="426"/>
        <v>1.0877988812050456</v>
      </c>
      <c r="S2308" s="8">
        <f t="shared" si="427"/>
        <v>0.97381597812979681</v>
      </c>
      <c r="T2308" s="22">
        <f t="shared" si="428"/>
        <v>0.12141184711299435</v>
      </c>
      <c r="U2308" s="22">
        <f t="shared" si="429"/>
        <v>-3.8278922705555586E-2</v>
      </c>
      <c r="V2308" s="8">
        <f t="shared" si="430"/>
        <v>0.89521693297847438</v>
      </c>
      <c r="W2308" s="22">
        <f t="shared" si="431"/>
        <v>-0.15969076981855002</v>
      </c>
      <c r="X2308" s="25"/>
      <c r="Y2308" s="1">
        <v>0</v>
      </c>
    </row>
  </sheetData>
  <autoFilter ref="A4:Y4" xr:uid="{3B006E37-6434-4F54-BD60-81D83996D105}"/>
  <mergeCells count="12">
    <mergeCell ref="Y2:Y4"/>
    <mergeCell ref="C3:F3"/>
    <mergeCell ref="N3:Q3"/>
    <mergeCell ref="K3:L3"/>
    <mergeCell ref="V3:W3"/>
    <mergeCell ref="A1:X1"/>
    <mergeCell ref="B2:B4"/>
    <mergeCell ref="A2:A4"/>
    <mergeCell ref="C2:L2"/>
    <mergeCell ref="N2:W2"/>
    <mergeCell ref="G3:J3"/>
    <mergeCell ref="R3:U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炳辉 杨</dc:creator>
  <cp:lastModifiedBy>炳辉 杨</cp:lastModifiedBy>
  <dcterms:created xsi:type="dcterms:W3CDTF">2026-02-04T02:46:00Z</dcterms:created>
  <dcterms:modified xsi:type="dcterms:W3CDTF">2026-03-04T00:16:55Z</dcterms:modified>
</cp:coreProperties>
</file>