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 SCIENCE\Excel Templates\files\"/>
    </mc:Choice>
  </mc:AlternateContent>
  <bookViews>
    <workbookView xWindow="0" yWindow="0" windowWidth="21600" windowHeight="10185"/>
  </bookViews>
  <sheets>
    <sheet name="WINE COLLECTION" sheetId="1" r:id="rId1"/>
  </sheets>
  <externalReferences>
    <externalReference r:id="rId2"/>
  </externalReferences>
  <definedNames>
    <definedName name="ColumnTitle1">Wine[[#Headers],[Wine Name]]</definedName>
    <definedName name="Mileage_Total">[1]!Expense[[#Totals],[Mileage]]</definedName>
    <definedName name="_xlnm.Print_Titles" localSheetId="0">'WINE COLLECTION'!$2:$2</definedName>
    <definedName name="Reimbursement_Total">[1]!Expense[[#Totals],[Reimbursement]]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4" i="1"/>
  <c r="N3" i="1"/>
</calcChain>
</file>

<file path=xl/sharedStrings.xml><?xml version="1.0" encoding="utf-8"?>
<sst xmlns="http://schemas.openxmlformats.org/spreadsheetml/2006/main" count="53" uniqueCount="35">
  <si>
    <t>Wine Name</t>
  </si>
  <si>
    <t>Vineyard/Winery</t>
  </si>
  <si>
    <t>Variety</t>
  </si>
  <si>
    <t>Vintage</t>
  </si>
  <si>
    <t>Color</t>
  </si>
  <si>
    <t>Sweet or Dry</t>
  </si>
  <si>
    <t>Country of Origin</t>
  </si>
  <si>
    <t>Region</t>
  </si>
  <si>
    <t>Serving Instructions</t>
  </si>
  <si>
    <t>Percent Alcohol</t>
  </si>
  <si>
    <t>Quantity on Hand</t>
  </si>
  <si>
    <t>Market Value per Bottle</t>
  </si>
  <si>
    <t>Bottle Size</t>
  </si>
  <si>
    <t>Favorite?</t>
  </si>
  <si>
    <t>Notes</t>
  </si>
  <si>
    <t>Pinot Noir</t>
  </si>
  <si>
    <t>Red</t>
  </si>
  <si>
    <t>Sweet</t>
  </si>
  <si>
    <t>France</t>
  </si>
  <si>
    <t>Burgundy</t>
  </si>
  <si>
    <t>750ml</t>
  </si>
  <si>
    <t>Yes</t>
  </si>
  <si>
    <t>My Wine Collection</t>
  </si>
  <si>
    <t>Market Value Worth</t>
  </si>
  <si>
    <t>Instructions</t>
  </si>
  <si>
    <t>Name 1</t>
  </si>
  <si>
    <t>Name 2</t>
  </si>
  <si>
    <t>Name 3</t>
  </si>
  <si>
    <t>Chardonnay</t>
  </si>
  <si>
    <t>Cabernet Sauvignon</t>
  </si>
  <si>
    <t>White</t>
  </si>
  <si>
    <t>Dry</t>
  </si>
  <si>
    <t>California</t>
  </si>
  <si>
    <t>Napa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</si>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</sst>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_);\(&quot;$&quot;#,##0.00\)"/>
  </numFmts>
  <fonts count="5" x14ac:knownFonts="1">
    <font>
      <sz val="11"/>
      <color theme="1"/>
      <name val="Calibri"/>
      <family val="2"/>
      <scheme val="minor"/>
    </font>
    <font>
      <b/>
      <sz val="24"/>
      <color theme="7" tint="-0.24994659260841701"/>
      <name val="Century Schoolbook"/>
      <family val="1"/>
      <scheme val="major"/>
    </font>
    <font>
      <sz val="11"/>
      <color theme="1"/>
      <name val="Calibri"/>
      <family val="2"/>
      <scheme val="minor"/>
    </font>
    <font>
      <sz val="1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>
      <alignment vertical="center" wrapText="1"/>
    </xf>
    <xf numFmtId="0" fontId="1" fillId="0" borderId="1" applyNumberFormat="0" applyFill="0" applyBorder="0" applyAlignment="0" applyProtection="0"/>
    <xf numFmtId="3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3" fillId="0" borderId="0">
      <alignment wrapText="1"/>
    </xf>
    <xf numFmtId="0" fontId="4" fillId="0" borderId="0" applyNumberFormat="0" applyFill="0" applyBorder="0" applyAlignment="0" applyProtection="0">
      <alignment wrapText="1"/>
    </xf>
  </cellStyleXfs>
  <cellXfs count="8">
    <xf numFmtId="0" fontId="0" fillId="0" borderId="0" xfId="0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1" applyBorder="1" applyAlignment="1">
      <alignment vertical="center"/>
    </xf>
    <xf numFmtId="10" fontId="0" fillId="0" borderId="0" xfId="4" applyFont="1" applyAlignment="1">
      <alignment horizontal="left" vertical="center"/>
    </xf>
    <xf numFmtId="37" fontId="0" fillId="0" borderId="0" xfId="2" applyFont="1" applyAlignment="1">
      <alignment horizontal="left" vertical="center"/>
    </xf>
    <xf numFmtId="164" fontId="0" fillId="0" borderId="0" xfId="3" applyFont="1" applyAlignment="1">
      <alignment horizontal="left" vertical="center"/>
    </xf>
  </cellXfs>
  <cellStyles count="7">
    <cellStyle name="Comma" xfId="2" builtinId="3" customBuiltin="1"/>
    <cellStyle name="Currency" xfId="3" builtinId="4" customBuiltin="1"/>
    <cellStyle name="Heading 1" xfId="1" builtinId="16" customBuiltin="1"/>
    <cellStyle name="Hyperlink 2" xfId="6"/>
    <cellStyle name="Normal" xfId="0" builtinId="0" customBuiltin="1"/>
    <cellStyle name="Normal 2" xfId="5"/>
    <cellStyle name="Percent" xfId="4" builtinId="5" customBuiltin="1"/>
  </cellStyles>
  <dxfs count="18"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the\Downloads\Templates-without-5-rows-and-author\Templates\Business\Blue%20mileage%20and%20expense%20re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Mileage Log and Expense Report"/>
      <sheetName val="Blue mileage and expense report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Wine" displayName="Wine" ref="B2:Q5" totalsRowShown="0" headerRowDxfId="17" dataDxfId="16">
  <autoFilter ref="B2:Q5"/>
  <tableColumns count="16">
    <tableColumn id="1" name="Wine Name" dataDxfId="15"/>
    <tableColumn id="2" name="Vineyard/Winery" dataDxfId="14"/>
    <tableColumn id="3" name="Variety" dataDxfId="13"/>
    <tableColumn id="4" name="Vintage" dataDxfId="12"/>
    <tableColumn id="5" name="Color" dataDxfId="11"/>
    <tableColumn id="6" name="Sweet or Dry" dataDxfId="10"/>
    <tableColumn id="7" name="Country of Origin" dataDxfId="9"/>
    <tableColumn id="8" name="Region" dataDxfId="8"/>
    <tableColumn id="9" name="Serving Instructions" dataDxfId="7"/>
    <tableColumn id="10" name="Percent Alcohol" dataDxfId="6" dataCellStyle="Percent"/>
    <tableColumn id="11" name="Quantity on Hand" dataDxfId="5" dataCellStyle="Comma"/>
    <tableColumn id="12" name="Market Value per Bottle" dataDxfId="4" dataCellStyle="Currency"/>
    <tableColumn id="16" name="Market Value Worth" dataDxfId="3" dataCellStyle="Currency">
      <calculatedColumnFormula>Wine[Quantity on Hand]*Wine[Market Value per Bottle]</calculatedColumnFormula>
    </tableColumn>
    <tableColumn id="13" name="Bottle Size" dataDxfId="2"/>
    <tableColumn id="14" name="Favorite?" dataDxfId="1"/>
    <tableColumn id="15" name="Notes" dataDxfId="0"/>
  </tableColumns>
  <tableStyleInfo name="TableStyleLight12" showFirstColumn="0" showLastColumn="0" showRowStripes="1" showColumnStripes="0"/>
  <extLst>
    <ext xmlns:x14="http://schemas.microsoft.com/office/spreadsheetml/2009/9/main" uri="{504A1905-F514-4f6f-8877-14C23A59335A}">
      <x14:table altTextSummary="Enter Wine Name and details such as Vineyard, Variety, Vintage and other characteristics in this table. Market Value Worth is automatically calculated"/>
    </ext>
  </extLst>
</table>
</file>

<file path=xl/theme/theme1.xml><?xml version="1.0" encoding="utf-8"?>
<a:theme xmlns:a="http://schemas.openxmlformats.org/drawingml/2006/main" name="Cost of sales tool">
  <a:themeElements>
    <a:clrScheme name="Wine collection list">
      <a:dk1>
        <a:srgbClr val="000000"/>
      </a:dk1>
      <a:lt1>
        <a:srgbClr val="FFFFFF"/>
      </a:lt1>
      <a:dk2>
        <a:srgbClr val="361F2E"/>
      </a:dk2>
      <a:lt2>
        <a:srgbClr val="F2F1EF"/>
      </a:lt2>
      <a:accent1>
        <a:srgbClr val="E6C0AF"/>
      </a:accent1>
      <a:accent2>
        <a:srgbClr val="8FB1BA"/>
      </a:accent2>
      <a:accent3>
        <a:srgbClr val="EBBF69"/>
      </a:accent3>
      <a:accent4>
        <a:srgbClr val="9A5130"/>
      </a:accent4>
      <a:accent5>
        <a:srgbClr val="A1B872"/>
      </a:accent5>
      <a:accent6>
        <a:srgbClr val="9E6B7B"/>
      </a:accent6>
      <a:hlink>
        <a:srgbClr val="8FB1BA"/>
      </a:hlink>
      <a:folHlink>
        <a:srgbClr val="9E6B7B"/>
      </a:folHlink>
    </a:clrScheme>
    <a:fontScheme name="Wine collection list">
      <a:majorFont>
        <a:latin typeface="Century Schoolbook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 tint="-0.499984740745262"/>
    <pageSetUpPr autoPageBreaks="0" fitToPage="1"/>
  </sheetPr>
  <dimension ref="B1:Q5"/>
  <sheetViews>
    <sheetView showGridLines="0" tabSelected="1" zoomScaleNormal="100" workbookViewId="0"/>
  </sheetViews>
  <sheetFormatPr defaultRowHeight="15" x14ac:dyDescent="0.25"/>
  <cols>
    <col min="1" max="1" width="1.7109375" customWidth="1"/>
    <col min="2" max="2" width="13.7109375" customWidth="1"/>
    <col min="3" max="3" width="18.5703125" customWidth="1"/>
    <col min="4" max="4" width="12.42578125" customWidth="1"/>
    <col min="5" max="5" width="10.140625" customWidth="1"/>
    <col min="7" max="7" width="9.5703125" customWidth="1"/>
    <col min="8" max="8" width="11.5703125" customWidth="1"/>
    <col min="9" max="9" width="9.28515625" customWidth="1"/>
    <col min="10" max="10" width="28.5703125" customWidth="1"/>
    <col min="11" max="11" width="10.140625" bestFit="1" customWidth="1"/>
    <col min="12" max="12" width="11" bestFit="1" customWidth="1"/>
    <col min="13" max="14" width="15.7109375" customWidth="1"/>
    <col min="15" max="15" width="11.28515625" customWidth="1"/>
    <col min="16" max="16" width="11.5703125" bestFit="1" customWidth="1"/>
    <col min="17" max="17" width="42.28515625" customWidth="1"/>
  </cols>
  <sheetData>
    <row r="1" spans="2:17" ht="75" customHeight="1" x14ac:dyDescent="0.25">
      <c r="B1" s="4" t="s">
        <v>22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2:17" ht="3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23</v>
      </c>
      <c r="O2" s="1" t="s">
        <v>12</v>
      </c>
      <c r="P2" s="1" t="s">
        <v>13</v>
      </c>
      <c r="Q2" s="1" t="s">
        <v>14</v>
      </c>
    </row>
    <row r="3" spans="2:17" ht="30" x14ac:dyDescent="0.25">
      <c r="B3" s="3" t="s">
        <v>25</v>
      </c>
      <c r="C3" s="3" t="s">
        <v>1</v>
      </c>
      <c r="D3" s="3" t="s">
        <v>15</v>
      </c>
      <c r="E3" s="3" t="s">
        <v>34</v>
      </c>
      <c r="F3" s="3" t="s">
        <v>16</v>
      </c>
      <c r="G3" s="3" t="s">
        <v>17</v>
      </c>
      <c r="H3" s="3" t="s">
        <v>18</v>
      </c>
      <c r="I3" s="3" t="s">
        <v>19</v>
      </c>
      <c r="J3" s="3" t="s">
        <v>24</v>
      </c>
      <c r="K3" s="5">
        <v>0.05</v>
      </c>
      <c r="L3" s="6">
        <v>2</v>
      </c>
      <c r="M3" s="7">
        <v>699</v>
      </c>
      <c r="N3" s="7">
        <f>Wine[Quantity on Hand]*Wine[Market Value per Bottle]</f>
        <v>1398</v>
      </c>
      <c r="O3" s="2" t="s">
        <v>20</v>
      </c>
      <c r="P3" s="2" t="s">
        <v>21</v>
      </c>
      <c r="Q3" s="3" t="s">
        <v>14</v>
      </c>
    </row>
    <row r="4" spans="2:17" ht="30" x14ac:dyDescent="0.25">
      <c r="B4" s="3" t="s">
        <v>26</v>
      </c>
      <c r="C4" s="3" t="s">
        <v>1</v>
      </c>
      <c r="D4" s="3" t="s">
        <v>28</v>
      </c>
      <c r="E4" s="3" t="s">
        <v>34</v>
      </c>
      <c r="F4" s="3" t="s">
        <v>30</v>
      </c>
      <c r="G4" s="3" t="s">
        <v>31</v>
      </c>
      <c r="H4" s="3" t="s">
        <v>18</v>
      </c>
      <c r="I4" s="3" t="s">
        <v>19</v>
      </c>
      <c r="J4" s="3" t="s">
        <v>24</v>
      </c>
      <c r="K4" s="5">
        <v>0.05</v>
      </c>
      <c r="L4" s="6">
        <v>4</v>
      </c>
      <c r="M4" s="7">
        <v>699</v>
      </c>
      <c r="N4" s="7">
        <f>Wine[Quantity on Hand]*Wine[Market Value per Bottle]</f>
        <v>2796</v>
      </c>
      <c r="O4" s="2" t="s">
        <v>20</v>
      </c>
      <c r="P4" s="2" t="s">
        <v>21</v>
      </c>
      <c r="Q4" s="3" t="s">
        <v>14</v>
      </c>
    </row>
    <row r="5" spans="2:17" ht="30" x14ac:dyDescent="0.25">
      <c r="B5" s="3" t="s">
        <v>27</v>
      </c>
      <c r="C5" s="3" t="s">
        <v>1</v>
      </c>
      <c r="D5" s="3" t="s">
        <v>29</v>
      </c>
      <c r="E5" s="3" t="s">
        <v>34</v>
      </c>
      <c r="F5" s="3" t="s">
        <v>16</v>
      </c>
      <c r="G5" s="3" t="s">
        <v>31</v>
      </c>
      <c r="H5" s="3" t="s">
        <v>32</v>
      </c>
      <c r="I5" s="3" t="s">
        <v>33</v>
      </c>
      <c r="J5" s="3" t="s">
        <v>24</v>
      </c>
      <c r="K5" s="5">
        <v>0.05</v>
      </c>
      <c r="L5" s="6">
        <v>6</v>
      </c>
      <c r="M5" s="7">
        <v>699</v>
      </c>
      <c r="N5" s="7">
        <f>Wine[Quantity on Hand]*Wine[Market Value per Bottle]</f>
        <v>4194</v>
      </c>
      <c r="O5" s="2" t="s">
        <v>20</v>
      </c>
      <c r="P5" s="2" t="s">
        <v>21</v>
      </c>
      <c r="Q5" s="3" t="s">
        <v>14</v>
      </c>
    </row>
  </sheetData>
  <conditionalFormatting sqref="N3:N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{C5AD1BE9-5AE4-4A5B-8EFE-C37507A0042A}</x14:id>
        </ext>
      </extLst>
    </cfRule>
  </conditionalFormatting>
  <dataValidations count="19">
    <dataValidation allowBlank="1" showInputMessage="1" showErrorMessage="1" prompt="Create a Wine Collection List in this worksheet. Enter details in Wine table" sqref="A1"/>
    <dataValidation allowBlank="1" showInputMessage="1" showErrorMessage="1" prompt="Title of this worksheet is in this cell. Enter wine details in table below" sqref="B1"/>
    <dataValidation allowBlank="1" showInputMessage="1" showErrorMessage="1" prompt="Enter Wine Name in this column under this heading. Use heading filters to find specific entries" sqref="B2"/>
    <dataValidation allowBlank="1" showInputMessage="1" showErrorMessage="1" prompt="Enter Vineyard/Winery in this column under this heading" sqref="C2"/>
    <dataValidation allowBlank="1" showInputMessage="1" showErrorMessage="1" prompt="Enter Variety in this column under this heading" sqref="D2"/>
    <dataValidation allowBlank="1" showInputMessage="1" showErrorMessage="1" prompt="Enter Vintage year in this column under this heading" sqref="E2"/>
    <dataValidation allowBlank="1" showInputMessage="1" showErrorMessage="1" prompt="Enter Color in this column under this heading" sqref="F2"/>
    <dataValidation allowBlank="1" showInputMessage="1" showErrorMessage="1" prompt="Enter Sweet or Dry in this column under this heading" sqref="G2"/>
    <dataValidation allowBlank="1" showInputMessage="1" showErrorMessage="1" prompt="Enter Country of Origin in this column under this heading" sqref="H2"/>
    <dataValidation allowBlank="1" showInputMessage="1" showErrorMessage="1" prompt="Enter Region in this column under this heading" sqref="I2"/>
    <dataValidation allowBlank="1" showInputMessage="1" showErrorMessage="1" prompt="Enter Serving Instructions in this column under this heading" sqref="J2"/>
    <dataValidation allowBlank="1" showInputMessage="1" showErrorMessage="1" prompt="Enter Percent Alcohol in this column under this heading" sqref="K2"/>
    <dataValidation allowBlank="1" showInputMessage="1" showErrorMessage="1" prompt="Enter Quantity on Hand in this column under this heading" sqref="L2"/>
    <dataValidation allowBlank="1" showInputMessage="1" showErrorMessage="1" prompt="Enter Market Value per Bottle in this column under this heading" sqref="M2"/>
    <dataValidation allowBlank="1" showInputMessage="1" showErrorMessage="1" prompt="Market Value Worth is automatically calculated in this column under this heading" sqref="N2"/>
    <dataValidation allowBlank="1" showInputMessage="1" showErrorMessage="1" prompt="Enter Bottle Size in this column under this heading" sqref="O2"/>
    <dataValidation allowBlank="1" showInputMessage="1" showErrorMessage="1" prompt="Select Yes or No for Favorite in this column under this heading. Press ALT+DOWN ARROW to open drop-down list, then ENTER to make selection" sqref="P2"/>
    <dataValidation allowBlank="1" showInputMessage="1" showErrorMessage="1" prompt="Enter Notes in this column under this heading" sqref="Q2"/>
    <dataValidation type="list" errorStyle="warning" allowBlank="1" showInputMessage="1" showErrorMessage="1" error="Select Yes or No from the list. Select CANCEL, press ALT+DOWN ARROW for options, then DOWN ARROW and ENTER to make selection" sqref="P3:P5">
      <formula1>"Yes,No,Undecided"</formula1>
    </dataValidation>
  </dataValidations>
  <printOptions horizontalCentered="1"/>
  <pageMargins left="0.4" right="0.4" top="0.4" bottom="0.6" header="0.3" footer="0.3"/>
  <pageSetup scale="56" fitToHeight="0" orientation="landscape" verticalDpi="200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AD1BE9-5AE4-4A5B-8EFE-C37507A004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WINE COLLECTION</vt:lpstr>
      <vt:lpstr>ColumnTitle1</vt:lpstr>
      <vt:lpstr>'WINE COLLECTION'!Print_Titles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https://templates.office.com/</dc:creator>
  <cp:lastModifiedBy>Presage Operations</cp:lastModifiedBy>
  <dcterms:created xsi:type="dcterms:W3CDTF">2017-12-13T04:56:43Z</dcterms:created>
  <dcterms:modified xsi:type="dcterms:W3CDTF">2022-11-07T14:58:52Z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2017-12-13T04:56:49.8889418Z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