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510" tabRatio="351"/>
  </bookViews>
  <sheets>
    <sheet name="Mileage Log" sheetId="1" r:id="rId1"/>
  </sheets>
  <externalReferences>
    <externalReference r:id="rId2"/>
  </externalReferences>
  <definedNames>
    <definedName name="ColumnTitle1">MileageLog[[#Headers],[Date]]</definedName>
    <definedName name="Mileage_Total">[1]!Expense[[#Totals],[Mileage]]</definedName>
    <definedName name="_xlnm.Print_Titles" localSheetId="0">'Mileage Log'!$3:$3</definedName>
    <definedName name="Reimbursement_Total">[1]!Expense[[#Totals],[Reimbursement]]</definedName>
    <definedName name="RowTitleRegion1..E2">'Mileage Log'!$B$2</definedName>
  </definedName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B5" i="1"/>
  <c r="B4" i="1"/>
  <c r="E2" i="1" l="1"/>
</calcChain>
</file>

<file path=xl/sharedStrings.xml><?xml version="1.0" encoding="utf-8"?>
<sst xmlns="http://schemas.openxmlformats.org/spreadsheetml/2006/main" count="19" uniqueCount="18">
  <si>
    <t>Date</t>
  </si>
  <si>
    <t>Time</t>
  </si>
  <si>
    <t>Mileage</t>
  </si>
  <si>
    <t>Purpose</t>
  </si>
  <si>
    <t>From</t>
  </si>
  <si>
    <t>To</t>
  </si>
  <si>
    <t>Description</t>
  </si>
  <si>
    <t>Mileage Log</t>
  </si>
  <si>
    <t>Business</t>
  </si>
  <si>
    <t>Personal</t>
  </si>
  <si>
    <t>Total mileage recorded:</t>
  </si>
  <si>
    <t>Deliver goods</t>
  </si>
  <si>
    <t>Shop for gift</t>
  </si>
  <si>
    <t>Framingham, MA</t>
  </si>
  <si>
    <t>Boston, MA</t>
  </si>
  <si>
    <t>Cambridge, MA</t>
  </si>
  <si>
    <t>Odometer
Start</t>
  </si>
  <si>
    <t>Odometer
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</si>
</sst>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#,##0.0"/>
  </numFmts>
  <fonts count="9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sz val="10"/>
      <name val="Century Gothic"/>
      <family val="2"/>
      <scheme val="minor"/>
    </font>
    <font>
      <sz val="24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>
      <alignment vertical="center" wrapText="1"/>
    </xf>
    <xf numFmtId="0" fontId="4" fillId="3" borderId="2" applyNumberFormat="0" applyProtection="0">
      <alignment vertical="center"/>
    </xf>
    <xf numFmtId="0" fontId="5" fillId="2" borderId="0" applyNumberFormat="0" applyProtection="0">
      <alignment horizontal="right" vertical="center"/>
    </xf>
    <xf numFmtId="165" fontId="6" fillId="0" borderId="0" applyFont="0" applyFill="0" applyBorder="0" applyProtection="0">
      <alignment horizontal="right" vertical="center"/>
    </xf>
    <xf numFmtId="4" fontId="1" fillId="4" borderId="0" applyProtection="0">
      <alignment horizontal="left" vertical="center" indent="1"/>
    </xf>
    <xf numFmtId="14" fontId="6" fillId="0" borderId="0" applyFont="0" applyFill="0" applyBorder="0">
      <alignment horizontal="left" vertical="center"/>
      <protection locked="0"/>
    </xf>
    <xf numFmtId="164" fontId="6" fillId="0" borderId="0" applyFont="0" applyFill="0" applyBorder="0">
      <alignment horizontal="left" vertical="center"/>
      <protection locked="0"/>
    </xf>
    <xf numFmtId="0" fontId="7" fillId="0" borderId="0">
      <alignment wrapText="1"/>
    </xf>
    <xf numFmtId="0" fontId="8" fillId="0" borderId="0" applyNumberFormat="0" applyFill="0" applyBorder="0" applyAlignment="0" applyProtection="0">
      <alignment wrapText="1"/>
    </xf>
  </cellStyleXfs>
  <cellXfs count="12">
    <xf numFmtId="0" fontId="0" fillId="0" borderId="0" xfId="0">
      <alignment vertical="center" wrapText="1"/>
    </xf>
    <xf numFmtId="165" fontId="0" fillId="0" borderId="0" xfId="3" applyFont="1" applyFill="1" applyBorder="1" applyProtection="1">
      <alignment horizontal="right" vertical="center"/>
    </xf>
    <xf numFmtId="165" fontId="0" fillId="4" borderId="0" xfId="3" applyFont="1" applyFill="1" applyProtection="1">
      <alignment horizontal="right" vertical="center"/>
    </xf>
    <xf numFmtId="0" fontId="4" fillId="3" borderId="2" xfId="1" applyAlignment="1" applyProtection="1">
      <alignment vertical="center"/>
    </xf>
    <xf numFmtId="0" fontId="4" fillId="3" borderId="2" xfId="1" applyProtection="1">
      <alignment vertical="center"/>
    </xf>
    <xf numFmtId="0" fontId="3" fillId="0" borderId="0" xfId="0" applyFont="1" applyBorder="1" applyProtection="1">
      <alignment vertical="center" wrapText="1"/>
    </xf>
    <xf numFmtId="0" fontId="0" fillId="0" borderId="0" xfId="0" applyProtection="1">
      <alignment vertical="center" wrapText="1"/>
    </xf>
    <xf numFmtId="0" fontId="3" fillId="0" borderId="1" xfId="0" applyFont="1" applyBorder="1" applyProtection="1">
      <alignment vertical="center" wrapText="1"/>
    </xf>
    <xf numFmtId="0" fontId="0" fillId="0" borderId="0" xfId="0" applyFont="1" applyFill="1" applyBorder="1" applyProtection="1">
      <alignment vertical="center" wrapText="1"/>
    </xf>
    <xf numFmtId="14" fontId="0" fillId="0" borderId="0" xfId="5" applyFont="1" applyFill="1" applyBorder="1" applyProtection="1">
      <alignment horizontal="left" vertical="center"/>
    </xf>
    <xf numFmtId="164" fontId="0" fillId="0" borderId="0" xfId="6" applyFont="1" applyFill="1" applyBorder="1" applyProtection="1">
      <alignment horizontal="left" vertical="center"/>
    </xf>
    <xf numFmtId="0" fontId="5" fillId="2" borderId="0" xfId="2" applyProtection="1">
      <alignment horizontal="right" vertical="center"/>
    </xf>
  </cellXfs>
  <cellStyles count="9">
    <cellStyle name="Comma" xfId="3" builtinId="3" customBuiltin="1"/>
    <cellStyle name="Date" xfId="5"/>
    <cellStyle name="Heading 1" xfId="2" builtinId="16" customBuiltin="1"/>
    <cellStyle name="Heading 2" xfId="4" builtinId="17" customBuiltin="1"/>
    <cellStyle name="Hyperlink 2" xfId="8"/>
    <cellStyle name="Normal" xfId="0" builtinId="0" customBuiltin="1"/>
    <cellStyle name="Normal 2" xfId="7"/>
    <cellStyle name="Time" xfId="6"/>
    <cellStyle name="Title" xfId="1" builtinId="15" customBuiltin="1"/>
  </cellStyles>
  <dxfs count="11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98773"/>
      <rgbColor rgb="000000FF"/>
      <rgbColor rgb="00FFFF00"/>
      <rgbColor rgb="00FF00FF"/>
      <rgbColor rgb="0000FFFF"/>
      <rgbColor rgb="00800000"/>
      <rgbColor rgb="0055693B"/>
      <rgbColor rgb="00000080"/>
      <rgbColor rgb="00B09F00"/>
      <rgbColor rgb="00800080"/>
      <rgbColor rgb="00008080"/>
      <rgbColor rgb="00DFEBDF"/>
      <rgbColor rgb="00EAEAEA"/>
      <rgbColor rgb="009999FF"/>
      <rgbColor rgb="00993366"/>
      <rgbColor rgb="00F5FFE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B755B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0</xdr:row>
      <xdr:rowOff>19051</xdr:rowOff>
    </xdr:from>
    <xdr:to>
      <xdr:col>10</xdr:col>
      <xdr:colOff>9524</xdr:colOff>
      <xdr:row>2</xdr:row>
      <xdr:rowOff>3114</xdr:rowOff>
    </xdr:to>
    <xdr:pic>
      <xdr:nvPicPr>
        <xdr:cNvPr id="1052" name="Picture 28" descr="Highway winding through mountain valley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19051"/>
          <a:ext cx="6562725" cy="138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MileageLog" displayName="MileageLog" ref="B3:J19" totalsRowShown="0" headerRowDxfId="10" dataDxfId="9">
  <autoFilter ref="B3:J19"/>
  <tableColumns count="9">
    <tableColumn id="1" name="Date" dataDxfId="8"/>
    <tableColumn id="2" name="Time" dataDxfId="7"/>
    <tableColumn id="3" name="Description" dataDxfId="6"/>
    <tableColumn id="4" name="Purpose" dataDxfId="5"/>
    <tableColumn id="5" name="From" dataDxfId="4"/>
    <tableColumn id="6" name="To" dataDxfId="3"/>
    <tableColumn id="7" name="Odometer_x000a_Start" dataDxfId="2" dataCellStyle="Comma"/>
    <tableColumn id="8" name="Odometer_x000a_Finish" dataDxfId="1" dataCellStyle="Comma"/>
    <tableColumn id="9" name="Mileage" dataDxfId="0" dataCellStyle="Comma">
      <calculatedColumnFormula>IFERROR((I4-H4), 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Mileage details such as Date, Time, Description, From and To locations, and Odometer Start and Finish values in this table. Mileag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J19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RowHeight="30" customHeight="1" x14ac:dyDescent="0.3"/>
  <cols>
    <col min="1" max="1" width="2.625" style="6" customWidth="1"/>
    <col min="2" max="3" width="11.625" style="6" customWidth="1"/>
    <col min="4" max="4" width="23.75" style="6" customWidth="1"/>
    <col min="5" max="5" width="17.75" style="6" customWidth="1"/>
    <col min="6" max="7" width="20.625" style="6" customWidth="1"/>
    <col min="8" max="9" width="15.625" style="6" customWidth="1"/>
    <col min="10" max="10" width="13.625" style="6" customWidth="1"/>
    <col min="11" max="11" width="2.625" style="6" customWidth="1"/>
    <col min="12" max="16384" width="9" style="6"/>
  </cols>
  <sheetData>
    <row r="1" spans="2:10" ht="85.5" customHeight="1" thickTop="1" x14ac:dyDescent="0.3">
      <c r="B1" s="3" t="s">
        <v>7</v>
      </c>
      <c r="C1" s="3"/>
      <c r="D1" s="3"/>
      <c r="E1" s="4"/>
      <c r="F1" s="5"/>
      <c r="G1" s="5"/>
      <c r="H1" s="5"/>
      <c r="I1" s="5"/>
    </row>
    <row r="2" spans="2:10" ht="24.95" customHeight="1" x14ac:dyDescent="0.3">
      <c r="B2" s="11" t="s">
        <v>10</v>
      </c>
      <c r="C2" s="11"/>
      <c r="D2" s="11"/>
      <c r="E2" s="2">
        <f>IFERROR(SUM(J4:J19), "")</f>
        <v>34.700000000004366</v>
      </c>
      <c r="F2" s="7"/>
      <c r="G2" s="7"/>
      <c r="H2" s="7"/>
      <c r="I2" s="7"/>
      <c r="J2" s="7"/>
    </row>
    <row r="3" spans="2:10" ht="32.25" customHeight="1" x14ac:dyDescent="0.3">
      <c r="B3" s="8" t="s">
        <v>0</v>
      </c>
      <c r="C3" s="8" t="s">
        <v>1</v>
      </c>
      <c r="D3" s="8" t="s">
        <v>6</v>
      </c>
      <c r="E3" s="8" t="s">
        <v>3</v>
      </c>
      <c r="F3" s="8" t="s">
        <v>4</v>
      </c>
      <c r="G3" s="8" t="s">
        <v>5</v>
      </c>
      <c r="H3" s="8" t="s">
        <v>16</v>
      </c>
      <c r="I3" s="8" t="s">
        <v>17</v>
      </c>
      <c r="J3" s="8" t="s">
        <v>2</v>
      </c>
    </row>
    <row r="4" spans="2:10" ht="30" customHeight="1" x14ac:dyDescent="0.3">
      <c r="B4" s="9">
        <f ca="1">TODAY()</f>
        <v>44868</v>
      </c>
      <c r="C4" s="10">
        <v>0.5625</v>
      </c>
      <c r="D4" s="8" t="s">
        <v>11</v>
      </c>
      <c r="E4" s="8" t="s">
        <v>8</v>
      </c>
      <c r="F4" s="8" t="s">
        <v>13</v>
      </c>
      <c r="G4" s="8" t="s">
        <v>14</v>
      </c>
      <c r="H4" s="1">
        <v>33489.1</v>
      </c>
      <c r="I4" s="1">
        <v>33521.4</v>
      </c>
      <c r="J4" s="1">
        <f>IFERROR((I4-H4), "")</f>
        <v>32.30000000000291</v>
      </c>
    </row>
    <row r="5" spans="2:10" ht="30" customHeight="1" x14ac:dyDescent="0.3">
      <c r="B5" s="9">
        <f ca="1">TODAY()</f>
        <v>44868</v>
      </c>
      <c r="C5" s="10">
        <v>0.625</v>
      </c>
      <c r="D5" s="8" t="s">
        <v>12</v>
      </c>
      <c r="E5" s="8" t="s">
        <v>9</v>
      </c>
      <c r="F5" s="8" t="s">
        <v>14</v>
      </c>
      <c r="G5" s="8" t="s">
        <v>15</v>
      </c>
      <c r="H5" s="1">
        <v>33521.4</v>
      </c>
      <c r="I5" s="1">
        <v>33523.800000000003</v>
      </c>
      <c r="J5" s="1">
        <f t="shared" ref="J5:J19" si="0">IFERROR((I5-H5), "")</f>
        <v>2.4000000000014552</v>
      </c>
    </row>
    <row r="6" spans="2:10" ht="30" customHeight="1" x14ac:dyDescent="0.3">
      <c r="B6" s="9"/>
      <c r="C6" s="10"/>
      <c r="D6" s="8"/>
      <c r="E6" s="8"/>
      <c r="F6" s="8"/>
      <c r="G6" s="8"/>
      <c r="H6" s="1"/>
      <c r="I6" s="1"/>
      <c r="J6" s="1">
        <f t="shared" si="0"/>
        <v>0</v>
      </c>
    </row>
    <row r="7" spans="2:10" ht="30" customHeight="1" x14ac:dyDescent="0.3">
      <c r="B7" s="9"/>
      <c r="C7" s="10"/>
      <c r="D7" s="8"/>
      <c r="E7" s="8"/>
      <c r="F7" s="8"/>
      <c r="G7" s="8"/>
      <c r="H7" s="1"/>
      <c r="I7" s="1"/>
      <c r="J7" s="1">
        <f t="shared" si="0"/>
        <v>0</v>
      </c>
    </row>
    <row r="8" spans="2:10" ht="30" customHeight="1" x14ac:dyDescent="0.3">
      <c r="B8" s="9"/>
      <c r="C8" s="10"/>
      <c r="D8" s="8"/>
      <c r="E8" s="8"/>
      <c r="F8" s="8"/>
      <c r="G8" s="8"/>
      <c r="H8" s="1"/>
      <c r="I8" s="1"/>
      <c r="J8" s="1">
        <f t="shared" si="0"/>
        <v>0</v>
      </c>
    </row>
    <row r="9" spans="2:10" ht="30" customHeight="1" x14ac:dyDescent="0.3">
      <c r="B9" s="9"/>
      <c r="C9" s="10"/>
      <c r="D9" s="8"/>
      <c r="E9" s="8"/>
      <c r="F9" s="8"/>
      <c r="G9" s="8"/>
      <c r="H9" s="1"/>
      <c r="I9" s="1"/>
      <c r="J9" s="1">
        <f t="shared" si="0"/>
        <v>0</v>
      </c>
    </row>
    <row r="10" spans="2:10" ht="30" customHeight="1" x14ac:dyDescent="0.3">
      <c r="B10" s="9"/>
      <c r="C10" s="10"/>
      <c r="D10" s="8"/>
      <c r="E10" s="8"/>
      <c r="F10" s="8"/>
      <c r="G10" s="8"/>
      <c r="H10" s="1"/>
      <c r="I10" s="1"/>
      <c r="J10" s="1">
        <f t="shared" si="0"/>
        <v>0</v>
      </c>
    </row>
    <row r="11" spans="2:10" ht="30" customHeight="1" x14ac:dyDescent="0.3">
      <c r="B11" s="9"/>
      <c r="C11" s="10"/>
      <c r="D11" s="8"/>
      <c r="E11" s="8"/>
      <c r="F11" s="8"/>
      <c r="G11" s="8"/>
      <c r="H11" s="1"/>
      <c r="I11" s="1"/>
      <c r="J11" s="1">
        <f t="shared" si="0"/>
        <v>0</v>
      </c>
    </row>
    <row r="12" spans="2:10" ht="30" customHeight="1" x14ac:dyDescent="0.3">
      <c r="B12" s="9"/>
      <c r="C12" s="10"/>
      <c r="D12" s="8"/>
      <c r="E12" s="8"/>
      <c r="F12" s="8"/>
      <c r="G12" s="8"/>
      <c r="H12" s="1"/>
      <c r="I12" s="1"/>
      <c r="J12" s="1">
        <f t="shared" si="0"/>
        <v>0</v>
      </c>
    </row>
    <row r="13" spans="2:10" ht="30" customHeight="1" x14ac:dyDescent="0.3">
      <c r="B13" s="9"/>
      <c r="C13" s="10"/>
      <c r="D13" s="8"/>
      <c r="E13" s="8"/>
      <c r="F13" s="8"/>
      <c r="G13" s="8"/>
      <c r="H13" s="1"/>
      <c r="I13" s="1"/>
      <c r="J13" s="1">
        <f t="shared" si="0"/>
        <v>0</v>
      </c>
    </row>
    <row r="14" spans="2:10" ht="30" customHeight="1" x14ac:dyDescent="0.3">
      <c r="B14" s="9"/>
      <c r="C14" s="10"/>
      <c r="D14" s="8"/>
      <c r="E14" s="8"/>
      <c r="F14" s="8"/>
      <c r="G14" s="8"/>
      <c r="H14" s="1"/>
      <c r="I14" s="1"/>
      <c r="J14" s="1">
        <f t="shared" si="0"/>
        <v>0</v>
      </c>
    </row>
    <row r="15" spans="2:10" ht="30" customHeight="1" x14ac:dyDescent="0.3">
      <c r="B15" s="9"/>
      <c r="C15" s="10"/>
      <c r="D15" s="8"/>
      <c r="E15" s="8"/>
      <c r="F15" s="8"/>
      <c r="G15" s="8"/>
      <c r="H15" s="1"/>
      <c r="I15" s="1"/>
      <c r="J15" s="1">
        <f t="shared" si="0"/>
        <v>0</v>
      </c>
    </row>
    <row r="16" spans="2:10" ht="30" customHeight="1" x14ac:dyDescent="0.3">
      <c r="B16" s="9"/>
      <c r="C16" s="10"/>
      <c r="D16" s="8"/>
      <c r="E16" s="8"/>
      <c r="F16" s="8"/>
      <c r="G16" s="8"/>
      <c r="H16" s="1"/>
      <c r="I16" s="1"/>
      <c r="J16" s="1">
        <f t="shared" si="0"/>
        <v>0</v>
      </c>
    </row>
    <row r="17" spans="2:10" ht="30" customHeight="1" x14ac:dyDescent="0.3">
      <c r="B17" s="9"/>
      <c r="C17" s="10"/>
      <c r="D17" s="8"/>
      <c r="E17" s="8"/>
      <c r="F17" s="8"/>
      <c r="G17" s="8"/>
      <c r="H17" s="1"/>
      <c r="I17" s="1"/>
      <c r="J17" s="1">
        <f t="shared" si="0"/>
        <v>0</v>
      </c>
    </row>
    <row r="18" spans="2:10" ht="30" customHeight="1" x14ac:dyDescent="0.3">
      <c r="B18" s="9"/>
      <c r="C18" s="10"/>
      <c r="D18" s="8"/>
      <c r="E18" s="8"/>
      <c r="F18" s="8"/>
      <c r="G18" s="8"/>
      <c r="H18" s="1"/>
      <c r="I18" s="1"/>
      <c r="J18" s="1">
        <f t="shared" si="0"/>
        <v>0</v>
      </c>
    </row>
    <row r="19" spans="2:10" ht="30" customHeight="1" x14ac:dyDescent="0.3">
      <c r="B19" s="9"/>
      <c r="C19" s="10"/>
      <c r="D19" s="8"/>
      <c r="E19" s="8"/>
      <c r="F19" s="8"/>
      <c r="G19" s="8"/>
      <c r="H19" s="1"/>
      <c r="I19" s="1"/>
      <c r="J19" s="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D2"/>
  </mergeCells>
  <phoneticPr fontId="2" type="noConversion"/>
  <dataValidations count="14">
    <dataValidation type="decimal" allowBlank="1" showInputMessage="1" showErrorMessage="1" errorTitle="Invalid number" error="An odometer number should be between 0 and 999,999.9" sqref="J4:J19">
      <formula1>0</formula1>
      <formula2>999999.9</formula2>
    </dataValidation>
    <dataValidation allowBlank="1" showInputMessage="1" showErrorMessage="1" prompt="Create a Mileage Log in this worksheet. Total mileage recorded is automatically calculated in cell E2" sqref="A1"/>
    <dataValidation allowBlank="1" showInputMessage="1" showErrorMessage="1" prompt="Title of this worksheet is in this cell" sqref="B1"/>
    <dataValidation allowBlank="1" showInputMessage="1" showErrorMessage="1" prompt="Total mileage recorded is automatically calculated in cell at right" sqref="B2:D2"/>
    <dataValidation allowBlank="1" showInputMessage="1" showErrorMessage="1" prompt="Total mileage recorded is automatically calculated in this cell. Enter mileage details in table below" sqref="E2"/>
    <dataValidation allowBlank="1" showInputMessage="1" showErrorMessage="1" prompt="Enter Date in this column under this heading. Use heading filters to find specific entries" sqref="B3"/>
    <dataValidation allowBlank="1" showInputMessage="1" showErrorMessage="1" prompt="Enter Time in this column under this heading" sqref="C3"/>
    <dataValidation allowBlank="1" showInputMessage="1" showErrorMessage="1" prompt="Enter Description in this column under this heading" sqref="D3"/>
    <dataValidation allowBlank="1" showInputMessage="1" showErrorMessage="1" prompt="Enter Purpose in this column under this heading" sqref="E3"/>
    <dataValidation allowBlank="1" showInputMessage="1" showErrorMessage="1" prompt="Enter From location in this column under this heading" sqref="F3"/>
    <dataValidation allowBlank="1" showInputMessage="1" showErrorMessage="1" prompt="Enter To location in this column under this heading" sqref="G3"/>
    <dataValidation allowBlank="1" showInputMessage="1" showErrorMessage="1" prompt="Enter Odometer Start value in this column under this heading" sqref="H3"/>
    <dataValidation allowBlank="1" showInputMessage="1" showErrorMessage="1" prompt="Enter Odometer Finish value in this column under this heading" sqref="I3"/>
    <dataValidation allowBlank="1" showInputMessage="1" showErrorMessage="1" prompt="Mileage is automatically calculated in this column under this heading" sqref="J3"/>
  </dataValidations>
  <printOptions horizontalCentered="1"/>
  <pageMargins left="0.75" right="0.75" top="1" bottom="1" header="0.5" footer="0.5"/>
  <pageSetup scale="71" fitToHeight="0" orientation="landscape" r:id="rId1"/>
  <headerFooter differentFirst="1">
    <oddFooter>Page &amp;P of &amp;N</oddFooter>
  </headerFooter>
  <ignoredErrors>
    <ignoredError sqref="J6:J19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Mileage Log</vt:lpstr>
      <vt:lpstr>ColumnTitle1</vt:lpstr>
      <vt:lpstr>'Mileage Log'!Print_Titles</vt:lpstr>
      <vt:lpstr>RowTitleRegion1..E2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2017-02-14T08:14:50Z</dcterms:created>
  <dcterms:modified xsi:type="dcterms:W3CDTF">2022-11-03T11:50:40Z</dcterms:modified>
</cp:coreProperties>
</file>