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hidePivotFieldList="1"/>
  <mc:AlternateContent xmlns:mc="http://schemas.openxmlformats.org/markup-compatibility/2006">
    <mc:Choice Requires="x15">
      <x15ac:absPath xmlns:x15ac="http://schemas.microsoft.com/office/spreadsheetml/2010/11/ac" url="D:\DATA SCIENCE\Excel Templates\files\"/>
    </mc:Choice>
  </mc:AlternateContent>
  <bookViews>
    <workbookView xWindow="0" yWindow="0" windowWidth="21600" windowHeight="10125"/>
  </bookViews>
  <sheets>
    <sheet name="Bid Details" sheetId="1" r:id="rId1"/>
    <sheet name="Summary" sheetId="2" r:id="rId2"/>
  </sheets>
  <externalReferences>
    <externalReference r:id="rId3"/>
  </externalReferences>
  <definedNames>
    <definedName name="_xlnm.Print_Titles" localSheetId="0">'Bid Details'!$2:$2</definedName>
    <definedName name="_xlnm.Print_Titles" localSheetId="1">Summary!$3:$3</definedName>
    <definedName name="Product_A_Name">[1]Summary!$C$3</definedName>
    <definedName name="Product_B_Name">[1]Summary!$D$3</definedName>
    <definedName name="Title1">BidInfo[[#Headers],[BID '#]]</definedName>
    <definedName name="Title2">Summary!$C$3</definedName>
  </definedNames>
  <calcPr calcId="162913"/>
  <pivotCaches>
    <pivotCache cacheId="0" r:id="rId4"/>
  </pivotCaches>
</workbook>
</file>

<file path=xl/calcChain.xml><?xml version="1.0" encoding="utf-8"?>
<calcChain xmlns="http://schemas.openxmlformats.org/spreadsheetml/2006/main">
  <c r="D8" i="1" l="1"/>
  <c r="G8" i="1" s="1"/>
  <c r="D7" i="1"/>
  <c r="G7" i="1" s="1"/>
  <c r="D4" i="1"/>
  <c r="G4" i="1" s="1"/>
  <c r="D3" i="1"/>
  <c r="G3" i="1" s="1"/>
  <c r="D9" i="1"/>
  <c r="G9" i="1" s="1"/>
  <c r="D6" i="1"/>
  <c r="G6" i="1" s="1"/>
  <c r="D5" i="1"/>
  <c r="G5" i="1" s="1"/>
  <c r="H3" i="1" l="1"/>
  <c r="H4" i="1"/>
  <c r="H5" i="1"/>
  <c r="H6" i="1"/>
  <c r="H7" i="1"/>
  <c r="H8" i="1"/>
  <c r="H9" i="1"/>
</calcChain>
</file>

<file path=xl/sharedStrings.xml><?xml version="1.0" encoding="utf-8"?>
<sst xmlns="http://schemas.openxmlformats.org/spreadsheetml/2006/main" count="20" uniqueCount="18">
  <si>
    <t>Bid number 1</t>
  </si>
  <si>
    <t>Bid number 3</t>
  </si>
  <si>
    <t>Bid number 4</t>
  </si>
  <si>
    <t>Bid number 5</t>
  </si>
  <si>
    <t>Bid number 6</t>
  </si>
  <si>
    <t>Bid number 7</t>
  </si>
  <si>
    <t>Bid Details</t>
  </si>
  <si>
    <t>BID #</t>
  </si>
  <si>
    <t>DESCRIPTION</t>
  </si>
  <si>
    <t>DATE RECEIVED</t>
  </si>
  <si>
    <t>AMOUNT</t>
  </si>
  <si>
    <t>PERCENT COMPLETE</t>
  </si>
  <si>
    <t>DEADLINE</t>
  </si>
  <si>
    <t>DAYS LEFT</t>
  </si>
  <si>
    <t>Bid number 2</t>
  </si>
  <si>
    <t>Days Remaining On Bids</t>
  </si>
  <si>
    <t xml:space="preserve">DAYS LEFT </t>
  </si>
  <si>
    <t>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</si>
</sst>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9" x14ac:knownFonts="1">
    <font>
      <sz val="11"/>
      <color theme="1" tint="0.34998626667073579"/>
      <name val="Calibri"/>
      <family val="2"/>
      <scheme val="minor"/>
    </font>
    <font>
      <sz val="11"/>
      <color theme="1"/>
      <name val="Calibri"/>
      <family val="2"/>
      <scheme val="minor"/>
    </font>
    <font>
      <sz val="36"/>
      <color theme="4"/>
      <name val="Calibri"/>
      <family val="2"/>
      <scheme val="major"/>
    </font>
    <font>
      <sz val="14"/>
      <color theme="0"/>
      <name val="Calibri"/>
      <family val="2"/>
      <scheme val="minor"/>
    </font>
    <font>
      <sz val="11"/>
      <color theme="1" tint="0.34998626667073579"/>
      <name val="Calibri"/>
      <family val="2"/>
      <scheme val="minor"/>
    </font>
    <font>
      <b/>
      <sz val="20"/>
      <color theme="1" tint="0.34998626667073579"/>
      <name val="Calibri"/>
      <family val="2"/>
      <scheme val="minor"/>
    </font>
    <font>
      <sz val="14"/>
      <color theme="1" tint="0.34998626667073579"/>
      <name val="Calibri"/>
      <family val="2"/>
      <scheme val="minor"/>
    </font>
    <font>
      <sz val="11"/>
      <color theme="0"/>
      <name val="Calibri"/>
      <family val="2"/>
      <scheme val="minor"/>
    </font>
    <font>
      <u/>
      <sz val="11"/>
      <color theme="10"/>
      <name val="Calibri"/>
      <family val="2"/>
      <scheme val="minor"/>
    </font>
  </fonts>
  <fills count="3">
    <fill>
      <patternFill patternType="none"/>
    </fill>
    <fill>
      <patternFill patternType="gray125"/>
    </fill>
    <fill>
      <patternFill patternType="solid">
        <fgColor theme="5" tint="-0.499984740745262"/>
        <bgColor indexed="64"/>
      </patternFill>
    </fill>
  </fills>
  <borders count="1">
    <border>
      <left/>
      <right/>
      <top/>
      <bottom/>
      <diagonal/>
    </border>
  </borders>
  <cellStyleXfs count="12">
    <xf numFmtId="0" fontId="0" fillId="0" borderId="0">
      <alignment horizontal="left" vertical="center" wrapText="1" indent="1"/>
    </xf>
    <xf numFmtId="0" fontId="2" fillId="0" borderId="0" applyNumberFormat="0" applyFill="0" applyBorder="0" applyAlignment="0" applyProtection="0"/>
    <xf numFmtId="37" fontId="4" fillId="0" borderId="0" applyFont="0" applyFill="0" applyBorder="0" applyProtection="0">
      <alignment horizontal="left" vertical="center" indent="1"/>
    </xf>
    <xf numFmtId="37" fontId="4" fillId="0" borderId="0" applyFont="0" applyFill="0" applyBorder="0" applyProtection="0">
      <alignment horizontal="right" vertical="center" indent="3"/>
    </xf>
    <xf numFmtId="164" fontId="4" fillId="0" borderId="0" applyFont="0" applyFill="0" applyBorder="0" applyProtection="0">
      <alignment horizontal="left" vertical="center" indent="1"/>
    </xf>
    <xf numFmtId="9" fontId="5" fillId="0" borderId="0" applyFill="0" applyBorder="0" applyProtection="0">
      <alignment horizontal="right" vertical="center"/>
    </xf>
    <xf numFmtId="0" fontId="3" fillId="2" borderId="0" applyNumberFormat="0" applyProtection="0">
      <alignment horizontal="left" indent="1"/>
    </xf>
    <xf numFmtId="14" fontId="4" fillId="0" borderId="0" applyFont="0" applyFill="0" applyBorder="0">
      <alignment horizontal="left" vertical="center" indent="1"/>
    </xf>
    <xf numFmtId="0" fontId="7" fillId="0" borderId="0" applyNumberFormat="0" applyFill="0" applyBorder="0" applyProtection="0">
      <alignment horizontal="right" vertical="center" wrapText="1" indent="1"/>
    </xf>
    <xf numFmtId="0" fontId="7" fillId="0" borderId="0" applyNumberFormat="0" applyFill="0" applyBorder="0" applyProtection="0">
      <alignment horizontal="right" vertical="center" wrapText="1" indent="1"/>
    </xf>
    <xf numFmtId="0" fontId="1" fillId="0" borderId="0"/>
    <xf numFmtId="0" fontId="8" fillId="0" borderId="0" applyNumberFormat="0" applyFill="0" applyBorder="0" applyAlignment="0" applyProtection="0"/>
  </cellStyleXfs>
  <cellXfs count="14">
    <xf numFmtId="0" fontId="0" fillId="0" borderId="0" xfId="0">
      <alignment horizontal="left" vertical="center" wrapText="1" indent="1"/>
    </xf>
    <xf numFmtId="0" fontId="0" fillId="0" borderId="0" xfId="0" applyFill="1">
      <alignment horizontal="left" vertical="center" wrapText="1" indent="1"/>
    </xf>
    <xf numFmtId="0" fontId="2" fillId="0" borderId="0" xfId="1" applyFill="1" applyAlignment="1">
      <alignment vertical="center"/>
    </xf>
    <xf numFmtId="14" fontId="0" fillId="0" borderId="0" xfId="7" applyFont="1" applyFill="1" applyBorder="1">
      <alignment horizontal="left" vertical="center" indent="1"/>
    </xf>
    <xf numFmtId="9" fontId="5" fillId="0" borderId="0" xfId="5" applyFill="1" applyBorder="1">
      <alignment horizontal="right" vertical="center"/>
    </xf>
    <xf numFmtId="164" fontId="0" fillId="0" borderId="0" xfId="4" applyFont="1" applyFill="1" applyBorder="1">
      <alignment horizontal="left" vertical="center" indent="1"/>
    </xf>
    <xf numFmtId="37" fontId="0" fillId="0" borderId="0" xfId="2" applyFont="1">
      <alignment horizontal="left" vertical="center" indent="1"/>
    </xf>
    <xf numFmtId="0" fontId="3" fillId="2" borderId="0" xfId="6">
      <alignment horizontal="left" indent="1"/>
    </xf>
    <xf numFmtId="0" fontId="7" fillId="0" borderId="0" xfId="8" applyFill="1">
      <alignment horizontal="right" vertical="center" wrapText="1" indent="1"/>
    </xf>
    <xf numFmtId="37" fontId="0" fillId="0" borderId="0" xfId="3" applyFont="1" applyFill="1" applyBorder="1">
      <alignment horizontal="right" vertical="center" indent="3"/>
    </xf>
    <xf numFmtId="0" fontId="0" fillId="0" borderId="0" xfId="0" applyNumberFormat="1" applyAlignment="1">
      <alignment horizontal="center" vertical="center" wrapText="1" indent="1"/>
    </xf>
    <xf numFmtId="0" fontId="0" fillId="0" borderId="0" xfId="0" applyAlignment="1">
      <alignment horizontal="center" vertical="center" wrapText="1" indent="1"/>
    </xf>
    <xf numFmtId="0" fontId="6" fillId="0" borderId="0" xfId="0" pivotButton="1" applyFont="1" applyAlignment="1">
      <alignment horizontal="center" vertical="center" wrapText="1" indent="1"/>
    </xf>
    <xf numFmtId="0" fontId="6" fillId="0" borderId="0" xfId="0" applyFont="1" applyAlignment="1">
      <alignment horizontal="center" vertical="center" wrapText="1" indent="1"/>
    </xf>
  </cellXfs>
  <cellStyles count="12">
    <cellStyle name="Comma" xfId="2" builtinId="3" customBuiltin="1"/>
    <cellStyle name="Comma [0]" xfId="3" builtinId="6" customBuiltin="1"/>
    <cellStyle name="Currency" xfId="4" builtinId="4" customBuiltin="1"/>
    <cellStyle name="Date" xfId="7"/>
    <cellStyle name="Followed Hyperlink" xfId="9" builtinId="9" customBuiltin="1"/>
    <cellStyle name="Heading 1" xfId="6" builtinId="16" customBuiltin="1"/>
    <cellStyle name="Hyperlink" xfId="8" builtinId="8" customBuiltin="1"/>
    <cellStyle name="Hyperlink 2" xfId="11"/>
    <cellStyle name="Normal" xfId="0" builtinId="0" customBuiltin="1"/>
    <cellStyle name="Normal 2" xfId="10"/>
    <cellStyle name="Percent" xfId="5" builtinId="5" customBuiltin="1"/>
    <cellStyle name="Title" xfId="1" builtinId="15" customBuiltin="1"/>
  </cellStyles>
  <dxfs count="18">
    <dxf>
      <font>
        <sz val="14"/>
      </font>
    </dxf>
    <dxf>
      <font>
        <sz val="14"/>
      </font>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font>
        <sz val="18"/>
      </font>
    </dxf>
    <dxf>
      <font>
        <sz val="18"/>
      </font>
    </dxf>
    <dxf>
      <alignment vertical="center" textRotation="0" wrapText="0" indent="0" justifyLastLine="0" shrinkToFit="0" readingOrder="0"/>
    </dxf>
    <dxf>
      <font>
        <b val="0"/>
        <i val="0"/>
        <color theme="1" tint="0.499984740745262"/>
      </font>
      <fill>
        <patternFill>
          <bgColor theme="0"/>
        </patternFill>
      </fill>
      <border>
        <left style="thin">
          <color theme="1" tint="0.34998626667073579"/>
        </left>
        <right style="thin">
          <color theme="1" tint="0.34998626667073579"/>
        </right>
        <top style="thin">
          <color theme="1" tint="0.34998626667073579"/>
        </top>
        <bottom style="thin">
          <color theme="1" tint="0.34998626667073579"/>
        </bottom>
        <vertical style="thin">
          <color theme="1" tint="0.34998626667073579"/>
        </vertical>
        <horizontal style="thin">
          <color theme="1" tint="0.34998626667073579"/>
        </horizontal>
      </border>
    </dxf>
    <dxf>
      <font>
        <b val="0"/>
        <i val="0"/>
        <color theme="1" tint="0.499984740745262"/>
      </font>
      <fill>
        <patternFill>
          <bgColor theme="0"/>
        </patternFill>
      </fill>
      <border>
        <left style="thin">
          <color theme="1" tint="0.34998626667073579"/>
        </left>
        <right style="thin">
          <color theme="1" tint="0.34998626667073579"/>
        </right>
        <top style="thin">
          <color theme="1" tint="0.34998626667073579"/>
        </top>
        <bottom style="thin">
          <color theme="1" tint="0.34998626667073579"/>
        </bottom>
        <vertical style="thin">
          <color theme="1" tint="0.34998626667073579"/>
        </vertical>
        <horizontal style="thin">
          <color theme="1" tint="0.34998626667073579"/>
        </horizontal>
      </border>
    </dxf>
    <dxf>
      <font>
        <b val="0"/>
        <i val="0"/>
        <color theme="0"/>
      </font>
      <fill>
        <patternFill patternType="solid">
          <fgColor theme="5" tint="-0.249977111117893"/>
          <bgColor theme="5" tint="-0.499984740745262"/>
        </patternFill>
      </fill>
      <border>
        <left style="thin">
          <color theme="1" tint="0.34998626667073579"/>
        </left>
        <right style="thin">
          <color theme="1" tint="0.34998626667073579"/>
        </right>
        <top style="thin">
          <color theme="1" tint="0.34998626667073579"/>
        </top>
        <bottom style="thin">
          <color theme="1" tint="0.34998626667073579"/>
        </bottom>
        <vertical style="thin">
          <color theme="1" tint="0.34998626667073579"/>
        </vertical>
        <horizontal style="thin">
          <color theme="1" tint="0.34998626667073579"/>
        </horizontal>
      </border>
    </dxf>
    <dxf>
      <font>
        <b val="0"/>
        <i val="0"/>
        <color theme="1" tint="0.499984740745262"/>
      </font>
      <fill>
        <patternFill>
          <bgColor theme="0"/>
        </patternFill>
      </fill>
      <border>
        <left style="thin">
          <color theme="1" tint="0.34998626667073579"/>
        </left>
        <right style="thin">
          <color theme="1" tint="0.34998626667073579"/>
        </right>
        <top style="thin">
          <color theme="1" tint="0.34998626667073579"/>
        </top>
        <bottom style="thin">
          <color theme="1" tint="0.34998626667073579"/>
        </bottom>
        <vertical style="thin">
          <color theme="1" tint="0.34998626667073579"/>
        </vertical>
        <horizontal style="thin">
          <color theme="1" tint="0.34998626667073579"/>
        </horizontal>
      </border>
    </dxf>
    <dxf>
      <font>
        <b val="0"/>
        <i val="0"/>
        <color theme="0"/>
      </font>
      <fill>
        <patternFill>
          <bgColor theme="5" tint="-0.499984740745262"/>
        </patternFill>
      </fill>
      <border diagonalUp="0" diagonalDown="0">
        <left style="thin">
          <color theme="1" tint="0.34998626667073579"/>
        </left>
        <right style="thin">
          <color theme="1" tint="0.34998626667073579"/>
        </right>
        <top style="thin">
          <color theme="1" tint="0.34998626667073579"/>
        </top>
        <bottom style="thin">
          <color theme="1" tint="0.34998626667073579"/>
        </bottom>
        <vertical style="thin">
          <color theme="1" tint="0.34998626667073579"/>
        </vertical>
        <horizontal style="thin">
          <color theme="1" tint="0.34998626667073579"/>
        </horizontal>
      </border>
    </dxf>
    <dxf>
      <font>
        <b val="0"/>
        <i val="0"/>
        <color theme="0"/>
      </font>
      <fill>
        <patternFill patternType="solid">
          <fgColor theme="5"/>
          <bgColor theme="5" tint="-0.499984740745262"/>
        </patternFill>
      </fill>
      <border diagonalUp="0" diagonalDown="0">
        <left style="thin">
          <color theme="1" tint="0.34998626667073579"/>
        </left>
        <right style="thin">
          <color theme="1" tint="0.34998626667073579"/>
        </right>
        <top style="thin">
          <color theme="1" tint="0.34998626667073579"/>
        </top>
        <bottom style="thin">
          <color theme="1" tint="0.34998626667073579"/>
        </bottom>
        <vertical style="thin">
          <color theme="1" tint="0.34998626667073579"/>
        </vertical>
        <horizontal style="thin">
          <color theme="1" tint="0.34998626667073579"/>
        </horizontal>
      </border>
    </dxf>
    <dxf>
      <font>
        <b val="0"/>
        <i val="0"/>
        <color theme="1" tint="0.34998626667073579"/>
      </font>
      <fill>
        <patternFill>
          <bgColor theme="0"/>
        </patternFill>
      </fill>
      <border diagonalUp="0" diagonalDown="0">
        <left style="thin">
          <color theme="1" tint="0.34998626667073579"/>
        </left>
        <right style="thin">
          <color theme="1" tint="0.34998626667073579"/>
        </right>
        <top style="thin">
          <color theme="1" tint="0.34998626667073579"/>
        </top>
        <bottom style="thin">
          <color theme="1" tint="0.34998626667073579"/>
        </bottom>
        <vertical style="thin">
          <color theme="1" tint="0.34998626667073579"/>
        </vertical>
        <horizontal style="thin">
          <color theme="1" tint="0.34998626667073579"/>
        </horizontal>
      </border>
    </dxf>
  </dxfs>
  <tableStyles count="2" defaultTableStyle="Bid Tracker" defaultPivotStyle="PivotStyleLight16">
    <tableStyle name="Bid Tracker" pivot="0" count="3">
      <tableStyleElement type="wholeTable" dxfId="17"/>
      <tableStyleElement type="headerRow" dxfId="16"/>
      <tableStyleElement type="totalRow" dxfId="15"/>
    </tableStyle>
    <tableStyle name="BidTracker_PivotTable1" table="0" count="4">
      <tableStyleElement type="wholeTable" dxfId="14"/>
      <tableStyleElement type="headerRow" dxfId="13"/>
      <tableStyleElement type="pageFieldLabels" dxfId="12"/>
      <tableStyleElement type="pageFieldValues"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[Bid tracker1.xlsx]Summary!BidReport</c:name>
    <c:fmtId val="0"/>
  </c:pivotSource>
  <c:chart>
    <c:autoTitleDeleted val="1"/>
    <c:pivotFmts>
      <c:pivotFmt>
        <c:idx val="0"/>
        <c:spPr>
          <a:solidFill>
            <a:schemeClr val="accent1">
              <a:lumMod val="60000"/>
              <a:lumOff val="40000"/>
            </a:schemeClr>
          </a:solidFill>
        </c:spPr>
        <c:marker>
          <c:symbol val="none"/>
        </c:marker>
        <c:dLbl>
          <c:idx val="0"/>
          <c:layout/>
          <c:spPr>
            <a:noFill/>
          </c:spPr>
          <c:txPr>
            <a:bodyPr/>
            <a:lstStyle/>
            <a:p>
              <a:pPr>
                <a:defRPr sz="1400">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
        <c:marker>
          <c:symbol val="none"/>
        </c:marker>
      </c:pivotFmt>
    </c:pivotFmts>
    <c:plotArea>
      <c:layout/>
      <c:barChart>
        <c:barDir val="col"/>
        <c:grouping val="clustered"/>
        <c:varyColors val="0"/>
        <c:ser>
          <c:idx val="0"/>
          <c:order val="0"/>
          <c:tx>
            <c:strRef>
              <c:f>Summary!$D$3</c:f>
              <c:strCache>
                <c:ptCount val="1"/>
                <c:pt idx="0">
                  <c:v>Total</c:v>
                </c:pt>
              </c:strCache>
            </c:strRef>
          </c:tx>
          <c:spPr>
            <a:solidFill>
              <a:schemeClr val="accent1">
                <a:lumMod val="60000"/>
                <a:lumOff val="40000"/>
              </a:schemeClr>
            </a:solidFill>
          </c:spPr>
          <c:invertIfNegative val="0"/>
          <c:dLbls>
            <c:spPr>
              <a:noFill/>
            </c:spPr>
            <c:txPr>
              <a:bodyPr/>
              <a:lstStyle/>
              <a:p>
                <a:pPr>
                  <a:defRPr sz="1400">
                    <a:solidFill>
                      <a:schemeClr val="bg1"/>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trendline>
            <c:spPr>
              <a:ln w="19050">
                <a:solidFill>
                  <a:schemeClr val="tx1">
                    <a:lumMod val="50000"/>
                    <a:lumOff val="50000"/>
                  </a:schemeClr>
                </a:solidFill>
                <a:tailEnd type="stealth" w="lg" len="lg"/>
              </a:ln>
            </c:spPr>
            <c:trendlineType val="log"/>
            <c:dispRSqr val="0"/>
            <c:dispEq val="0"/>
          </c:trendline>
          <c:cat>
            <c:strRef>
              <c:f>Summary!$C$4:$C$10</c:f>
              <c:strCache>
                <c:ptCount val="7"/>
                <c:pt idx="0">
                  <c:v>1</c:v>
                </c:pt>
                <c:pt idx="1">
                  <c:v>2</c:v>
                </c:pt>
                <c:pt idx="2">
                  <c:v>3</c:v>
                </c:pt>
                <c:pt idx="3">
                  <c:v>4</c:v>
                </c:pt>
                <c:pt idx="4">
                  <c:v>5</c:v>
                </c:pt>
                <c:pt idx="5">
                  <c:v>6</c:v>
                </c:pt>
                <c:pt idx="6">
                  <c:v>7</c:v>
                </c:pt>
              </c:strCache>
            </c:strRef>
          </c:cat>
          <c:val>
            <c:numRef>
              <c:f>Summary!$D$4:$D$10</c:f>
              <c:numCache>
                <c:formatCode>General</c:formatCode>
                <c:ptCount val="7"/>
                <c:pt idx="0">
                  <c:v>20</c:v>
                </c:pt>
                <c:pt idx="1">
                  <c:v>10</c:v>
                </c:pt>
                <c:pt idx="2">
                  <c:v>10</c:v>
                </c:pt>
                <c:pt idx="3">
                  <c:v>20</c:v>
                </c:pt>
                <c:pt idx="4">
                  <c:v>2</c:v>
                </c:pt>
                <c:pt idx="5">
                  <c:v>13</c:v>
                </c:pt>
                <c:pt idx="6">
                  <c:v>15</c:v>
                </c:pt>
              </c:numCache>
            </c:numRef>
          </c:val>
          <c:extLst>
            <c:ext xmlns:c16="http://schemas.microsoft.com/office/drawing/2014/chart" uri="{C3380CC4-5D6E-409C-BE32-E72D297353CC}">
              <c16:uniqueId val="{00000001-3A60-4F75-B884-F0A592CA70F9}"/>
            </c:ext>
          </c:extLst>
        </c:ser>
        <c:dLbls>
          <c:showLegendKey val="0"/>
          <c:showVal val="0"/>
          <c:showCatName val="0"/>
          <c:showSerName val="0"/>
          <c:showPercent val="0"/>
          <c:showBubbleSize val="0"/>
        </c:dLbls>
        <c:gapWidth val="150"/>
        <c:axId val="444273024"/>
        <c:axId val="635880072"/>
      </c:barChart>
      <c:catAx>
        <c:axId val="444273024"/>
        <c:scaling>
          <c:orientation val="minMax"/>
        </c:scaling>
        <c:delete val="0"/>
        <c:axPos val="b"/>
        <c:majorGridlines/>
        <c:numFmt formatCode="General" sourceLinked="0"/>
        <c:majorTickMark val="out"/>
        <c:minorTickMark val="none"/>
        <c:tickLblPos val="nextTo"/>
        <c:txPr>
          <a:bodyPr/>
          <a:lstStyle/>
          <a:p>
            <a:pPr>
              <a:defRPr sz="1100">
                <a:solidFill>
                  <a:schemeClr val="tx1">
                    <a:lumMod val="50000"/>
                    <a:lumOff val="50000"/>
                  </a:schemeClr>
                </a:solidFill>
              </a:defRPr>
            </a:pPr>
            <a:endParaRPr lang="en-US"/>
          </a:p>
        </c:txPr>
        <c:crossAx val="635880072"/>
        <c:crosses val="autoZero"/>
        <c:auto val="1"/>
        <c:lblAlgn val="ctr"/>
        <c:lblOffset val="100"/>
        <c:tickLblSkip val="1"/>
        <c:noMultiLvlLbl val="0"/>
      </c:catAx>
      <c:valAx>
        <c:axId val="635880072"/>
        <c:scaling>
          <c:orientation val="minMax"/>
        </c:scaling>
        <c:delete val="0"/>
        <c:axPos val="l"/>
        <c:majorGridlines>
          <c:spPr>
            <a:ln>
              <a:solidFill>
                <a:schemeClr val="tx1">
                  <a:lumMod val="50000"/>
                  <a:lumOff val="50000"/>
                </a:schemeClr>
              </a:solidFill>
            </a:ln>
          </c:spPr>
        </c:majorGridlines>
        <c:title>
          <c:tx>
            <c:rich>
              <a:bodyPr/>
              <a:lstStyle/>
              <a:p>
                <a:pPr>
                  <a:defRPr sz="1100" b="0" cap="all" spc="50" baseline="0">
                    <a:solidFill>
                      <a:schemeClr val="tx1">
                        <a:lumMod val="75000"/>
                        <a:lumOff val="25000"/>
                      </a:schemeClr>
                    </a:solidFill>
                    <a:latin typeface="+mj-lt"/>
                  </a:defRPr>
                </a:pPr>
                <a:r>
                  <a:rPr lang="en-US" sz="1100" b="0" cap="all" spc="50" baseline="0">
                    <a:solidFill>
                      <a:schemeClr val="tx1">
                        <a:lumMod val="75000"/>
                        <a:lumOff val="25000"/>
                      </a:schemeClr>
                    </a:solidFill>
                    <a:latin typeface="+mj-lt"/>
                  </a:rPr>
                  <a:t>DAYS LEFT</a:t>
                </a:r>
              </a:p>
            </c:rich>
          </c:tx>
          <c:layout/>
          <c:overlay val="0"/>
          <c:spPr>
            <a:solidFill>
              <a:schemeClr val="bg1"/>
            </a:solidFill>
          </c:spPr>
        </c:title>
        <c:numFmt formatCode="General" sourceLinked="1"/>
        <c:majorTickMark val="out"/>
        <c:minorTickMark val="none"/>
        <c:tickLblPos val="nextTo"/>
        <c:txPr>
          <a:bodyPr/>
          <a:lstStyle/>
          <a:p>
            <a:pPr>
              <a:defRPr sz="1100">
                <a:solidFill>
                  <a:schemeClr val="tx1">
                    <a:lumMod val="50000"/>
                    <a:lumOff val="50000"/>
                  </a:schemeClr>
                </a:solidFill>
              </a:defRPr>
            </a:pPr>
            <a:endParaRPr lang="en-US"/>
          </a:p>
        </c:txPr>
        <c:crossAx val="444273024"/>
        <c:crosses val="autoZero"/>
        <c:crossBetween val="between"/>
        <c:majorUnit val="2"/>
      </c:valAx>
      <c:spPr>
        <a:noFill/>
        <a:ln>
          <a:noFill/>
        </a:ln>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hyperlink" Target="#Summary!A1"/></Relationships>
</file>

<file path=xl/drawings/_rels/drawing2.xml.rels><?xml version="1.0" encoding="UTF-8" standalone="yes"?>
<Relationships xmlns="http://schemas.openxmlformats.org/package/2006/relationships"><Relationship Id="rId2" Type="http://schemas.openxmlformats.org/officeDocument/2006/relationships/hyperlink" Target="#'Bid Details'!A1"/><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9525</xdr:colOff>
      <xdr:row>0</xdr:row>
      <xdr:rowOff>266700</xdr:rowOff>
    </xdr:from>
    <xdr:to>
      <xdr:col>7</xdr:col>
      <xdr:colOff>1114424</xdr:colOff>
      <xdr:row>0</xdr:row>
      <xdr:rowOff>607695</xdr:rowOff>
    </xdr:to>
    <xdr:sp macro="" textlink="">
      <xdr:nvSpPr>
        <xdr:cNvPr id="2" name="Chart" descr="Navigation shape to Summary worksheet">
          <a:hlinkClick xmlns:r="http://schemas.openxmlformats.org/officeDocument/2006/relationships" r:id="rId1" tooltip="Select to navigate to Summary worksheet"/>
          <a:extLst>
            <a:ext uri="{FF2B5EF4-FFF2-40B4-BE49-F238E27FC236}">
              <a16:creationId xmlns:a16="http://schemas.microsoft.com/office/drawing/2014/main" id="{00000000-0008-0000-0000-000002000000}"/>
            </a:ext>
          </a:extLst>
        </xdr:cNvPr>
        <xdr:cNvSpPr/>
      </xdr:nvSpPr>
      <xdr:spPr>
        <a:xfrm>
          <a:off x="8429625" y="266700"/>
          <a:ext cx="1104899" cy="340995"/>
        </a:xfrm>
        <a:prstGeom prst="roundRect">
          <a:avLst/>
        </a:prstGeom>
        <a:solidFill>
          <a:schemeClr val="accent2">
            <a:lumMod val="50000"/>
          </a:schemeClr>
        </a:solidFill>
        <a:ln>
          <a:noFill/>
        </a:ln>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US" sz="1100">
              <a:solidFill>
                <a:schemeClr val="bg1"/>
              </a:solidFill>
            </a:rPr>
            <a:t>SUMMARY</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xdr:colOff>
      <xdr:row>1</xdr:row>
      <xdr:rowOff>114301</xdr:rowOff>
    </xdr:from>
    <xdr:to>
      <xdr:col>5</xdr:col>
      <xdr:colOff>1362075</xdr:colOff>
      <xdr:row>1</xdr:row>
      <xdr:rowOff>3695701</xdr:rowOff>
    </xdr:to>
    <xdr:graphicFrame macro="">
      <xdr:nvGraphicFramePr>
        <xdr:cNvPr id="2" name="Bids Chart" descr="Clustered column chart showing the numbers of days remaining on bids">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266700</xdr:colOff>
      <xdr:row>0</xdr:row>
      <xdr:rowOff>266698</xdr:rowOff>
    </xdr:from>
    <xdr:to>
      <xdr:col>5</xdr:col>
      <xdr:colOff>1373124</xdr:colOff>
      <xdr:row>0</xdr:row>
      <xdr:rowOff>605026</xdr:rowOff>
    </xdr:to>
    <xdr:sp macro="" textlink="">
      <xdr:nvSpPr>
        <xdr:cNvPr id="3" name="Detail" descr="Navigation shape to Bid Details worksheet">
          <a:hlinkClick xmlns:r="http://schemas.openxmlformats.org/officeDocument/2006/relationships" r:id="rId2" tooltip="Select to navigate to Bid Details worksheet"/>
          <a:extLst>
            <a:ext uri="{FF2B5EF4-FFF2-40B4-BE49-F238E27FC236}">
              <a16:creationId xmlns:a16="http://schemas.microsoft.com/office/drawing/2014/main" id="{00000000-0008-0000-0100-000003000000}"/>
            </a:ext>
          </a:extLst>
        </xdr:cNvPr>
        <xdr:cNvSpPr/>
      </xdr:nvSpPr>
      <xdr:spPr>
        <a:xfrm>
          <a:off x="5457825" y="266698"/>
          <a:ext cx="1106424" cy="338328"/>
        </a:xfrm>
        <a:prstGeom prst="roundRect">
          <a:avLst/>
        </a:prstGeom>
        <a:solidFill>
          <a:schemeClr val="accent2">
            <a:lumMod val="50000"/>
          </a:schemeClr>
        </a:solidFill>
        <a:ln>
          <a:noFill/>
        </a:ln>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US" sz="1100">
              <a:solidFill>
                <a:schemeClr val="bg1"/>
              </a:solidFill>
            </a:rPr>
            <a:t>BID</a:t>
          </a:r>
          <a:r>
            <a:rPr lang="en-US" sz="1100" baseline="0">
              <a:solidFill>
                <a:schemeClr val="bg1"/>
              </a:solidFill>
            </a:rPr>
            <a:t> </a:t>
          </a:r>
          <a:r>
            <a:rPr lang="en-US" sz="1100">
              <a:solidFill>
                <a:schemeClr val="bg1"/>
              </a:solidFill>
            </a:rPr>
            <a:t>DETAILS</a:t>
          </a:r>
        </a:p>
      </xdr:txBody>
    </xdr:sp>
    <xdr:clientData fPrint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ash\Dropbox\Esther%20files\MyExcelOnline%20Partnership\Templates%20v0.2\Business\Activity%20costs%20tracker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 Excel"/>
      <sheetName val="Summary"/>
      <sheetName val="Direct"/>
      <sheetName val="Indirect"/>
      <sheetName val="General and Administrative"/>
    </sheetNames>
    <sheetDataSet>
      <sheetData sheetId="0"/>
      <sheetData sheetId="1">
        <row r="3">
          <cell r="C3" t="str">
            <v>Economy Car</v>
          </cell>
          <cell r="D3" t="str">
            <v>Sports Car</v>
          </cell>
        </row>
      </sheetData>
      <sheetData sheetId="2"/>
      <sheetData sheetId="3"/>
      <sheetData sheetId="4"/>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 " refreshedDate="42855.952522685184" createdVersion="5" refreshedVersion="6" minRefreshableVersion="3" recordCount="7">
  <cacheSource type="worksheet">
    <worksheetSource name="BidInfo"/>
  </cacheSource>
  <cacheFields count="7">
    <cacheField name="BID #" numFmtId="37">
      <sharedItems containsSemiMixedTypes="0" containsString="0" containsNumber="1" containsInteger="1" minValue="1" maxValue="7" count="7">
        <n v="1"/>
        <n v="2"/>
        <n v="3"/>
        <n v="4"/>
        <n v="5"/>
        <n v="6"/>
        <n v="7"/>
      </sharedItems>
    </cacheField>
    <cacheField name="DESCRIPTION" numFmtId="0">
      <sharedItems/>
    </cacheField>
    <cacheField name="DATE RECEIVED" numFmtId="14">
      <sharedItems containsSemiMixedTypes="0" containsNonDate="0" containsDate="1" containsString="0" minDate="2017-04-02T00:00:00" maxDate="2017-04-21T00:00:00"/>
    </cacheField>
    <cacheField name="AMOUNT" numFmtId="164">
      <sharedItems containsSemiMixedTypes="0" containsString="0" containsNumber="1" containsInteger="1" minValue="1500" maxValue="5000"/>
    </cacheField>
    <cacheField name="PERCENT COMPLETE" numFmtId="9">
      <sharedItems containsSemiMixedTypes="0" containsString="0" containsNumber="1" minValue="0.2" maxValue="0.75"/>
    </cacheField>
    <cacheField name="DEADLINE" numFmtId="14">
      <sharedItems containsSemiMixedTypes="0" containsNonDate="0" containsDate="1" containsString="0" minDate="2017-05-02T00:00:00" maxDate="2017-05-21T00:00:00"/>
    </cacheField>
    <cacheField name="DAYS LEFT" numFmtId="37">
      <sharedItems containsSemiMixedTypes="0" containsString="0" containsNumber="1" containsInteger="1" minValue="2" maxValue="2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
  <r>
    <x v="0"/>
    <s v="Bid number 1"/>
    <d v="2017-04-20T00:00:00"/>
    <n v="2000"/>
    <n v="0.5"/>
    <d v="2017-05-20T00:00:00"/>
    <n v="20"/>
  </r>
  <r>
    <x v="1"/>
    <s v="Bid number 2"/>
    <d v="2017-04-10T00:00:00"/>
    <n v="3500"/>
    <n v="0.25"/>
    <d v="2017-05-10T00:00:00"/>
    <n v="10"/>
  </r>
  <r>
    <x v="2"/>
    <s v="Bid number 3"/>
    <d v="2017-04-10T00:00:00"/>
    <n v="5000"/>
    <n v="0.3"/>
    <d v="2017-05-10T00:00:00"/>
    <n v="10"/>
  </r>
  <r>
    <x v="3"/>
    <s v="Bid number 4"/>
    <d v="2017-04-20T00:00:00"/>
    <n v="4000"/>
    <n v="0.2"/>
    <d v="2017-05-20T00:00:00"/>
    <n v="20"/>
  </r>
  <r>
    <x v="4"/>
    <s v="Bid number 5"/>
    <d v="2017-04-02T00:00:00"/>
    <n v="4000"/>
    <n v="0.75"/>
    <d v="2017-05-02T00:00:00"/>
    <n v="2"/>
  </r>
  <r>
    <x v="5"/>
    <s v="Bid number 6"/>
    <d v="2017-04-13T00:00:00"/>
    <n v="1500"/>
    <n v="0.45"/>
    <d v="2017-05-13T00:00:00"/>
    <n v="13"/>
  </r>
  <r>
    <x v="6"/>
    <s v="Bid number 7"/>
    <d v="2017-04-15T00:00:00"/>
    <n v="5000"/>
    <n v="0.65"/>
    <d v="2017-05-15T00:00:00"/>
    <n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BidReport" cacheId="0" applyNumberFormats="0" applyBorderFormats="0" applyFontFormats="0" applyPatternFormats="0" applyAlignmentFormats="0" applyWidthHeightFormats="1" dataCaption="Values" updatedVersion="6" minRefreshableVersion="3" rowGrandTotals="0" colGrandTotals="0" itemPrintTitles="1" createdVersion="4" indent="0" compact="0" outline="1" outlineData="1" compactData="0" multipleFieldFilters="0" chartFormat="1">
  <location ref="C3:D10" firstHeaderRow="1" firstDataRow="1" firstDataCol="1"/>
  <pivotFields count="7">
    <pivotField axis="axisRow" compact="0" showAll="0" defaultSubtotal="0">
      <items count="7">
        <item x="0"/>
        <item x="1"/>
        <item x="2"/>
        <item x="3"/>
        <item x="4"/>
        <item x="5"/>
        <item x="6"/>
      </items>
    </pivotField>
    <pivotField compact="0" showAll="0"/>
    <pivotField compact="0" numFmtId="14" showAll="0"/>
    <pivotField compact="0" numFmtId="164" showAll="0"/>
    <pivotField compact="0" numFmtId="9" showAll="0"/>
    <pivotField compact="0" numFmtId="14" showAll="0"/>
    <pivotField dataField="1" compact="0" showAll="0"/>
  </pivotFields>
  <rowFields count="1">
    <field x="0"/>
  </rowFields>
  <rowItems count="7">
    <i>
      <x/>
    </i>
    <i>
      <x v="1"/>
    </i>
    <i>
      <x v="2"/>
    </i>
    <i>
      <x v="3"/>
    </i>
    <i>
      <x v="4"/>
    </i>
    <i>
      <x v="5"/>
    </i>
    <i>
      <x v="6"/>
    </i>
  </rowItems>
  <colItems count="1">
    <i/>
  </colItems>
  <dataFields count="1">
    <dataField name="DAYS LEFT " fld="6" baseField="0" baseItem="1"/>
  </dataFields>
  <formats count="10">
    <format dxfId="9">
      <pivotArea field="0" type="button" dataOnly="0" labelOnly="1" outline="0" axis="axisRow" fieldPosition="0"/>
    </format>
    <format dxfId="8">
      <pivotArea dataOnly="0" labelOnly="1" outline="0" axis="axisValues" fieldPosition="0"/>
    </format>
    <format dxfId="7">
      <pivotArea outline="0" collapsedLevelsAreSubtotals="1" fieldPosition="0"/>
    </format>
    <format dxfId="6">
      <pivotArea dataOnly="0" labelOnly="1" outline="0" fieldPosition="0">
        <references count="1">
          <reference field="0" count="0"/>
        </references>
      </pivotArea>
    </format>
    <format dxfId="5">
      <pivotArea dataOnly="0" labelOnly="1" outline="0" axis="axisValues" fieldPosition="0"/>
    </format>
    <format dxfId="4">
      <pivotArea field="0" type="button" dataOnly="0" labelOnly="1" outline="0" axis="axisRow" fieldPosition="0"/>
    </format>
    <format dxfId="3">
      <pivotArea outline="0" collapsedLevelsAreSubtotals="1" fieldPosition="0"/>
    </format>
    <format dxfId="2">
      <pivotArea dataOnly="0" labelOnly="1" outline="0" fieldPosition="0">
        <references count="1">
          <reference field="0" count="0"/>
        </references>
      </pivotArea>
    </format>
    <format dxfId="1">
      <pivotArea field="0" type="button" dataOnly="0" labelOnly="1" outline="0" axis="axisRow" fieldPosition="0"/>
    </format>
    <format dxfId="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BidTracker_PivotTable1" showRowHeaders="1" showColHeaders="1" showRowStripes="0" showColStripes="0" showLastColumn="1"/>
  <extLst>
    <ext xmlns:x14="http://schemas.microsoft.com/office/spreadsheetml/2009/9/main" uri="{962EF5D1-5CA2-4c93-8EF4-DBF5C05439D2}">
      <x14:pivotTableDefinition xmlns:xm="http://schemas.microsoft.com/office/excel/2006/main" altTextSummary="Bid number and Days Left are automatically updated in this pivot table from Bid details worksheet. Select Refresh from Analyze option in Ribbon to update the changes"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BidInfo" displayName="BidInfo" ref="B2:H9" totalsRowShown="0" dataDxfId="10" headerRowCellStyle="Heading 1">
  <autoFilter ref="B2:H9"/>
  <tableColumns count="7">
    <tableColumn id="1" name="BID #" dataCellStyle="Comma"/>
    <tableColumn id="2" name="DESCRIPTION" dataCellStyle="Normal"/>
    <tableColumn id="3" name="DATE RECEIVED" dataCellStyle="Date"/>
    <tableColumn id="4" name="AMOUNT" dataCellStyle="Currency"/>
    <tableColumn id="5" name="PERCENT COMPLETE" dataCellStyle="Percent"/>
    <tableColumn id="6" name="DEADLINE" dataCellStyle="Date"/>
    <tableColumn id="7" name="DAYS LEFT" dataCellStyle="Comma [0]">
      <calculatedColumnFormula>BidInfo[[#This Row],[DEADLINE]]-TODAY()</calculatedColumnFormula>
    </tableColumn>
  </tableColumns>
  <tableStyleInfo name="Bid Tracker" showFirstColumn="0" showLastColumn="1" showRowStripes="1" showColumnStripes="0"/>
  <extLst>
    <ext xmlns:x14="http://schemas.microsoft.com/office/spreadsheetml/2009/9/main" uri="{504A1905-F514-4f6f-8877-14C23A59335A}">
      <x14:table altTextSummary="Enter Bid number, Description, Date Received, Amount, Percent Complete, Deadline, and Days Left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Solstice">
  <a:themeElements>
    <a:clrScheme name="Solstice">
      <a:dk1>
        <a:sysClr val="windowText" lastClr="000000"/>
      </a:dk1>
      <a:lt1>
        <a:sysClr val="window" lastClr="FFFFFF"/>
      </a:lt1>
      <a:dk2>
        <a:srgbClr val="4F271C"/>
      </a:dk2>
      <a:lt2>
        <a:srgbClr val="E7DEC9"/>
      </a:lt2>
      <a:accent1>
        <a:srgbClr val="3891A7"/>
      </a:accent1>
      <a:accent2>
        <a:srgbClr val="FEB80A"/>
      </a:accent2>
      <a:accent3>
        <a:srgbClr val="C32D2E"/>
      </a:accent3>
      <a:accent4>
        <a:srgbClr val="84AA33"/>
      </a:accent4>
      <a:accent5>
        <a:srgbClr val="964305"/>
      </a:accent5>
      <a:accent6>
        <a:srgbClr val="475A8D"/>
      </a:accent6>
      <a:hlink>
        <a:srgbClr val="8DC765"/>
      </a:hlink>
      <a:folHlink>
        <a:srgbClr val="AA8A14"/>
      </a:folHlink>
    </a:clrScheme>
    <a:fontScheme name="Calibri">
      <a:majorFont>
        <a:latin typeface="Calibri" panose="020F050202020403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Solstice">
      <a:fillStyleLst>
        <a:solidFill>
          <a:schemeClr val="phClr"/>
        </a:solidFill>
        <a:gradFill rotWithShape="1">
          <a:gsLst>
            <a:gs pos="0">
              <a:schemeClr val="phClr">
                <a:tint val="35000"/>
                <a:satMod val="253000"/>
              </a:schemeClr>
            </a:gs>
            <a:gs pos="50000">
              <a:schemeClr val="phClr">
                <a:tint val="42000"/>
                <a:satMod val="255000"/>
              </a:schemeClr>
            </a:gs>
            <a:gs pos="97000">
              <a:schemeClr val="phClr">
                <a:tint val="53000"/>
                <a:satMod val="260000"/>
              </a:schemeClr>
            </a:gs>
            <a:gs pos="100000">
              <a:schemeClr val="phClr">
                <a:tint val="56000"/>
                <a:satMod val="275000"/>
              </a:schemeClr>
            </a:gs>
          </a:gsLst>
          <a:path path="circle">
            <a:fillToRect l="50000" t="50000" r="50000" b="50000"/>
          </a:path>
        </a:gradFill>
        <a:gradFill rotWithShape="1">
          <a:gsLst>
            <a:gs pos="0">
              <a:schemeClr val="phClr">
                <a:tint val="92000"/>
                <a:satMod val="170000"/>
              </a:schemeClr>
            </a:gs>
            <a:gs pos="15000">
              <a:schemeClr val="phClr">
                <a:tint val="92000"/>
                <a:shade val="99000"/>
                <a:satMod val="170000"/>
              </a:schemeClr>
            </a:gs>
            <a:gs pos="62000">
              <a:schemeClr val="phClr">
                <a:tint val="96000"/>
                <a:shade val="80000"/>
                <a:satMod val="170000"/>
              </a:schemeClr>
            </a:gs>
            <a:gs pos="97000">
              <a:schemeClr val="phClr">
                <a:tint val="98000"/>
                <a:shade val="63000"/>
                <a:satMod val="170000"/>
              </a:schemeClr>
            </a:gs>
            <a:gs pos="100000">
              <a:schemeClr val="phClr">
                <a:shade val="62000"/>
                <a:satMod val="170000"/>
              </a:schemeClr>
            </a:gs>
          </a:gsLst>
          <a:path path="circle">
            <a:fillToRect l="50000" t="50000" r="50000" b="50000"/>
          </a:path>
        </a:gradFill>
      </a:fillStyleLst>
      <a:lnStyleLst>
        <a:ln w="9525" cap="flat" cmpd="sng" algn="ctr">
          <a:solidFill>
            <a:schemeClr val="phClr"/>
          </a:solidFill>
          <a:prstDash val="solid"/>
        </a:ln>
        <a:ln w="25400" cap="flat" cmpd="sng" algn="ctr">
          <a:solidFill>
            <a:schemeClr val="phClr"/>
          </a:solidFill>
          <a:prstDash val="solid"/>
        </a:ln>
        <a:ln w="25400" cap="flat" cmpd="sng" algn="ctr">
          <a:solidFill>
            <a:schemeClr val="phClr"/>
          </a:solidFill>
          <a:prstDash val="solid"/>
        </a:ln>
      </a:lnStyleLst>
      <a:effectStyleLst>
        <a:effectStyle>
          <a:effectLst>
            <a:outerShdw blurRad="63500" dist="25400" dir="5400000" rotWithShape="0">
              <a:srgbClr val="000000">
                <a:alpha val="43137"/>
              </a:srgbClr>
            </a:outerShdw>
          </a:effectLst>
        </a:effectStyle>
        <a:effectStyle>
          <a:effectLst>
            <a:outerShdw blurRad="63500" dist="25400" dir="5400000" rotWithShape="0">
              <a:srgbClr val="000000">
                <a:alpha val="43137"/>
              </a:srgbClr>
            </a:outerShdw>
          </a:effectLst>
          <a:scene3d>
            <a:camera prst="orthographicFront" fov="0">
              <a:rot lat="0" lon="0" rev="0"/>
            </a:camera>
            <a:lightRig rig="brightRoom" dir="tl">
              <a:rot lat="0" lon="0" rev="8700000"/>
            </a:lightRig>
          </a:scene3d>
          <a:sp3d contourW="12700">
            <a:bevelT w="0" h="0"/>
            <a:contourClr>
              <a:schemeClr val="phClr">
                <a:shade val="80000"/>
              </a:schemeClr>
            </a:contourClr>
          </a:sp3d>
        </a:effectStyle>
        <a:effectStyle>
          <a:effectLst>
            <a:outerShdw blurRad="63500" dist="25400" dir="5400000" rotWithShape="0">
              <a:srgbClr val="000000">
                <a:alpha val="43137"/>
              </a:srgbClr>
            </a:outerShdw>
          </a:effectLst>
          <a:scene3d>
            <a:camera prst="orthographicFront" fov="0">
              <a:rot lat="0" lon="0" rev="0"/>
            </a:camera>
            <a:lightRig rig="brightRoom" dir="tl">
              <a:rot lat="0" lon="0" rev="5400000"/>
            </a:lightRig>
          </a:scene3d>
          <a:sp3d contourW="12700">
            <a:bevelT w="25400" h="50800" prst="angle"/>
            <a:contourClr>
              <a:schemeClr val="phClr"/>
            </a:contourClr>
          </a:sp3d>
        </a:effectStyle>
      </a:effectStyleLst>
      <a:bgFillStyleLst>
        <a:solidFill>
          <a:schemeClr val="phClr"/>
        </a:solidFill>
        <a:gradFill rotWithShape="1">
          <a:gsLst>
            <a:gs pos="0">
              <a:schemeClr val="phClr">
                <a:tint val="60000"/>
                <a:satMod val="355000"/>
              </a:schemeClr>
            </a:gs>
            <a:gs pos="40000">
              <a:schemeClr val="phClr">
                <a:tint val="85000"/>
                <a:satMod val="320000"/>
              </a:schemeClr>
            </a:gs>
            <a:gs pos="100000">
              <a:schemeClr val="phClr">
                <a:shade val="55000"/>
                <a:satMod val="300000"/>
              </a:schemeClr>
            </a:gs>
          </a:gsLst>
          <a:path path="circle">
            <a:fillToRect l="-24500" t="-20000" r="124500" b="120000"/>
          </a:path>
        </a:gradFill>
        <a:blipFill>
          <a:blip xmlns:r="http://schemas.openxmlformats.org/officeDocument/2006/relationships" r:embed="rId1">
            <a:duotone>
              <a:schemeClr val="phClr">
                <a:shade val="9000"/>
                <a:satMod val="300000"/>
              </a:schemeClr>
              <a:schemeClr val="phClr">
                <a:tint val="90000"/>
                <a:satMod val="225000"/>
              </a:schemeClr>
            </a:duotone>
          </a:blip>
          <a:tile tx="0" ty="0" sx="90000" sy="90000" flip="xy" algn="tl"/>
        </a:blipFill>
      </a:bgFillStyleLst>
    </a:fmtScheme>
  </a:themeElements>
  <a:objectDefaults>
    <a:spDef>
      <a:spPr>
        <a:ln/>
      </a:spPr>
      <a:bodyPr vertOverflow="clip" horzOverflow="clip" lIns="182880" rtlCol="0" anchor="ctr"/>
      <a:lstStyle>
        <a:defPPr algn="l">
          <a:defRPr sz="1100">
            <a:solidFill>
              <a:schemeClr val="tx1">
                <a:lumMod val="50000"/>
                <a:lumOff val="50000"/>
              </a:schemeClr>
            </a:solidFill>
          </a:defRPr>
        </a:defPPr>
      </a:lstStyle>
      <a:style>
        <a:lnRef idx="2">
          <a:schemeClr val="accent1"/>
        </a:lnRef>
        <a:fillRef idx="1">
          <a:schemeClr val="lt1"/>
        </a:fillRef>
        <a:effectRef idx="0">
          <a:schemeClr val="accent1"/>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5"/>
    <pageSetUpPr autoPageBreaks="0" fitToPage="1"/>
  </sheetPr>
  <dimension ref="B1:H9"/>
  <sheetViews>
    <sheetView showGridLines="0" tabSelected="1" topLeftCell="A4" workbookViewId="0">
      <selection activeCell="K3" sqref="K3"/>
    </sheetView>
  </sheetViews>
  <sheetFormatPr defaultRowHeight="30" customHeight="1" x14ac:dyDescent="0.25"/>
  <cols>
    <col min="1" max="1" width="2.7109375" customWidth="1"/>
    <col min="2" max="2" width="11.7109375" customWidth="1"/>
    <col min="3" max="3" width="28" customWidth="1"/>
    <col min="4" max="4" width="22.42578125" customWidth="1"/>
    <col min="5" max="5" width="16.7109375" customWidth="1"/>
    <col min="6" max="6" width="28" customWidth="1"/>
    <col min="7" max="8" width="16.7109375" customWidth="1"/>
    <col min="9" max="9" width="2.7109375" customWidth="1"/>
  </cols>
  <sheetData>
    <row r="1" spans="2:8" ht="57.75" customHeight="1" x14ac:dyDescent="0.25">
      <c r="B1" s="2" t="s">
        <v>6</v>
      </c>
      <c r="C1" s="1"/>
      <c r="D1" s="1"/>
      <c r="E1" s="1"/>
      <c r="F1" s="1"/>
      <c r="G1" s="1"/>
      <c r="H1" s="8" t="s">
        <v>17</v>
      </c>
    </row>
    <row r="2" spans="2:8" ht="30" customHeight="1" x14ac:dyDescent="0.3">
      <c r="B2" s="7" t="s">
        <v>7</v>
      </c>
      <c r="C2" s="7" t="s">
        <v>8</v>
      </c>
      <c r="D2" s="7" t="s">
        <v>9</v>
      </c>
      <c r="E2" s="7" t="s">
        <v>10</v>
      </c>
      <c r="F2" s="7" t="s">
        <v>11</v>
      </c>
      <c r="G2" s="7" t="s">
        <v>12</v>
      </c>
      <c r="H2" s="7" t="s">
        <v>13</v>
      </c>
    </row>
    <row r="3" spans="2:8" ht="30" customHeight="1" x14ac:dyDescent="0.25">
      <c r="B3" s="6">
        <v>1</v>
      </c>
      <c r="C3" t="s">
        <v>0</v>
      </c>
      <c r="D3" s="3">
        <f ca="1">TODAY()-10</f>
        <v>44843</v>
      </c>
      <c r="E3" s="5">
        <v>2000</v>
      </c>
      <c r="F3" s="4">
        <v>0.5</v>
      </c>
      <c r="G3" s="3">
        <f ca="1">BidInfo[[#This Row],[DATE RECEIVED]]+30</f>
        <v>44873</v>
      </c>
      <c r="H3" s="9">
        <f ca="1">BidInfo[[#This Row],[DEADLINE]]-TODAY()</f>
        <v>20</v>
      </c>
    </row>
    <row r="4" spans="2:8" ht="30" customHeight="1" x14ac:dyDescent="0.25">
      <c r="B4" s="6">
        <v>2</v>
      </c>
      <c r="C4" t="s">
        <v>14</v>
      </c>
      <c r="D4" s="3">
        <f ca="1">TODAY()-20</f>
        <v>44833</v>
      </c>
      <c r="E4" s="5">
        <v>3500</v>
      </c>
      <c r="F4" s="4">
        <v>0.25</v>
      </c>
      <c r="G4" s="3">
        <f ca="1">BidInfo[[#This Row],[DATE RECEIVED]]+30</f>
        <v>44863</v>
      </c>
      <c r="H4" s="9">
        <f ca="1">BidInfo[[#This Row],[DEADLINE]]-TODAY()</f>
        <v>10</v>
      </c>
    </row>
    <row r="5" spans="2:8" ht="30" customHeight="1" x14ac:dyDescent="0.25">
      <c r="B5" s="6">
        <v>3</v>
      </c>
      <c r="C5" t="s">
        <v>1</v>
      </c>
      <c r="D5" s="3">
        <f ca="1">TODAY()-20</f>
        <v>44833</v>
      </c>
      <c r="E5" s="5">
        <v>5000</v>
      </c>
      <c r="F5" s="4">
        <v>0.3</v>
      </c>
      <c r="G5" s="3">
        <f ca="1">BidInfo[[#This Row],[DATE RECEIVED]]+30</f>
        <v>44863</v>
      </c>
      <c r="H5" s="9">
        <f ca="1">BidInfo[[#This Row],[DEADLINE]]-TODAY()</f>
        <v>10</v>
      </c>
    </row>
    <row r="6" spans="2:8" ht="30" customHeight="1" x14ac:dyDescent="0.25">
      <c r="B6" s="6">
        <v>4</v>
      </c>
      <c r="C6" t="s">
        <v>2</v>
      </c>
      <c r="D6" s="3">
        <f ca="1">TODAY()-10</f>
        <v>44843</v>
      </c>
      <c r="E6" s="5">
        <v>4000</v>
      </c>
      <c r="F6" s="4">
        <v>0.2</v>
      </c>
      <c r="G6" s="3">
        <f ca="1">BidInfo[[#This Row],[DATE RECEIVED]]+30</f>
        <v>44873</v>
      </c>
      <c r="H6" s="9">
        <f ca="1">BidInfo[[#This Row],[DEADLINE]]-TODAY()</f>
        <v>20</v>
      </c>
    </row>
    <row r="7" spans="2:8" ht="30" customHeight="1" x14ac:dyDescent="0.25">
      <c r="B7" s="6">
        <v>5</v>
      </c>
      <c r="C7" t="s">
        <v>3</v>
      </c>
      <c r="D7" s="3">
        <f ca="1">TODAY()-28</f>
        <v>44825</v>
      </c>
      <c r="E7" s="5">
        <v>4000</v>
      </c>
      <c r="F7" s="4">
        <v>0.75</v>
      </c>
      <c r="G7" s="3">
        <f ca="1">BidInfo[[#This Row],[DATE RECEIVED]]+30</f>
        <v>44855</v>
      </c>
      <c r="H7" s="9">
        <f ca="1">BidInfo[[#This Row],[DEADLINE]]-TODAY()</f>
        <v>2</v>
      </c>
    </row>
    <row r="8" spans="2:8" ht="30" customHeight="1" x14ac:dyDescent="0.25">
      <c r="B8" s="6">
        <v>6</v>
      </c>
      <c r="C8" t="s">
        <v>4</v>
      </c>
      <c r="D8" s="3">
        <f ca="1">TODAY()-17</f>
        <v>44836</v>
      </c>
      <c r="E8" s="5">
        <v>1500</v>
      </c>
      <c r="F8" s="4">
        <v>0.45</v>
      </c>
      <c r="G8" s="3">
        <f ca="1">BidInfo[[#This Row],[DATE RECEIVED]]+30</f>
        <v>44866</v>
      </c>
      <c r="H8" s="9">
        <f ca="1">BidInfo[[#This Row],[DEADLINE]]-TODAY()</f>
        <v>13</v>
      </c>
    </row>
    <row r="9" spans="2:8" ht="30" customHeight="1" x14ac:dyDescent="0.25">
      <c r="B9" s="6">
        <v>7</v>
      </c>
      <c r="C9" t="s">
        <v>5</v>
      </c>
      <c r="D9" s="3">
        <f ca="1">TODAY()-15</f>
        <v>44838</v>
      </c>
      <c r="E9" s="5">
        <v>5000</v>
      </c>
      <c r="F9" s="4">
        <v>0.65</v>
      </c>
      <c r="G9" s="3">
        <f ca="1">BidInfo[[#This Row],[DATE RECEIVED]]+30</f>
        <v>44868</v>
      </c>
      <c r="H9" s="9">
        <f ca="1">BidInfo[[#This Row],[DEADLINE]]-TODAY()</f>
        <v>15</v>
      </c>
    </row>
  </sheetData>
  <conditionalFormatting sqref="F3:F9">
    <cfRule type="dataBar" priority="1">
      <dataBar>
        <cfvo type="num" val="0"/>
        <cfvo type="num" val="1"/>
        <color theme="4" tint="0.39997558519241921"/>
      </dataBar>
      <extLst>
        <ext xmlns:x14="http://schemas.microsoft.com/office/spreadsheetml/2009/9/main" uri="{B025F937-C7B1-47D3-B67F-A62EFF666E3E}">
          <x14:id>{EFB187CC-4F30-4585-8B6C-724045DA9407}</x14:id>
        </ext>
      </extLst>
    </cfRule>
  </conditionalFormatting>
  <dataValidations count="10">
    <dataValidation allowBlank="1" showInputMessage="1" showErrorMessage="1" prompt="Track bidding activities using this Bid Tracker workbook. Enter bid details in this worksheet. Clustered column chart and pivot table are automatically updated in Summary worksheet" sqref="A1"/>
    <dataValidation allowBlank="1" showInputMessage="1" showErrorMessage="1" prompt="Title of this worksheet is in this cell. Enter bid details in table below and select cell H1 to navigate to Summary worksheet" sqref="B1"/>
    <dataValidation allowBlank="1" showInputMessage="1" showErrorMessage="1" prompt="Navigation link to Summary worksheet is in this cell. This cell will not print" sqref="H1"/>
    <dataValidation allowBlank="1" showInputMessage="1" showErrorMessage="1" prompt="Enter Bid number in this column under this heading. Use heading filter to find specific entries" sqref="B2"/>
    <dataValidation allowBlank="1" showInputMessage="1" showErrorMessage="1" prompt="Enter Description in this column under this heading" sqref="C2"/>
    <dataValidation allowBlank="1" showInputMessage="1" showErrorMessage="1" prompt="Enter Date Received in this column under this heading" sqref="D2"/>
    <dataValidation allowBlank="1" showInputMessage="1" showErrorMessage="1" prompt="Enter Amount in this column under this heading" sqref="E2"/>
    <dataValidation allowBlank="1" showInputMessage="1" showErrorMessage="1" prompt="Enter Percent Complete in this column under this heading. A status bar indicates progress toward completion" sqref="F2"/>
    <dataValidation allowBlank="1" showInputMessage="1" showErrorMessage="1" prompt="Enter Deadline date in this column under this heading" sqref="G2"/>
    <dataValidation allowBlank="1" showInputMessage="1" showErrorMessage="1" prompt="Days Left are automatically calculated in this column under this heading" sqref="H2"/>
  </dataValidations>
  <hyperlinks>
    <hyperlink ref="H1" location="Summary!A1" tooltip="Select to navigate to Summary worksheet" display="Summary"/>
  </hyperlinks>
  <printOptions horizontalCentered="1"/>
  <pageMargins left="0.7" right="0.7" top="0.75" bottom="0.75" header="0.3" footer="0.3"/>
  <pageSetup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EFB187CC-4F30-4585-8B6C-724045DA9407}">
            <x14:dataBar minLength="0" maxLength="100">
              <x14:cfvo type="num">
                <xm:f>0</xm:f>
              </x14:cfvo>
              <x14:cfvo type="num">
                <xm:f>1</xm:f>
              </x14:cfvo>
              <x14:negativeFillColor rgb="FFFF0000"/>
              <x14:axisColor rgb="FF000000"/>
            </x14:dataBar>
          </x14:cfRule>
          <xm:sqref>F3:F9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pageSetUpPr autoPageBreaks="0" fitToPage="1"/>
  </sheetPr>
  <dimension ref="B1:F10"/>
  <sheetViews>
    <sheetView showGridLines="0" topLeftCell="A4" workbookViewId="0">
      <selection activeCell="O2" sqref="O2"/>
    </sheetView>
  </sheetViews>
  <sheetFormatPr defaultRowHeight="30" customHeight="1" x14ac:dyDescent="0.25"/>
  <cols>
    <col min="1" max="1" width="2.7109375" customWidth="1"/>
    <col min="2" max="2" width="9.140625" customWidth="1"/>
    <col min="3" max="3" width="24.7109375" customWidth="1"/>
    <col min="4" max="6" width="20.7109375" customWidth="1"/>
    <col min="7" max="7" width="2.7109375" customWidth="1"/>
  </cols>
  <sheetData>
    <row r="1" spans="2:6" ht="57.75" customHeight="1" x14ac:dyDescent="0.25">
      <c r="B1" s="2" t="s">
        <v>15</v>
      </c>
      <c r="F1" s="8" t="s">
        <v>6</v>
      </c>
    </row>
    <row r="2" spans="2:6" ht="300" customHeight="1" x14ac:dyDescent="0.25"/>
    <row r="3" spans="2:6" ht="18.75" x14ac:dyDescent="0.25">
      <c r="C3" s="12" t="s">
        <v>7</v>
      </c>
      <c r="D3" s="13" t="s">
        <v>16</v>
      </c>
    </row>
    <row r="4" spans="2:6" ht="15" x14ac:dyDescent="0.25">
      <c r="C4" s="11">
        <v>1</v>
      </c>
      <c r="D4" s="10">
        <v>20</v>
      </c>
    </row>
    <row r="5" spans="2:6" ht="15" x14ac:dyDescent="0.25">
      <c r="C5" s="11">
        <v>2</v>
      </c>
      <c r="D5" s="10">
        <v>10</v>
      </c>
    </row>
    <row r="6" spans="2:6" ht="15" x14ac:dyDescent="0.25">
      <c r="C6" s="11">
        <v>3</v>
      </c>
      <c r="D6" s="10">
        <v>10</v>
      </c>
    </row>
    <row r="7" spans="2:6" ht="15" x14ac:dyDescent="0.25">
      <c r="C7" s="11">
        <v>4</v>
      </c>
      <c r="D7" s="10">
        <v>20</v>
      </c>
    </row>
    <row r="8" spans="2:6" ht="15" x14ac:dyDescent="0.25">
      <c r="C8" s="11">
        <v>5</v>
      </c>
      <c r="D8" s="10">
        <v>2</v>
      </c>
    </row>
    <row r="9" spans="2:6" ht="15" x14ac:dyDescent="0.25">
      <c r="C9" s="11">
        <v>6</v>
      </c>
      <c r="D9" s="10">
        <v>13</v>
      </c>
    </row>
    <row r="10" spans="2:6" ht="15" x14ac:dyDescent="0.25">
      <c r="C10" s="11">
        <v>7</v>
      </c>
      <c r="D10" s="10">
        <v>15</v>
      </c>
    </row>
  </sheetData>
  <dataValidations count="4">
    <dataValidation allowBlank="1" showInputMessage="1" showErrorMessage="1" prompt="A clustered column chart &amp; pivot table depicting days left to bids are automatically updated in this Summary worksheet. Select cell F1 to navigate to Bid Details worksheet" sqref="A1"/>
    <dataValidation allowBlank="1" showInputMessage="1" showErrorMessage="1" prompt="Title of this worksheet is in this cell. Clustered column chart depicting days left to bids is in cell below and pivot table is in cell C3. Select cell C3 to filter the pivot table" sqref="B1"/>
    <dataValidation allowBlank="1" showInputMessage="1" showErrorMessage="1" prompt="Clustered column chart depicting days left to bids is in this cell" sqref="B2"/>
    <dataValidation allowBlank="1" showInputMessage="1" showErrorMessage="1" prompt="Navigation link to Bid Details worksheet is in this cell. This cell will not print" sqref="F1"/>
  </dataValidations>
  <hyperlinks>
    <hyperlink ref="F1" location="'Bid Details'!A1" tooltip="Select to navigate to Bid Details worksheet" display="Bid Details"/>
  </hyperlinks>
  <printOptions horizontalCentered="1"/>
  <pageMargins left="0.7" right="0.7" top="0.75" bottom="0.75" header="0.3" footer="0.3"/>
  <pageSetup scale="91" fitToHeight="0" orientation="portrait" r:id="rId2"/>
  <headerFooter differentFirst="1">
    <oddFooter>Page &amp;P of &amp;N</oddFooter>
  </headerFooter>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Bid Details</vt:lpstr>
      <vt:lpstr>Summary</vt:lpstr>
      <vt:lpstr>'Bid Details'!Print_Titles</vt:lpstr>
      <vt:lpstr>Summary!Print_Titles</vt:lpstr>
      <vt:lpstr>Title1</vt:lpstr>
      <vt:lpstr>Title2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https://templates.office.com/</dc:creator>
  <cp:lastModifiedBy>Presage Operations</cp:lastModifiedBy>
  <dcterms:created xsi:type="dcterms:W3CDTF">2017-05-01T05:53:20Z</dcterms:created>
  <dcterms:modified xsi:type="dcterms:W3CDTF">2022-10-19T17:22:13Z</dcterms:modified>
</cp:coreProperties>
</file>