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DATA SCIENCE\Excel Templates\files\"/>
    </mc:Choice>
  </mc:AlternateContent>
  <bookViews>
    <workbookView xWindow="0" yWindow="0" windowWidth="21600" windowHeight="10185"/>
  </bookViews>
  <sheets>
    <sheet name="Regional Sales" sheetId="1" r:id="rId1"/>
  </sheets>
  <externalReferences>
    <externalReference r:id="rId2"/>
  </externalReferences>
  <definedNames>
    <definedName name="ColumnTitle1">[1]!Expense[[#Headers],[Date]]</definedName>
    <definedName name="d">Region[[JAN]:[DEC]]</definedName>
    <definedName name="Mileage_Total">[1]!Expense[[#Totals],[Mileage]]</definedName>
    <definedName name="Reimbursement_Total">[1]!Expense[[#Totals],[Reimbursement]]</definedName>
    <definedName name="RowTitleRegion1..Q28">'Regional Sales'!$A$3</definedName>
    <definedName name="vector">ROW(OFFSET('Regional Sales'!$A$1,,,ROWS('Regional Sales'!$A$20:$P$27)))</definedName>
    <definedName name="x">SUBTOTAL(2,OFFSET(d,vector-1,,1))</definedName>
    <definedName name="xWindow">14</definedName>
    <definedName name="y">IF(x&gt;0,N(OFFSET(OFFSET(d,,,1,1),vector-1,x-1)),-99^99)</definedName>
    <definedName name="yWindow">0</definedName>
  </definedNames>
  <calcPr calcId="181029" concurrentCalc="0"/>
  <fileRecoveryPr autoRecover="0"/>
</workbook>
</file>

<file path=xl/calcChain.xml><?xml version="1.0" encoding="utf-8"?>
<calcChain xmlns="http://schemas.openxmlformats.org/spreadsheetml/2006/main">
  <c r="M12" i="1" l="1"/>
  <c r="L12" i="1"/>
  <c r="K12" i="1"/>
  <c r="J12" i="1"/>
  <c r="I12" i="1"/>
  <c r="H12" i="1"/>
  <c r="G12" i="1"/>
  <c r="F12" i="1"/>
  <c r="E12" i="1"/>
  <c r="D12" i="1"/>
  <c r="C12" i="1"/>
  <c r="B12" i="1"/>
  <c r="N9" i="1"/>
  <c r="N11" i="1"/>
  <c r="N10" i="1"/>
  <c r="N8" i="1"/>
  <c r="N7" i="1"/>
  <c r="N4" i="1"/>
  <c r="N12" i="1"/>
  <c r="N5" i="1"/>
  <c r="N6" i="1"/>
  <c r="O11" i="1"/>
  <c r="P11" i="1"/>
  <c r="O4" i="1"/>
  <c r="P4" i="1"/>
  <c r="O9" i="1"/>
  <c r="P9" i="1"/>
  <c r="O10" i="1"/>
  <c r="P10" i="1"/>
  <c r="O8" i="1"/>
  <c r="P8" i="1"/>
  <c r="O7" i="1"/>
  <c r="P7" i="1"/>
  <c r="O6" i="1"/>
  <c r="P6" i="1"/>
  <c r="O5" i="1"/>
  <c r="P5" i="1"/>
  <c r="O12" i="1"/>
</calcChain>
</file>

<file path=xl/sharedStrings.xml><?xml version="1.0" encoding="utf-8"?>
<sst xmlns="http://schemas.openxmlformats.org/spreadsheetml/2006/main" count="24" uniqueCount="23">
  <si>
    <t>%</t>
  </si>
  <si>
    <t>Label</t>
  </si>
  <si>
    <t>North America</t>
  </si>
  <si>
    <t>Asia</t>
  </si>
  <si>
    <t>Europe</t>
  </si>
  <si>
    <t>JAN</t>
  </si>
  <si>
    <t>FEB</t>
  </si>
  <si>
    <t>MAR</t>
  </si>
  <si>
    <t>APR</t>
  </si>
  <si>
    <t>MAY</t>
  </si>
  <si>
    <t>JUN</t>
  </si>
  <si>
    <t>JUL</t>
  </si>
  <si>
    <t>AUG</t>
  </si>
  <si>
    <t>SEP</t>
  </si>
  <si>
    <t>OCT</t>
  </si>
  <si>
    <t>NOV</t>
  </si>
  <si>
    <t>DEC</t>
  </si>
  <si>
    <t>TOTAL</t>
  </si>
  <si>
    <t xml:space="preserve">  REGIONAL SALES</t>
  </si>
  <si>
    <t>REGION</t>
  </si>
  <si>
    <t xml:space="preserve"> </t>
  </si>
  <si>
    <r>
      <t xml:space="preserve">
</t>
    </r>
    <r>
      <rPr>
        <b/>
        <sz val="11"/>
        <color theme="3"/>
        <rFont val="Trebuchet MS"/>
        <family val="2"/>
        <scheme val="minor"/>
      </rPr>
      <t>NOTES:</t>
    </r>
    <r>
      <rPr>
        <sz val="11"/>
        <color theme="3"/>
        <rFont val="Trebuchet MS"/>
        <family val="2"/>
        <scheme val="minor"/>
      </rPr>
      <t xml:space="preserve">
North America continues its
strong run in August, but we need to take
a close look at Asia.</t>
    </r>
  </si>
  <si>
    <t>Regional Sales chart plots the sales of up to eight regions from January through December. Enter Notes in cell N3 at right and sales data for each month in cells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</si>
</sst>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_);\(&quot;$&quot;#,##0\)"/>
    <numFmt numFmtId="165" formatCode="&quot;$&quot;#,##0.00_);\(&quot;$&quot;#,##0.00\)"/>
  </numFmts>
  <fonts count="13" x14ac:knownFonts="1">
    <font>
      <sz val="11"/>
      <color theme="3"/>
      <name val="Trebuchet MS"/>
      <family val="2"/>
      <scheme val="minor"/>
    </font>
    <font>
      <b/>
      <sz val="22"/>
      <color theme="4" tint="-0.499984740745262"/>
      <name val="Trebuchet MS"/>
      <family val="2"/>
      <scheme val="major"/>
    </font>
    <font>
      <b/>
      <sz val="22"/>
      <color theme="0"/>
      <name val="Trebuchet MS"/>
      <family val="2"/>
      <scheme val="major"/>
    </font>
    <font>
      <b/>
      <sz val="11"/>
      <color theme="3"/>
      <name val="Trebuchet MS"/>
      <family val="2"/>
      <scheme val="minor"/>
    </font>
    <font>
      <sz val="11"/>
      <color theme="0"/>
      <name val="Trebuchet MS"/>
      <family val="2"/>
      <scheme val="minor"/>
    </font>
    <font>
      <sz val="11"/>
      <color theme="3"/>
      <name val="Trebuchet MS"/>
      <family val="2"/>
      <scheme val="minor"/>
    </font>
    <font>
      <sz val="11"/>
      <color theme="1" tint="0.14990691854609822"/>
      <name val="Trebuchet MS"/>
      <family val="2"/>
      <scheme val="minor"/>
    </font>
    <font>
      <u/>
      <sz val="11"/>
      <color theme="9" tint="-0.499984740745262"/>
      <name val="Trebuchet MS"/>
      <family val="2"/>
      <scheme val="minor"/>
    </font>
    <font>
      <u/>
      <sz val="11"/>
      <color theme="4" tint="-0.499984740745262"/>
      <name val="Trebuchet MS"/>
      <family val="2"/>
      <scheme val="minor"/>
    </font>
    <font>
      <sz val="11"/>
      <color theme="3"/>
      <name val="Trebuchet MS"/>
      <family val="2"/>
      <scheme val="minor"/>
    </font>
    <font>
      <b/>
      <sz val="11"/>
      <color theme="7" tint="-0.499984740745262"/>
      <name val="Trebuchet MS"/>
      <family val="2"/>
      <scheme val="major"/>
    </font>
    <font>
      <sz val="11"/>
      <name val="Arial"/>
      <family val="2"/>
    </font>
    <font>
      <u/>
      <sz val="11"/>
      <color theme="10"/>
      <name val="Arial"/>
      <family val="2"/>
    </font>
  </fonts>
  <fills count="7">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4" tint="0.79998168889431442"/>
        <bgColor indexed="64"/>
      </patternFill>
    </fill>
    <fill>
      <patternFill patternType="solid">
        <fgColor theme="4" tint="-0.499984740745262"/>
        <bgColor indexed="64"/>
      </patternFill>
    </fill>
    <fill>
      <patternFill patternType="solid">
        <fgColor theme="2"/>
        <bgColor theme="2"/>
      </patternFill>
    </fill>
  </fills>
  <borders count="3">
    <border>
      <left/>
      <right/>
      <top/>
      <bottom/>
      <diagonal/>
    </border>
    <border>
      <left/>
      <right/>
      <top/>
      <bottom style="thick">
        <color theme="4" tint="-0.499984740745262"/>
      </bottom>
      <diagonal/>
    </border>
    <border>
      <left/>
      <right style="medium">
        <color theme="4" tint="0.79998168889431442"/>
      </right>
      <top/>
      <bottom style="thick">
        <color theme="4" tint="-0.499984740745262"/>
      </bottom>
      <diagonal/>
    </border>
  </borders>
  <cellStyleXfs count="11">
    <xf numFmtId="0" fontId="0" fillId="0" borderId="0">
      <alignment wrapText="1"/>
    </xf>
    <xf numFmtId="164" fontId="6" fillId="0" borderId="0" applyFont="0" applyFill="0" applyBorder="0" applyAlignment="0" applyProtection="0"/>
    <xf numFmtId="165" fontId="5" fillId="3" borderId="0" applyBorder="0" applyAlignment="0" applyProtection="0"/>
    <xf numFmtId="0" fontId="1" fillId="0" borderId="0" applyNumberFormat="0" applyProtection="0">
      <alignment vertical="top"/>
    </xf>
    <xf numFmtId="0" fontId="8" fillId="2" borderId="0" applyNumberFormat="0" applyFill="0" applyBorder="0" applyAlignment="0" applyProtection="0"/>
    <xf numFmtId="0" fontId="7" fillId="2" borderId="0" applyNumberFormat="0" applyFill="0" applyBorder="0" applyAlignment="0" applyProtection="0"/>
    <xf numFmtId="9" fontId="5" fillId="3" borderId="0" applyFont="0" applyBorder="0" applyAlignment="0" applyProtection="0"/>
    <xf numFmtId="0" fontId="5" fillId="4" borderId="0" applyNumberFormat="0" applyFont="0" applyProtection="0">
      <alignment vertical="top" wrapText="1"/>
    </xf>
    <xf numFmtId="0" fontId="4" fillId="5" borderId="0" applyNumberFormat="0" applyBorder="0" applyAlignment="0" applyProtection="0"/>
    <xf numFmtId="0" fontId="11" fillId="0" borderId="0">
      <alignment wrapText="1"/>
    </xf>
    <xf numFmtId="0" fontId="12" fillId="0" borderId="0" applyNumberFormat="0" applyFill="0" applyBorder="0" applyAlignment="0" applyProtection="0">
      <alignment wrapText="1"/>
    </xf>
  </cellStyleXfs>
  <cellXfs count="15">
    <xf numFmtId="0" fontId="0" fillId="0" borderId="0" xfId="0">
      <alignment wrapText="1"/>
    </xf>
    <xf numFmtId="0" fontId="0" fillId="0" borderId="0" xfId="0" applyFont="1">
      <alignment wrapText="1"/>
    </xf>
    <xf numFmtId="0" fontId="1" fillId="0" borderId="0" xfId="3" applyFill="1">
      <alignment vertical="top"/>
    </xf>
    <xf numFmtId="164" fontId="0" fillId="2" borderId="0" xfId="1" applyFont="1" applyFill="1"/>
    <xf numFmtId="165" fontId="5" fillId="3" borderId="0" xfId="2"/>
    <xf numFmtId="164" fontId="0" fillId="0" borderId="0" xfId="0" applyNumberFormat="1">
      <alignment wrapText="1"/>
    </xf>
    <xf numFmtId="9" fontId="0" fillId="0" borderId="0" xfId="0" applyNumberFormat="1">
      <alignment wrapText="1"/>
    </xf>
    <xf numFmtId="165" fontId="0" fillId="0" borderId="0" xfId="0" applyNumberFormat="1">
      <alignment wrapText="1"/>
    </xf>
    <xf numFmtId="9" fontId="0" fillId="3" borderId="0" xfId="6" applyFont="1"/>
    <xf numFmtId="164" fontId="9" fillId="6" borderId="0" xfId="1" applyFont="1" applyFill="1" applyAlignment="1">
      <alignment horizontal="right"/>
    </xf>
    <xf numFmtId="0" fontId="10" fillId="6" borderId="0" xfId="0" applyFont="1" applyFill="1" applyAlignment="1">
      <alignment horizontal="left" indent="1"/>
    </xf>
    <xf numFmtId="0" fontId="2" fillId="5" borderId="0" xfId="3" applyFont="1" applyFill="1" applyBorder="1" applyAlignment="1">
      <alignment vertical="center"/>
    </xf>
    <xf numFmtId="0" fontId="4" fillId="0" borderId="1" xfId="0" applyFont="1" applyBorder="1" applyAlignment="1">
      <alignment horizontal="center"/>
    </xf>
    <xf numFmtId="0" fontId="4" fillId="0" borderId="2" xfId="0" applyFont="1" applyBorder="1" applyAlignment="1">
      <alignment horizontal="center"/>
    </xf>
    <xf numFmtId="0" fontId="5" fillId="4" borderId="0" xfId="7" applyFont="1">
      <alignment vertical="top" wrapText="1"/>
    </xf>
  </cellXfs>
  <cellStyles count="11">
    <cellStyle name="Accent1" xfId="8" builtinId="29" customBuiltin="1"/>
    <cellStyle name="Currency" xfId="1" builtinId="4" customBuiltin="1"/>
    <cellStyle name="Currency [0]" xfId="2" builtinId="7" customBuiltin="1"/>
    <cellStyle name="Followed Hyperlink" xfId="5" builtinId="9" customBuiltin="1"/>
    <cellStyle name="Heading 1" xfId="3" builtinId="16" customBuiltin="1"/>
    <cellStyle name="Hyperlink" xfId="4" builtinId="8" customBuiltin="1"/>
    <cellStyle name="Hyperlink 2" xfId="10"/>
    <cellStyle name="Normal" xfId="0" builtinId="0" customBuiltin="1"/>
    <cellStyle name="Normal 2" xfId="9"/>
    <cellStyle name="Note" xfId="7" builtinId="10" customBuiltin="1"/>
    <cellStyle name="Percent" xfId="6" builtinId="5" customBuiltin="1"/>
  </cellStyles>
  <dxfs count="38">
    <dxf>
      <font>
        <b val="0"/>
        <i val="0"/>
        <strike val="0"/>
        <condense val="0"/>
        <extend val="0"/>
        <outline val="0"/>
        <shadow val="0"/>
        <u val="none"/>
        <vertAlign val="baseline"/>
        <sz val="11"/>
        <color theme="3"/>
        <name val="Trebuchet MS"/>
        <scheme val="minor"/>
      </font>
      <fill>
        <patternFill patternType="solid">
          <fgColor theme="2"/>
          <bgColor theme="2"/>
        </patternFill>
      </fill>
      <alignment horizontal="right" vertical="bottom" textRotation="0" wrapText="0" indent="0" justifyLastLine="0" shrinkToFit="0" readingOrder="0"/>
    </dxf>
    <dxf>
      <numFmt numFmtId="13" formatCode="0%"/>
    </dxf>
    <dxf>
      <font>
        <b val="0"/>
        <i val="0"/>
        <strike val="0"/>
        <condense val="0"/>
        <extend val="0"/>
        <outline val="0"/>
        <shadow val="0"/>
        <u val="none"/>
        <vertAlign val="baseline"/>
        <sz val="11"/>
        <color theme="3"/>
        <name val="Trebuchet MS"/>
        <scheme val="minor"/>
      </font>
    </dxf>
    <dxf>
      <numFmt numFmtId="165" formatCode="&quot;$&quot;#,##0.00_);\(&quot;$&quot;#,##0.00\)"/>
    </dxf>
    <dxf>
      <alignment horizontal="right" vertical="bottom" textRotation="0" wrapText="0" indent="0" justifyLastLine="0" shrinkToFit="0" readingOrder="0"/>
      <border diagonalUp="0" diagonalDown="0">
        <left style="medium">
          <color theme="2"/>
        </left>
        <right/>
        <top/>
        <bottom/>
        <vertical/>
        <horizontal/>
      </border>
    </dxf>
    <dxf>
      <numFmt numFmtId="164" formatCode="&quot;$&quot;#,##0_);\(&quot;$&quot;#,##0\)"/>
    </dxf>
    <dxf>
      <font>
        <b val="0"/>
        <i val="0"/>
        <strike val="0"/>
        <condense val="0"/>
        <extend val="0"/>
        <outline val="0"/>
        <shadow val="0"/>
        <u val="none"/>
        <vertAlign val="baseline"/>
        <sz val="11"/>
        <color theme="3"/>
        <name val="Trebuchet MS"/>
        <scheme val="minor"/>
      </font>
      <fill>
        <patternFill patternType="solid">
          <fgColor indexed="64"/>
          <bgColor theme="2"/>
        </patternFill>
      </fill>
      <alignment horizontal="right" vertical="bottom" textRotation="0" wrapText="0" indent="0" justifyLastLine="0" shrinkToFit="0" readingOrder="0"/>
    </dxf>
    <dxf>
      <numFmt numFmtId="164" formatCode="&quot;$&quot;#,##0_);\(&quot;$&quot;#,##0\)"/>
    </dxf>
    <dxf>
      <font>
        <b val="0"/>
        <i val="0"/>
        <strike val="0"/>
        <condense val="0"/>
        <extend val="0"/>
        <outline val="0"/>
        <shadow val="0"/>
        <u val="none"/>
        <vertAlign val="baseline"/>
        <sz val="11"/>
        <color theme="3"/>
        <name val="Trebuchet MS"/>
        <scheme val="minor"/>
      </font>
      <fill>
        <patternFill patternType="solid">
          <fgColor indexed="64"/>
          <bgColor theme="2"/>
        </patternFill>
      </fill>
      <alignment horizontal="right" vertical="bottom" textRotation="0" wrapText="0" indent="0" justifyLastLine="0" shrinkToFit="0" readingOrder="0"/>
    </dxf>
    <dxf>
      <numFmt numFmtId="164" formatCode="&quot;$&quot;#,##0_);\(&quot;$&quot;#,##0\)"/>
    </dxf>
    <dxf>
      <font>
        <b val="0"/>
        <i val="0"/>
        <strike val="0"/>
        <condense val="0"/>
        <extend val="0"/>
        <outline val="0"/>
        <shadow val="0"/>
        <u val="none"/>
        <vertAlign val="baseline"/>
        <sz val="11"/>
        <color theme="3"/>
        <name val="Trebuchet MS"/>
        <scheme val="minor"/>
      </font>
      <fill>
        <patternFill patternType="solid">
          <fgColor indexed="64"/>
          <bgColor theme="2"/>
        </patternFill>
      </fill>
      <alignment horizontal="right" vertical="bottom" textRotation="0" wrapText="0" indent="0" justifyLastLine="0" shrinkToFit="0" readingOrder="0"/>
    </dxf>
    <dxf>
      <numFmt numFmtId="164" formatCode="&quot;$&quot;#,##0_);\(&quot;$&quot;#,##0\)"/>
    </dxf>
    <dxf>
      <font>
        <b val="0"/>
        <i val="0"/>
        <strike val="0"/>
        <condense val="0"/>
        <extend val="0"/>
        <outline val="0"/>
        <shadow val="0"/>
        <u val="none"/>
        <vertAlign val="baseline"/>
        <sz val="11"/>
        <color theme="3"/>
        <name val="Trebuchet MS"/>
        <scheme val="minor"/>
      </font>
      <fill>
        <patternFill patternType="solid">
          <fgColor indexed="64"/>
          <bgColor theme="2"/>
        </patternFill>
      </fill>
      <alignment horizontal="right" vertical="bottom" textRotation="0" wrapText="0" indent="0" justifyLastLine="0" shrinkToFit="0" readingOrder="0"/>
    </dxf>
    <dxf>
      <numFmt numFmtId="164" formatCode="&quot;$&quot;#,##0_);\(&quot;$&quot;#,##0\)"/>
    </dxf>
    <dxf>
      <font>
        <b val="0"/>
        <i val="0"/>
        <strike val="0"/>
        <condense val="0"/>
        <extend val="0"/>
        <outline val="0"/>
        <shadow val="0"/>
        <u val="none"/>
        <vertAlign val="baseline"/>
        <sz val="11"/>
        <color theme="3"/>
        <name val="Trebuchet MS"/>
        <scheme val="minor"/>
      </font>
      <fill>
        <patternFill patternType="solid">
          <fgColor indexed="64"/>
          <bgColor theme="2"/>
        </patternFill>
      </fill>
      <alignment horizontal="right" vertical="bottom" textRotation="0" wrapText="0" indent="0" justifyLastLine="0" shrinkToFit="0" readingOrder="0"/>
    </dxf>
    <dxf>
      <numFmt numFmtId="164" formatCode="&quot;$&quot;#,##0_);\(&quot;$&quot;#,##0\)"/>
    </dxf>
    <dxf>
      <font>
        <b val="0"/>
        <i val="0"/>
        <strike val="0"/>
        <condense val="0"/>
        <extend val="0"/>
        <outline val="0"/>
        <shadow val="0"/>
        <u val="none"/>
        <vertAlign val="baseline"/>
        <sz val="11"/>
        <color theme="3"/>
        <name val="Trebuchet MS"/>
        <scheme val="minor"/>
      </font>
      <fill>
        <patternFill patternType="solid">
          <fgColor indexed="64"/>
          <bgColor theme="2"/>
        </patternFill>
      </fill>
      <alignment horizontal="right" vertical="bottom" textRotation="0" wrapText="0" indent="0" justifyLastLine="0" shrinkToFit="0" readingOrder="0"/>
    </dxf>
    <dxf>
      <numFmt numFmtId="164" formatCode="&quot;$&quot;#,##0_);\(&quot;$&quot;#,##0\)"/>
    </dxf>
    <dxf>
      <font>
        <b val="0"/>
        <i val="0"/>
        <strike val="0"/>
        <condense val="0"/>
        <extend val="0"/>
        <outline val="0"/>
        <shadow val="0"/>
        <u val="none"/>
        <vertAlign val="baseline"/>
        <sz val="11"/>
        <color theme="3"/>
        <name val="Trebuchet MS"/>
        <scheme val="minor"/>
      </font>
      <fill>
        <patternFill patternType="solid">
          <fgColor indexed="64"/>
          <bgColor theme="2"/>
        </patternFill>
      </fill>
      <alignment horizontal="right" vertical="bottom" textRotation="0" wrapText="0" indent="0" justifyLastLine="0" shrinkToFit="0" readingOrder="0"/>
    </dxf>
    <dxf>
      <numFmt numFmtId="164" formatCode="&quot;$&quot;#,##0_);\(&quot;$&quot;#,##0\)"/>
    </dxf>
    <dxf>
      <font>
        <b val="0"/>
        <i val="0"/>
        <strike val="0"/>
        <condense val="0"/>
        <extend val="0"/>
        <outline val="0"/>
        <shadow val="0"/>
        <u val="none"/>
        <vertAlign val="baseline"/>
        <sz val="11"/>
        <color theme="3"/>
        <name val="Trebuchet MS"/>
        <scheme val="minor"/>
      </font>
      <fill>
        <patternFill patternType="solid">
          <fgColor indexed="64"/>
          <bgColor theme="2"/>
        </patternFill>
      </fill>
      <alignment horizontal="right" vertical="bottom" textRotation="0" wrapText="0" indent="0" justifyLastLine="0" shrinkToFit="0" readingOrder="0"/>
    </dxf>
    <dxf>
      <numFmt numFmtId="164" formatCode="&quot;$&quot;#,##0_);\(&quot;$&quot;#,##0\)"/>
    </dxf>
    <dxf>
      <font>
        <b val="0"/>
        <i val="0"/>
        <strike val="0"/>
        <condense val="0"/>
        <extend val="0"/>
        <outline val="0"/>
        <shadow val="0"/>
        <u val="none"/>
        <vertAlign val="baseline"/>
        <sz val="11"/>
        <color theme="3"/>
        <name val="Trebuchet MS"/>
        <scheme val="minor"/>
      </font>
      <fill>
        <patternFill patternType="solid">
          <fgColor indexed="64"/>
          <bgColor theme="2"/>
        </patternFill>
      </fill>
      <alignment horizontal="right" vertical="bottom" textRotation="0" wrapText="0" indent="0" justifyLastLine="0" shrinkToFit="0" readingOrder="0"/>
    </dxf>
    <dxf>
      <numFmt numFmtId="164" formatCode="&quot;$&quot;#,##0_);\(&quot;$&quot;#,##0\)"/>
    </dxf>
    <dxf>
      <font>
        <b val="0"/>
        <i val="0"/>
        <strike val="0"/>
        <condense val="0"/>
        <extend val="0"/>
        <outline val="0"/>
        <shadow val="0"/>
        <u val="none"/>
        <vertAlign val="baseline"/>
        <sz val="11"/>
        <color theme="3"/>
        <name val="Trebuchet MS"/>
        <scheme val="minor"/>
      </font>
      <fill>
        <patternFill patternType="solid">
          <fgColor indexed="64"/>
          <bgColor theme="2"/>
        </patternFill>
      </fill>
      <alignment horizontal="right" vertical="bottom" textRotation="0" wrapText="0" indent="0" justifyLastLine="0" shrinkToFit="0" readingOrder="0"/>
    </dxf>
    <dxf>
      <numFmt numFmtId="164" formatCode="&quot;$&quot;#,##0_);\(&quot;$&quot;#,##0\)"/>
    </dxf>
    <dxf>
      <font>
        <b val="0"/>
        <i val="0"/>
        <strike val="0"/>
        <condense val="0"/>
        <extend val="0"/>
        <outline val="0"/>
        <shadow val="0"/>
        <u val="none"/>
        <vertAlign val="baseline"/>
        <sz val="11"/>
        <color theme="3"/>
        <name val="Trebuchet MS"/>
        <scheme val="minor"/>
      </font>
      <fill>
        <patternFill patternType="solid">
          <fgColor indexed="64"/>
          <bgColor theme="2"/>
        </patternFill>
      </fill>
      <alignment horizontal="right" vertical="bottom" textRotation="0" wrapText="0" indent="0" justifyLastLine="0" shrinkToFit="0" readingOrder="0"/>
    </dxf>
    <dxf>
      <numFmt numFmtId="164" formatCode="&quot;$&quot;#,##0_);\(&quot;$&quot;#,##0\)"/>
    </dxf>
    <dxf>
      <font>
        <b val="0"/>
        <i val="0"/>
        <strike val="0"/>
        <condense val="0"/>
        <extend val="0"/>
        <outline val="0"/>
        <shadow val="0"/>
        <u val="none"/>
        <vertAlign val="baseline"/>
        <sz val="11"/>
        <color theme="3"/>
        <name val="Trebuchet MS"/>
        <scheme val="minor"/>
      </font>
      <fill>
        <patternFill patternType="solid">
          <fgColor indexed="64"/>
          <bgColor theme="2"/>
        </patternFill>
      </fill>
      <alignment horizontal="right" vertical="bottom" textRotation="0" wrapText="0" indent="0" justifyLastLine="0" shrinkToFit="0" readingOrder="0"/>
    </dxf>
    <dxf>
      <font>
        <b val="0"/>
        <i val="0"/>
        <strike val="0"/>
        <condense val="0"/>
        <extend val="0"/>
        <outline val="0"/>
        <shadow val="0"/>
        <u val="none"/>
        <vertAlign val="baseline"/>
        <sz val="11"/>
        <color theme="3"/>
        <name val="Trebuchet MS"/>
        <scheme val="minor"/>
      </font>
      <fill>
        <patternFill patternType="solid">
          <fgColor theme="2"/>
          <bgColor theme="2"/>
        </patternFill>
      </fill>
    </dxf>
    <dxf>
      <border outline="0">
        <top style="thick">
          <color theme="4" tint="-0.499984740745262"/>
        </top>
      </border>
    </dxf>
    <dxf>
      <font>
        <b val="0"/>
        <i val="0"/>
        <strike val="0"/>
        <condense val="0"/>
        <extend val="0"/>
        <outline val="0"/>
        <shadow val="0"/>
        <u val="none"/>
        <vertAlign val="baseline"/>
        <sz val="11"/>
        <color theme="3"/>
        <name val="Trebuchet MS"/>
        <scheme val="minor"/>
      </font>
      <fill>
        <patternFill patternType="solid">
          <fgColor theme="2"/>
          <bgColor theme="2"/>
        </patternFill>
      </fill>
      <alignment horizontal="right" vertical="bottom" textRotation="0" wrapText="0" indent="0" justifyLastLine="0" shrinkToFit="0" readingOrder="0"/>
    </dxf>
    <dxf>
      <font>
        <b/>
        <i val="0"/>
        <strike val="0"/>
        <condense val="0"/>
        <extend val="0"/>
        <outline val="0"/>
        <shadow val="0"/>
        <u val="none"/>
        <vertAlign val="baseline"/>
        <sz val="11"/>
        <color theme="7" tint="-0.499984740745262"/>
        <name val="Trebuchet MS"/>
        <scheme val="major"/>
      </font>
      <fill>
        <patternFill patternType="solid">
          <fgColor theme="2"/>
          <bgColor theme="2"/>
        </patternFill>
      </fill>
      <alignment horizontal="left" vertical="bottom" textRotation="0" wrapText="0" indent="1" justifyLastLine="0" shrinkToFit="0" readingOrder="0"/>
    </dxf>
    <dxf>
      <fill>
        <patternFill>
          <bgColor theme="0" tint="-4.9989318521683403E-2"/>
        </patternFill>
      </fill>
    </dxf>
    <dxf>
      <fill>
        <patternFill>
          <bgColor theme="0"/>
        </patternFill>
      </fill>
    </dxf>
    <dxf>
      <font>
        <b/>
        <i val="0"/>
        <color theme="0"/>
      </font>
      <fill>
        <patternFill>
          <bgColor theme="4" tint="-0.499984740745262"/>
        </patternFill>
      </fill>
      <border diagonalUp="0" diagonalDown="0">
        <left/>
        <right/>
        <top/>
        <bottom/>
        <vertical/>
        <horizontal/>
      </border>
    </dxf>
    <dxf>
      <font>
        <b/>
        <i val="0"/>
        <color theme="4" tint="-0.499984740745262"/>
      </font>
      <border>
        <left/>
        <right/>
        <top style="thick">
          <color theme="4" tint="-0.499984740745262"/>
        </top>
        <bottom style="thin">
          <color theme="4" tint="-0.499984740745262"/>
        </bottom>
        <vertical style="thick">
          <color theme="2"/>
        </vertical>
      </border>
    </dxf>
    <dxf>
      <fill>
        <patternFill>
          <bgColor theme="2"/>
        </patternFill>
      </fill>
    </dxf>
  </dxfs>
  <tableStyles count="1" defaultTableStyle="Regional Sales" defaultPivotStyle="PivotStyleLight1">
    <tableStyle name="Regional Sales" pivot="0" count="5">
      <tableStyleElement type="wholeTable" dxfId="37"/>
      <tableStyleElement type="headerRow" dxfId="36"/>
      <tableStyleElement type="totalRow" dxfId="35"/>
      <tableStyleElement type="lastColumn" dxfId="34"/>
      <tableStyleElement type="lastHeaderCell" dxfId="3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030046998750275E-2"/>
          <c:y val="4.2970571366402123E-2"/>
          <c:w val="0.91158406193732078"/>
          <c:h val="0.86007090957961974"/>
        </c:manualLayout>
      </c:layout>
      <c:lineChart>
        <c:grouping val="standard"/>
        <c:varyColors val="0"/>
        <c:ser>
          <c:idx val="0"/>
          <c:order val="0"/>
          <c:tx>
            <c:strRef>
              <c:f>'Regional Sales'!$A$4</c:f>
              <c:strCache>
                <c:ptCount val="1"/>
                <c:pt idx="0">
                  <c:v>North America</c:v>
                </c:pt>
              </c:strCache>
            </c:strRef>
          </c:tx>
          <c:spPr>
            <a:ln w="25400">
              <a:solidFill>
                <a:schemeClr val="accent1">
                  <a:lumMod val="50000"/>
                </a:schemeClr>
              </a:solidFill>
            </a:ln>
          </c:spPr>
          <c:marker>
            <c:symbol val="none"/>
          </c:marker>
          <c:cat>
            <c:strRef>
              <c:f>'Regional Sales'!$B$3:$M$3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'Regional Sales'!$B$4:$M$4</c:f>
              <c:numCache>
                <c:formatCode>"$"#,##0_);\("$"#,##0\)</c:formatCode>
                <c:ptCount val="12"/>
                <c:pt idx="0">
                  <c:v>23000</c:v>
                </c:pt>
                <c:pt idx="1">
                  <c:v>25000</c:v>
                </c:pt>
                <c:pt idx="2">
                  <c:v>19000</c:v>
                </c:pt>
                <c:pt idx="3">
                  <c:v>13000</c:v>
                </c:pt>
                <c:pt idx="4">
                  <c:v>18000</c:v>
                </c:pt>
                <c:pt idx="5">
                  <c:v>22000</c:v>
                </c:pt>
                <c:pt idx="6">
                  <c:v>26000</c:v>
                </c:pt>
              </c:numCache>
            </c:numRef>
          </c:val>
          <c:smooth val="0"/>
          <c:extLst>
            <c:ext xmlns:c16="http://schemas.microsoft.com/office/drawing/2014/chart" uri="{C3380CC4-5D6E-409C-BE32-E72D297353CC}">
              <c16:uniqueId val="{00000000-809C-4B2E-8270-7B1B5FDA673B}"/>
            </c:ext>
          </c:extLst>
        </c:ser>
        <c:ser>
          <c:idx val="1"/>
          <c:order val="1"/>
          <c:tx>
            <c:strRef>
              <c:f>'Regional Sales'!$A$5</c:f>
              <c:strCache>
                <c:ptCount val="1"/>
                <c:pt idx="0">
                  <c:v>Asia</c:v>
                </c:pt>
              </c:strCache>
            </c:strRef>
          </c:tx>
          <c:spPr>
            <a:ln w="25400">
              <a:solidFill>
                <a:schemeClr val="accent2">
                  <a:lumMod val="50000"/>
                </a:schemeClr>
              </a:solidFill>
            </a:ln>
          </c:spPr>
          <c:marker>
            <c:symbol val="none"/>
          </c:marker>
          <c:cat>
            <c:strRef>
              <c:f>'Regional Sales'!$B$3:$M$3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'Regional Sales'!$B$5:$M$5</c:f>
              <c:numCache>
                <c:formatCode>"$"#,##0_);\("$"#,##0\)</c:formatCode>
                <c:ptCount val="12"/>
                <c:pt idx="0">
                  <c:v>14000</c:v>
                </c:pt>
                <c:pt idx="1">
                  <c:v>18000</c:v>
                </c:pt>
                <c:pt idx="2">
                  <c:v>14000</c:v>
                </c:pt>
                <c:pt idx="3">
                  <c:v>12000</c:v>
                </c:pt>
                <c:pt idx="4">
                  <c:v>14000</c:v>
                </c:pt>
                <c:pt idx="5">
                  <c:v>18000</c:v>
                </c:pt>
                <c:pt idx="6">
                  <c:v>12000</c:v>
                </c:pt>
              </c:numCache>
            </c:numRef>
          </c:val>
          <c:smooth val="0"/>
          <c:extLst>
            <c:ext xmlns:c16="http://schemas.microsoft.com/office/drawing/2014/chart" uri="{C3380CC4-5D6E-409C-BE32-E72D297353CC}">
              <c16:uniqueId val="{00000001-809C-4B2E-8270-7B1B5FDA673B}"/>
            </c:ext>
          </c:extLst>
        </c:ser>
        <c:ser>
          <c:idx val="2"/>
          <c:order val="2"/>
          <c:tx>
            <c:strRef>
              <c:f>'Regional Sales'!$A$6</c:f>
              <c:strCache>
                <c:ptCount val="1"/>
                <c:pt idx="0">
                  <c:v>Europe</c:v>
                </c:pt>
              </c:strCache>
            </c:strRef>
          </c:tx>
          <c:spPr>
            <a:ln w="25400">
              <a:solidFill>
                <a:schemeClr val="accent3">
                  <a:lumMod val="75000"/>
                </a:schemeClr>
              </a:solidFill>
            </a:ln>
          </c:spPr>
          <c:marker>
            <c:symbol val="none"/>
          </c:marker>
          <c:cat>
            <c:strRef>
              <c:f>'Regional Sales'!$B$3:$M$3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'Regional Sales'!$B$6:$M$6</c:f>
              <c:numCache>
                <c:formatCode>"$"#,##0_);\("$"#,##0\)</c:formatCode>
                <c:ptCount val="12"/>
                <c:pt idx="0">
                  <c:v>20000</c:v>
                </c:pt>
                <c:pt idx="1">
                  <c:v>12000</c:v>
                </c:pt>
                <c:pt idx="2">
                  <c:v>13000</c:v>
                </c:pt>
                <c:pt idx="3">
                  <c:v>10000</c:v>
                </c:pt>
                <c:pt idx="4">
                  <c:v>11000</c:v>
                </c:pt>
                <c:pt idx="5">
                  <c:v>15000</c:v>
                </c:pt>
                <c:pt idx="6">
                  <c:v>17000</c:v>
                </c:pt>
              </c:numCache>
            </c:numRef>
          </c:val>
          <c:smooth val="0"/>
          <c:extLst>
            <c:ext xmlns:c16="http://schemas.microsoft.com/office/drawing/2014/chart" uri="{C3380CC4-5D6E-409C-BE32-E72D297353CC}">
              <c16:uniqueId val="{00000002-809C-4B2E-8270-7B1B5FDA673B}"/>
            </c:ext>
          </c:extLst>
        </c:ser>
        <c:ser>
          <c:idx val="6"/>
          <c:order val="3"/>
          <c:tx>
            <c:strRef>
              <c:f>'Regional Sales'!$A$7</c:f>
              <c:strCache>
                <c:ptCount val="1"/>
              </c:strCache>
            </c:strRef>
          </c:tx>
          <c:spPr>
            <a:ln w="25400">
              <a:solidFill>
                <a:schemeClr val="accent4">
                  <a:lumMod val="75000"/>
                </a:schemeClr>
              </a:solidFill>
            </a:ln>
          </c:spPr>
          <c:marker>
            <c:symbol val="none"/>
          </c:marker>
          <c:cat>
            <c:strRef>
              <c:f>'Regional Sales'!$B$3:$M$3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'Regional Sales'!$B$7:$M$7</c:f>
              <c:numCache>
                <c:formatCode>"$"#,##0_);\("$"#,##0\)</c:formatCode>
                <c:ptCount val="12"/>
              </c:numCache>
            </c:numRef>
          </c:val>
          <c:smooth val="0"/>
          <c:extLst>
            <c:ext xmlns:c16="http://schemas.microsoft.com/office/drawing/2014/chart" uri="{C3380CC4-5D6E-409C-BE32-E72D297353CC}">
              <c16:uniqueId val="{00000003-809C-4B2E-8270-7B1B5FDA673B}"/>
            </c:ext>
          </c:extLst>
        </c:ser>
        <c:ser>
          <c:idx val="3"/>
          <c:order val="4"/>
          <c:tx>
            <c:strRef>
              <c:f>'Regional Sales'!$A$8</c:f>
              <c:strCache>
                <c:ptCount val="1"/>
              </c:strCache>
            </c:strRef>
          </c:tx>
          <c:spPr>
            <a:ln w="25400">
              <a:solidFill>
                <a:schemeClr val="accent5">
                  <a:lumMod val="50000"/>
                </a:schemeClr>
              </a:solidFill>
            </a:ln>
          </c:spPr>
          <c:marker>
            <c:symbol val="none"/>
          </c:marker>
          <c:cat>
            <c:strRef>
              <c:f>'Regional Sales'!$B$3:$M$3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'Regional Sales'!$B$8:$M$8</c:f>
              <c:numCache>
                <c:formatCode>"$"#,##0_);\("$"#,##0\)</c:formatCode>
                <c:ptCount val="12"/>
              </c:numCache>
            </c:numRef>
          </c:val>
          <c:smooth val="0"/>
          <c:extLst>
            <c:ext xmlns:c16="http://schemas.microsoft.com/office/drawing/2014/chart" uri="{C3380CC4-5D6E-409C-BE32-E72D297353CC}">
              <c16:uniqueId val="{00000004-809C-4B2E-8270-7B1B5FDA673B}"/>
            </c:ext>
          </c:extLst>
        </c:ser>
        <c:ser>
          <c:idx val="4"/>
          <c:order val="5"/>
          <c:tx>
            <c:strRef>
              <c:f>'Regional Sales'!$A$9</c:f>
              <c:strCache>
                <c:ptCount val="1"/>
              </c:strCache>
            </c:strRef>
          </c:tx>
          <c:spPr>
            <a:ln w="25400">
              <a:solidFill>
                <a:schemeClr val="accent6">
                  <a:lumMod val="75000"/>
                </a:schemeClr>
              </a:solidFill>
            </a:ln>
          </c:spPr>
          <c:marker>
            <c:symbol val="none"/>
          </c:marker>
          <c:cat>
            <c:strRef>
              <c:f>'Regional Sales'!$B$3:$M$3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'Regional Sales'!$B$9:$M$9</c:f>
              <c:numCache>
                <c:formatCode>"$"#,##0_);\("$"#,##0\)</c:formatCode>
                <c:ptCount val="12"/>
              </c:numCache>
            </c:numRef>
          </c:val>
          <c:smooth val="0"/>
          <c:extLst>
            <c:ext xmlns:c16="http://schemas.microsoft.com/office/drawing/2014/chart" uri="{C3380CC4-5D6E-409C-BE32-E72D297353CC}">
              <c16:uniqueId val="{00000005-809C-4B2E-8270-7B1B5FDA673B}"/>
            </c:ext>
          </c:extLst>
        </c:ser>
        <c:ser>
          <c:idx val="5"/>
          <c:order val="6"/>
          <c:tx>
            <c:strRef>
              <c:f>'Regional Sales'!$A$10</c:f>
              <c:strCache>
                <c:ptCount val="1"/>
              </c:strCache>
            </c:strRef>
          </c:tx>
          <c:spPr>
            <a:ln w="25400">
              <a:solidFill>
                <a:schemeClr val="accent1">
                  <a:lumMod val="75000"/>
                </a:schemeClr>
              </a:solidFill>
            </a:ln>
          </c:spPr>
          <c:marker>
            <c:symbol val="none"/>
          </c:marker>
          <c:cat>
            <c:strRef>
              <c:f>'Regional Sales'!$B$3:$M$3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'Regional Sales'!$B$10:$M$10</c:f>
              <c:numCache>
                <c:formatCode>"$"#,##0_);\("$"#,##0\)</c:formatCode>
                <c:ptCount val="12"/>
              </c:numCache>
            </c:numRef>
          </c:val>
          <c:smooth val="0"/>
          <c:extLst>
            <c:ext xmlns:c16="http://schemas.microsoft.com/office/drawing/2014/chart" uri="{C3380CC4-5D6E-409C-BE32-E72D297353CC}">
              <c16:uniqueId val="{00000006-809C-4B2E-8270-7B1B5FDA673B}"/>
            </c:ext>
          </c:extLst>
        </c:ser>
        <c:ser>
          <c:idx val="7"/>
          <c:order val="7"/>
          <c:tx>
            <c:strRef>
              <c:f>'Regional Sales'!$A$11</c:f>
              <c:strCache>
                <c:ptCount val="1"/>
              </c:strCache>
            </c:strRef>
          </c:tx>
          <c:spPr>
            <a:ln w="25400">
              <a:solidFill>
                <a:schemeClr val="accent4"/>
              </a:solidFill>
            </a:ln>
          </c:spPr>
          <c:marker>
            <c:symbol val="none"/>
          </c:marker>
          <c:cat>
            <c:strRef>
              <c:f>'Regional Sales'!$B$3:$M$3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'Regional Sales'!$B$11:$M$11</c:f>
              <c:numCache>
                <c:formatCode>"$"#,##0_);\("$"#,##0\)</c:formatCode>
                <c:ptCount val="12"/>
              </c:numCache>
            </c:numRef>
          </c:val>
          <c:smooth val="0"/>
          <c:extLst>
            <c:ext xmlns:c16="http://schemas.microsoft.com/office/drawing/2014/chart" uri="{C3380CC4-5D6E-409C-BE32-E72D297353CC}">
              <c16:uniqueId val="{00000007-809C-4B2E-8270-7B1B5FDA673B}"/>
            </c:ext>
          </c:extLst>
        </c:ser>
        <c:dLbls>
          <c:showLegendKey val="0"/>
          <c:showVal val="0"/>
          <c:showCatName val="0"/>
          <c:showSerName val="0"/>
          <c:showPercent val="0"/>
          <c:showBubbleSize val="0"/>
        </c:dLbls>
        <c:marker val="1"/>
        <c:smooth val="0"/>
        <c:axId val="923958488"/>
        <c:axId val="923958880"/>
      </c:lineChart>
      <c:scatterChart>
        <c:scatterStyle val="lineMarker"/>
        <c:varyColors val="0"/>
        <c:ser>
          <c:idx val="8"/>
          <c:order val="8"/>
          <c:tx>
            <c:v>Labels</c:v>
          </c:tx>
          <c:spPr>
            <a:ln w="28575">
              <a:noFill/>
            </a:ln>
          </c:spPr>
          <c:marker>
            <c:symbol val="none"/>
          </c:marker>
          <c:dLbls>
            <c:dLbl>
              <c:idx val="0"/>
              <c:layout/>
              <c:tx>
                <c:rich>
                  <a:bodyPr/>
                  <a:lstStyle/>
                  <a:p>
                    <a:pPr>
                      <a:defRPr/>
                    </a:pPr>
                    <a:r>
                      <a:rPr lang="en-US"/>
                      <a:t>North America (42%)</a:t>
                    </a:r>
                  </a:p>
                </c:rich>
              </c:tx>
              <c:spPr/>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809C-4B2E-8270-7B1B5FDA673B}"/>
                </c:ext>
              </c:extLst>
            </c:dLbl>
            <c:dLbl>
              <c:idx val="1"/>
              <c:layout/>
              <c:tx>
                <c:rich>
                  <a:bodyPr/>
                  <a:lstStyle/>
                  <a:p>
                    <a:pPr>
                      <a:defRPr/>
                    </a:pPr>
                    <a:r>
                      <a:rPr lang="en-US"/>
                      <a:t>Asia (29%)</a:t>
                    </a:r>
                  </a:p>
                </c:rich>
              </c:tx>
              <c:spPr/>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809C-4B2E-8270-7B1B5FDA673B}"/>
                </c:ext>
              </c:extLst>
            </c:dLbl>
            <c:dLbl>
              <c:idx val="2"/>
              <c:layout/>
              <c:tx>
                <c:rich>
                  <a:bodyPr/>
                  <a:lstStyle/>
                  <a:p>
                    <a:pPr>
                      <a:defRPr/>
                    </a:pPr>
                    <a:r>
                      <a:rPr lang="en-US"/>
                      <a:t>Europe (28%)</a:t>
                    </a:r>
                  </a:p>
                </c:rich>
              </c:tx>
              <c:spPr/>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809C-4B2E-8270-7B1B5FDA673B}"/>
                </c:ext>
              </c:extLst>
            </c:dLbl>
            <c:dLbl>
              <c:idx val="3"/>
              <c:tx>
                <c:rich>
                  <a:bodyPr/>
                  <a:lstStyle/>
                  <a:p>
                    <a:pPr>
                      <a:defRPr/>
                    </a:pPr>
                    <a:r>
                      <a:rPr lang="en-US"/>
                      <a:t> (0%)</a:t>
                    </a:r>
                  </a:p>
                </c:rich>
              </c:tx>
              <c:sp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09C-4B2E-8270-7B1B5FDA673B}"/>
                </c:ext>
              </c:extLst>
            </c:dLbl>
            <c:dLbl>
              <c:idx val="4"/>
              <c:tx>
                <c:rich>
                  <a:bodyPr/>
                  <a:lstStyle/>
                  <a:p>
                    <a:pPr>
                      <a:defRPr/>
                    </a:pPr>
                    <a:r>
                      <a:rPr lang="en-US"/>
                      <a:t> (0%)</a:t>
                    </a:r>
                  </a:p>
                </c:rich>
              </c:tx>
              <c:sp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09C-4B2E-8270-7B1B5FDA673B}"/>
                </c:ext>
              </c:extLst>
            </c:dLbl>
            <c:dLbl>
              <c:idx val="5"/>
              <c:tx>
                <c:rich>
                  <a:bodyPr/>
                  <a:lstStyle/>
                  <a:p>
                    <a:pPr>
                      <a:defRPr/>
                    </a:pPr>
                    <a:r>
                      <a:rPr lang="en-US"/>
                      <a:t> (0%)</a:t>
                    </a:r>
                  </a:p>
                </c:rich>
              </c:tx>
              <c:sp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09C-4B2E-8270-7B1B5FDA673B}"/>
                </c:ext>
              </c:extLst>
            </c:dLbl>
            <c:dLbl>
              <c:idx val="6"/>
              <c:tx>
                <c:rich>
                  <a:bodyPr/>
                  <a:lstStyle/>
                  <a:p>
                    <a:pPr>
                      <a:defRPr/>
                    </a:pPr>
                    <a:r>
                      <a:rPr lang="en-US"/>
                      <a:t> (0%)</a:t>
                    </a:r>
                  </a:p>
                </c:rich>
              </c:tx>
              <c:sp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09C-4B2E-8270-7B1B5FDA673B}"/>
                </c:ext>
              </c:extLst>
            </c:dLbl>
            <c:dLbl>
              <c:idx val="7"/>
              <c:tx>
                <c:rich>
                  <a:bodyPr/>
                  <a:lstStyle/>
                  <a:p>
                    <a:pPr>
                      <a:defRPr/>
                    </a:pPr>
                    <a:r>
                      <a:rPr lang="en-US"/>
                      <a:t> (0%)</a:t>
                    </a:r>
                  </a:p>
                </c:rich>
              </c:tx>
              <c:sp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09C-4B2E-8270-7B1B5FDA673B}"/>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[0]!x</c:f>
              <c:numCache>
                <c:formatCode>General</c:formatCode>
                <c:ptCount val="8"/>
                <c:pt idx="0">
                  <c:v>7</c:v>
                </c:pt>
                <c:pt idx="1">
                  <c:v>7</c:v>
                </c:pt>
                <c:pt idx="2">
                  <c:v>7</c:v>
                </c:pt>
                <c:pt idx="3">
                  <c:v>0</c:v>
                </c:pt>
                <c:pt idx="4">
                  <c:v>0</c:v>
                </c:pt>
                <c:pt idx="5">
                  <c:v>0</c:v>
                </c:pt>
                <c:pt idx="6">
                  <c:v>0</c:v>
                </c:pt>
                <c:pt idx="7">
                  <c:v>0</c:v>
                </c:pt>
              </c:numCache>
            </c:numRef>
          </c:xVal>
          <c:yVal>
            <c:numRef>
              <c:f>[0]!y</c:f>
              <c:numCache>
                <c:formatCode>General</c:formatCode>
                <c:ptCount val="8"/>
                <c:pt idx="0">
                  <c:v>26000</c:v>
                </c:pt>
                <c:pt idx="1">
                  <c:v>12000</c:v>
                </c:pt>
                <c:pt idx="2">
                  <c:v>17000</c:v>
                </c:pt>
                <c:pt idx="3">
                  <c:v>-3.6972963764972627E+197</c:v>
                </c:pt>
                <c:pt idx="4">
                  <c:v>-3.6972963764972627E+197</c:v>
                </c:pt>
                <c:pt idx="5">
                  <c:v>-3.6972963764972627E+197</c:v>
                </c:pt>
                <c:pt idx="6">
                  <c:v>-3.6972963764972627E+197</c:v>
                </c:pt>
                <c:pt idx="7">
                  <c:v>-3.6972963764972627E+197</c:v>
                </c:pt>
              </c:numCache>
            </c:numRef>
          </c:yVal>
          <c:smooth val="0"/>
          <c:extLst>
            <c:ext xmlns:c16="http://schemas.microsoft.com/office/drawing/2014/chart" uri="{C3380CC4-5D6E-409C-BE32-E72D297353CC}">
              <c16:uniqueId val="{00000010-809C-4B2E-8270-7B1B5FDA673B}"/>
            </c:ext>
          </c:extLst>
        </c:ser>
        <c:ser>
          <c:idx val="9"/>
          <c:order val="9"/>
          <c:tx>
            <c:v>Window</c:v>
          </c:tx>
          <c:spPr>
            <a:ln w="28575">
              <a:noFill/>
            </a:ln>
          </c:spPr>
          <c:marker>
            <c:symbol val="none"/>
          </c:marker>
          <c:xVal>
            <c:numRef>
              <c:f>[0]!xWindow</c:f>
              <c:numCache>
                <c:formatCode>General</c:formatCode>
                <c:ptCount val="1"/>
                <c:pt idx="0">
                  <c:v>14</c:v>
                </c:pt>
              </c:numCache>
            </c:numRef>
          </c:xVal>
          <c:yVal>
            <c:numRef>
              <c:f>[0]!yWindow</c:f>
              <c:numCache>
                <c:formatCode>General</c:formatCode>
                <c:ptCount val="1"/>
                <c:pt idx="0">
                  <c:v>0</c:v>
                </c:pt>
              </c:numCache>
            </c:numRef>
          </c:yVal>
          <c:smooth val="0"/>
          <c:extLst>
            <c:ext xmlns:c16="http://schemas.microsoft.com/office/drawing/2014/chart" uri="{C3380CC4-5D6E-409C-BE32-E72D297353CC}">
              <c16:uniqueId val="{00000011-809C-4B2E-8270-7B1B5FDA673B}"/>
            </c:ext>
          </c:extLst>
        </c:ser>
        <c:dLbls>
          <c:showLegendKey val="0"/>
          <c:showVal val="0"/>
          <c:showCatName val="0"/>
          <c:showSerName val="0"/>
          <c:showPercent val="0"/>
          <c:showBubbleSize val="0"/>
        </c:dLbls>
        <c:axId val="923958488"/>
        <c:axId val="923958880"/>
      </c:scatterChart>
      <c:catAx>
        <c:axId val="923958488"/>
        <c:scaling>
          <c:orientation val="minMax"/>
        </c:scaling>
        <c:delete val="0"/>
        <c:axPos val="b"/>
        <c:numFmt formatCode="General" sourceLinked="0"/>
        <c:majorTickMark val="none"/>
        <c:minorTickMark val="none"/>
        <c:tickLblPos val="nextTo"/>
        <c:spPr>
          <a:ln w="12700">
            <a:solidFill>
              <a:schemeClr val="bg2">
                <a:lumMod val="50000"/>
              </a:schemeClr>
            </a:solidFill>
          </a:ln>
        </c:spPr>
        <c:crossAx val="923958880"/>
        <c:crosses val="autoZero"/>
        <c:auto val="0"/>
        <c:lblAlgn val="ctr"/>
        <c:lblOffset val="100"/>
        <c:noMultiLvlLbl val="0"/>
      </c:catAx>
      <c:valAx>
        <c:axId val="923958880"/>
        <c:scaling>
          <c:orientation val="minMax"/>
          <c:min val="0"/>
        </c:scaling>
        <c:delete val="0"/>
        <c:axPos val="l"/>
        <c:majorGridlines>
          <c:spPr>
            <a:ln w="6350">
              <a:solidFill>
                <a:schemeClr val="bg2">
                  <a:lumMod val="90000"/>
                </a:schemeClr>
              </a:solidFill>
            </a:ln>
          </c:spPr>
        </c:majorGridlines>
        <c:numFmt formatCode="&quot;$&quot;#,##0" sourceLinked="0"/>
        <c:majorTickMark val="none"/>
        <c:minorTickMark val="none"/>
        <c:tickLblPos val="nextTo"/>
        <c:spPr>
          <a:ln w="12700">
            <a:solidFill>
              <a:schemeClr val="bg2">
                <a:lumMod val="50000"/>
              </a:schemeClr>
            </a:solidFill>
          </a:ln>
        </c:spPr>
        <c:crossAx val="923958488"/>
        <c:crosses val="autoZero"/>
        <c:crossBetween val="midCat"/>
      </c:valAx>
      <c:spPr>
        <a:noFill/>
      </c:spPr>
    </c:plotArea>
    <c:plotVisOnly val="0"/>
    <c:dispBlanksAs val="gap"/>
    <c:showDLblsOverMax val="0"/>
  </c:chart>
  <c:spPr>
    <a:noFill/>
    <a:ln>
      <a:noFill/>
    </a:ln>
  </c:spPr>
  <c:txPr>
    <a:bodyPr/>
    <a:lstStyle/>
    <a:p>
      <a:pPr>
        <a:defRPr sz="1100"/>
      </a:pPr>
      <a:endParaRPr lang="en-US"/>
    </a:p>
  </c:txPr>
  <c:printSettings>
    <c:headerFooter/>
    <c:pageMargins b="0.75" l="0.7" r="0.7" t="0.75" header="0.3" footer="0.3"/>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141111</xdr:colOff>
      <xdr:row>1</xdr:row>
      <xdr:rowOff>126999</xdr:rowOff>
    </xdr:from>
    <xdr:to>
      <xdr:col>12</xdr:col>
      <xdr:colOff>455788</xdr:colOff>
      <xdr:row>1</xdr:row>
      <xdr:rowOff>3106419</xdr:rowOff>
    </xdr:to>
    <xdr:graphicFrame macro="">
      <xdr:nvGraphicFramePr>
        <xdr:cNvPr id="3" name="Regional Sales chart" descr="Regional Sales chart plots the sales of up to eight regions from January through December">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sthe\Downloads\Templates-without-5-rows-and-author\Templates\Business\Blue%20mileage%20and%20expense%20report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rn Excel"/>
      <sheetName val="Mileage Log and Expense Report"/>
      <sheetName val="Blue mileage and expense report"/>
    </sheetNames>
    <sheetDataSet>
      <sheetData sheetId="0"/>
      <sheetData sheetId="1"/>
      <sheetData sheetId="2" refreshError="1"/>
    </sheetDataSet>
  </externalBook>
</externalLink>
</file>

<file path=xl/tables/table1.xml><?xml version="1.0" encoding="utf-8"?>
<table xmlns="http://schemas.openxmlformats.org/spreadsheetml/2006/main" id="1" name="Region" displayName="Region" ref="A3:P12" totalsRowCount="1" headerRowDxfId="32" dataDxfId="31" tableBorderDxfId="30" dataCellStyle="Currency">
  <autoFilter ref="A3:P11"/>
  <tableColumns count="16">
    <tableColumn id="1" name="REGION" totalsRowLabel="TOTAL" dataDxfId="29"/>
    <tableColumn id="2" name="JAN" totalsRowFunction="sum" dataDxfId="28" totalsRowDxfId="27" dataCellStyle="Currency"/>
    <tableColumn id="3" name="FEB" totalsRowFunction="sum" dataDxfId="26" totalsRowDxfId="25" dataCellStyle="Currency"/>
    <tableColumn id="4" name="MAR" totalsRowFunction="sum" dataDxfId="24" totalsRowDxfId="23" dataCellStyle="Currency"/>
    <tableColumn id="5" name="APR" totalsRowFunction="sum" dataDxfId="22" totalsRowDxfId="21" dataCellStyle="Currency"/>
    <tableColumn id="6" name="MAY" totalsRowFunction="sum" dataDxfId="20" totalsRowDxfId="19" dataCellStyle="Currency"/>
    <tableColumn id="7" name="JUN" totalsRowFunction="sum" dataDxfId="18" totalsRowDxfId="17" dataCellStyle="Currency"/>
    <tableColumn id="8" name="JUL" totalsRowFunction="sum" dataDxfId="16" totalsRowDxfId="15" dataCellStyle="Currency"/>
    <tableColumn id="9" name="AUG" totalsRowFunction="sum" dataDxfId="14" totalsRowDxfId="13" dataCellStyle="Currency"/>
    <tableColumn id="10" name="SEP" totalsRowFunction="sum" dataDxfId="12" totalsRowDxfId="11" dataCellStyle="Currency"/>
    <tableColumn id="11" name="OCT" totalsRowFunction="sum" dataDxfId="10" totalsRowDxfId="9" dataCellStyle="Currency"/>
    <tableColumn id="12" name="NOV" totalsRowFunction="sum" dataDxfId="8" totalsRowDxfId="7" dataCellStyle="Currency"/>
    <tableColumn id="13" name="DEC" totalsRowFunction="sum" dataDxfId="6" totalsRowDxfId="5" dataCellStyle="Currency"/>
    <tableColumn id="14" name="TOTAL" totalsRowFunction="sum" dataDxfId="4" totalsRowDxfId="3" dataCellStyle="Currency [0]"/>
    <tableColumn id="15" name="%" totalsRowFunction="sum" dataDxfId="2" totalsRowDxfId="1" dataCellStyle="Percent"/>
    <tableColumn id="16" name="Label" dataDxfId="0" dataCellStyle="Currency">
      <calculatedColumnFormula>'Regional Sales'!$A4 &amp; " (" &amp; TEXT('Regional Sales'!$O4,"0%") &amp; ")"</calculatedColumnFormula>
    </tableColumn>
  </tableColumns>
  <tableStyleInfo name="Regional Sales" showFirstColumn="0" showLastColumn="1" showRowStripes="1" showColumnStripes="0"/>
  <extLst>
    <ext xmlns:x14="http://schemas.microsoft.com/office/spreadsheetml/2009/9/main" uri="{504A1905-F514-4f6f-8877-14C23A59335A}">
      <x14:table altTextSummary="Enter sales data for up to 8 regions from January through December in this table. Total and % are automatically updated"/>
    </ext>
  </extLst>
</table>
</file>

<file path=xl/theme/theme1.xml><?xml version="1.0" encoding="utf-8"?>
<a:theme xmlns:a="http://schemas.openxmlformats.org/drawingml/2006/main" name="Office Theme">
  <a:themeElements>
    <a:clrScheme name="Regional Sales">
      <a:dk1>
        <a:sysClr val="windowText" lastClr="000000"/>
      </a:dk1>
      <a:lt1>
        <a:sysClr val="window" lastClr="FFFFFF"/>
      </a:lt1>
      <a:dk2>
        <a:srgbClr val="39352A"/>
      </a:dk2>
      <a:lt2>
        <a:srgbClr val="F1F0ED"/>
      </a:lt2>
      <a:accent1>
        <a:srgbClr val="B5D7E1"/>
      </a:accent1>
      <a:accent2>
        <a:srgbClr val="FBB787"/>
      </a:accent2>
      <a:accent3>
        <a:srgbClr val="EDD3A9"/>
      </a:accent3>
      <a:accent4>
        <a:srgbClr val="AACEBD"/>
      </a:accent4>
      <a:accent5>
        <a:srgbClr val="FFCD95"/>
      </a:accent5>
      <a:accent6>
        <a:srgbClr val="D7B3BF"/>
      </a:accent6>
      <a:hlink>
        <a:srgbClr val="ADD2DE"/>
      </a:hlink>
      <a:folHlink>
        <a:srgbClr val="D7B3BF"/>
      </a:folHlink>
    </a:clrScheme>
    <a:fontScheme name="Regional Sales">
      <a:majorFont>
        <a:latin typeface="Trebuchet MS"/>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tint="-0.249977111117893"/>
    <pageSetUpPr autoPageBreaks="0" fitToPage="1"/>
  </sheetPr>
  <dimension ref="A1:Q12"/>
  <sheetViews>
    <sheetView showGridLines="0" tabSelected="1" zoomScale="90" zoomScaleNormal="90" workbookViewId="0">
      <selection sqref="A1:O1"/>
    </sheetView>
  </sheetViews>
  <sheetFormatPr defaultRowHeight="30" customHeight="1" x14ac:dyDescent="0.3"/>
  <cols>
    <col min="1" max="1" width="16" customWidth="1"/>
    <col min="2" max="13" width="11.75" customWidth="1"/>
    <col min="14" max="14" width="13.75" customWidth="1"/>
    <col min="15" max="15" width="9" customWidth="1"/>
    <col min="16" max="16" width="19.5" hidden="1" customWidth="1"/>
    <col min="17" max="17" width="4.125" customWidth="1"/>
    <col min="18" max="18" width="11.75" customWidth="1"/>
  </cols>
  <sheetData>
    <row r="1" spans="1:17" s="2" customFormat="1" ht="39.950000000000003" customHeight="1" x14ac:dyDescent="0.3">
      <c r="A1" s="11" t="s">
        <v>18</v>
      </c>
      <c r="B1" s="11"/>
      <c r="C1" s="11"/>
      <c r="D1" s="11"/>
      <c r="E1" s="11"/>
      <c r="F1" s="11"/>
      <c r="G1" s="11"/>
      <c r="H1" s="11"/>
      <c r="I1" s="11"/>
      <c r="J1" s="11"/>
      <c r="K1" s="11"/>
      <c r="L1" s="11"/>
      <c r="M1" s="11"/>
      <c r="N1" s="11"/>
      <c r="O1" s="11"/>
      <c r="P1"/>
      <c r="Q1" s="2" t="s">
        <v>20</v>
      </c>
    </row>
    <row r="2" spans="1:17" s="1" customFormat="1" ht="263.10000000000002" customHeight="1" thickBot="1" x14ac:dyDescent="0.35">
      <c r="A2" s="12" t="s">
        <v>22</v>
      </c>
      <c r="B2" s="12"/>
      <c r="C2" s="12"/>
      <c r="D2" s="12"/>
      <c r="E2" s="12"/>
      <c r="F2" s="12"/>
      <c r="G2" s="12"/>
      <c r="H2" s="12"/>
      <c r="I2" s="12"/>
      <c r="J2" s="12"/>
      <c r="K2" s="12"/>
      <c r="L2" s="12"/>
      <c r="M2" s="13"/>
      <c r="N2" s="14" t="s">
        <v>21</v>
      </c>
      <c r="O2" s="14"/>
      <c r="P2"/>
    </row>
    <row r="3" spans="1:17" ht="30" customHeight="1" thickTop="1" x14ac:dyDescent="0.3">
      <c r="A3" t="s">
        <v>19</v>
      </c>
      <c r="B3" t="s">
        <v>5</v>
      </c>
      <c r="C3" t="s">
        <v>6</v>
      </c>
      <c r="D3" t="s">
        <v>7</v>
      </c>
      <c r="E3" t="s">
        <v>8</v>
      </c>
      <c r="F3" t="s">
        <v>9</v>
      </c>
      <c r="G3" t="s">
        <v>10</v>
      </c>
      <c r="H3" t="s">
        <v>11</v>
      </c>
      <c r="I3" t="s">
        <v>12</v>
      </c>
      <c r="J3" t="s">
        <v>13</v>
      </c>
      <c r="K3" t="s">
        <v>14</v>
      </c>
      <c r="L3" t="s">
        <v>15</v>
      </c>
      <c r="M3" t="s">
        <v>16</v>
      </c>
      <c r="N3" t="s">
        <v>17</v>
      </c>
      <c r="O3" t="s">
        <v>0</v>
      </c>
      <c r="P3" s="10" t="s">
        <v>1</v>
      </c>
    </row>
    <row r="4" spans="1:17" ht="30" customHeight="1" x14ac:dyDescent="0.3">
      <c r="A4" t="s">
        <v>2</v>
      </c>
      <c r="B4" s="3">
        <v>23000</v>
      </c>
      <c r="C4" s="3">
        <v>25000</v>
      </c>
      <c r="D4" s="3">
        <v>19000</v>
      </c>
      <c r="E4" s="3">
        <v>13000</v>
      </c>
      <c r="F4" s="3">
        <v>18000</v>
      </c>
      <c r="G4" s="3">
        <v>22000</v>
      </c>
      <c r="H4" s="3">
        <v>26000</v>
      </c>
      <c r="I4" s="3"/>
      <c r="J4" s="3"/>
      <c r="K4" s="3"/>
      <c r="L4" s="3"/>
      <c r="M4" s="3"/>
      <c r="N4" s="4">
        <f>SUM('Regional Sales'!$B4:$M4)</f>
        <v>146000</v>
      </c>
      <c r="O4" s="8">
        <f>'Regional Sales'!$N4/SUM('Regional Sales'!$N$4:$N$11)</f>
        <v>0.42196531791907516</v>
      </c>
      <c r="P4" s="9" t="str">
        <f>'Regional Sales'!$A4 &amp; " (" &amp; TEXT('Regional Sales'!$O4,"0%") &amp; ")"</f>
        <v>North America (42%)</v>
      </c>
    </row>
    <row r="5" spans="1:17" ht="30" customHeight="1" x14ac:dyDescent="0.3">
      <c r="A5" t="s">
        <v>3</v>
      </c>
      <c r="B5" s="3">
        <v>14000</v>
      </c>
      <c r="C5" s="3">
        <v>18000</v>
      </c>
      <c r="D5" s="3">
        <v>14000</v>
      </c>
      <c r="E5" s="3">
        <v>12000</v>
      </c>
      <c r="F5" s="3">
        <v>14000</v>
      </c>
      <c r="G5" s="3">
        <v>18000</v>
      </c>
      <c r="H5" s="3">
        <v>12000</v>
      </c>
      <c r="I5" s="3"/>
      <c r="J5" s="3"/>
      <c r="K5" s="3"/>
      <c r="L5" s="3"/>
      <c r="M5" s="3"/>
      <c r="N5" s="4">
        <f>SUM('Regional Sales'!$B5:$M5)</f>
        <v>102000</v>
      </c>
      <c r="O5" s="8">
        <f>'Regional Sales'!$N5/SUM('Regional Sales'!$N$4:$N$11)</f>
        <v>0.2947976878612717</v>
      </c>
      <c r="P5" s="9" t="str">
        <f>'Regional Sales'!$A5 &amp; " (" &amp; TEXT('Regional Sales'!$O5,"0%") &amp; ")"</f>
        <v>Asia (29%)</v>
      </c>
    </row>
    <row r="6" spans="1:17" ht="30" customHeight="1" x14ac:dyDescent="0.3">
      <c r="A6" t="s">
        <v>4</v>
      </c>
      <c r="B6" s="3">
        <v>20000</v>
      </c>
      <c r="C6" s="3">
        <v>12000</v>
      </c>
      <c r="D6" s="3">
        <v>13000</v>
      </c>
      <c r="E6" s="3">
        <v>10000</v>
      </c>
      <c r="F6" s="3">
        <v>11000</v>
      </c>
      <c r="G6" s="3">
        <v>15000</v>
      </c>
      <c r="H6" s="3">
        <v>17000</v>
      </c>
      <c r="I6" s="3"/>
      <c r="J6" s="3"/>
      <c r="K6" s="3"/>
      <c r="L6" s="3"/>
      <c r="M6" s="3"/>
      <c r="N6" s="4">
        <f>SUM('Regional Sales'!$B6:$M6)</f>
        <v>98000</v>
      </c>
      <c r="O6" s="8">
        <f>'Regional Sales'!$N6/SUM('Regional Sales'!$N$4:$N$11)</f>
        <v>0.2832369942196532</v>
      </c>
      <c r="P6" s="9" t="str">
        <f>'Regional Sales'!$A6 &amp; " (" &amp; TEXT('Regional Sales'!$O6,"0%") &amp; ")"</f>
        <v>Europe (28%)</v>
      </c>
    </row>
    <row r="7" spans="1:17" ht="30" customHeight="1" x14ac:dyDescent="0.3">
      <c r="B7" s="3"/>
      <c r="C7" s="3"/>
      <c r="D7" s="3"/>
      <c r="E7" s="3"/>
      <c r="F7" s="3"/>
      <c r="G7" s="3"/>
      <c r="H7" s="3"/>
      <c r="I7" s="3"/>
      <c r="J7" s="3"/>
      <c r="K7" s="3"/>
      <c r="L7" s="3"/>
      <c r="M7" s="3"/>
      <c r="N7" s="4">
        <f>SUM('Regional Sales'!$B7:$M7)</f>
        <v>0</v>
      </c>
      <c r="O7" s="8">
        <f>'Regional Sales'!$N7/SUM('Regional Sales'!$N$4:$N$11)</f>
        <v>0</v>
      </c>
      <c r="P7" s="9" t="str">
        <f>'Regional Sales'!$A7 &amp; " (" &amp; TEXT('Regional Sales'!$O7,"0%") &amp; ")"</f>
        <v xml:space="preserve"> (0%)</v>
      </c>
    </row>
    <row r="8" spans="1:17" ht="30" customHeight="1" x14ac:dyDescent="0.3">
      <c r="B8" s="3"/>
      <c r="C8" s="3"/>
      <c r="D8" s="3"/>
      <c r="E8" s="3"/>
      <c r="F8" s="3"/>
      <c r="G8" s="3"/>
      <c r="H8" s="3"/>
      <c r="I8" s="3"/>
      <c r="J8" s="3"/>
      <c r="K8" s="3"/>
      <c r="L8" s="3"/>
      <c r="M8" s="3"/>
      <c r="N8" s="4">
        <f>SUM('Regional Sales'!$B8:$M8)</f>
        <v>0</v>
      </c>
      <c r="O8" s="8">
        <f>'Regional Sales'!$N8/SUM('Regional Sales'!$N$4:$N$11)</f>
        <v>0</v>
      </c>
      <c r="P8" s="9" t="str">
        <f>'Regional Sales'!$A8 &amp; " (" &amp; TEXT('Regional Sales'!$O8,"0%") &amp; ")"</f>
        <v xml:space="preserve"> (0%)</v>
      </c>
    </row>
    <row r="9" spans="1:17" ht="30" customHeight="1" x14ac:dyDescent="0.3">
      <c r="B9" s="3"/>
      <c r="C9" s="3"/>
      <c r="D9" s="3"/>
      <c r="E9" s="3"/>
      <c r="F9" s="3"/>
      <c r="G9" s="3"/>
      <c r="H9" s="3"/>
      <c r="I9" s="3"/>
      <c r="J9" s="3"/>
      <c r="K9" s="3"/>
      <c r="L9" s="3"/>
      <c r="M9" s="3"/>
      <c r="N9" s="4">
        <f>SUM('Regional Sales'!$B9:$M9)</f>
        <v>0</v>
      </c>
      <c r="O9" s="8">
        <f>'Regional Sales'!$N9/SUM('Regional Sales'!$N$4:$N$11)</f>
        <v>0</v>
      </c>
      <c r="P9" s="9" t="str">
        <f>'Regional Sales'!$A9 &amp; " (" &amp; TEXT('Regional Sales'!$O9,"0%") &amp; ")"</f>
        <v xml:space="preserve"> (0%)</v>
      </c>
    </row>
    <row r="10" spans="1:17" ht="30" customHeight="1" x14ac:dyDescent="0.3">
      <c r="B10" s="3"/>
      <c r="C10" s="3"/>
      <c r="D10" s="3"/>
      <c r="E10" s="3"/>
      <c r="F10" s="3"/>
      <c r="G10" s="3"/>
      <c r="H10" s="3"/>
      <c r="I10" s="3"/>
      <c r="J10" s="3"/>
      <c r="K10" s="3"/>
      <c r="L10" s="3"/>
      <c r="M10" s="3"/>
      <c r="N10" s="4">
        <f>SUM('Regional Sales'!$B10:$M10)</f>
        <v>0</v>
      </c>
      <c r="O10" s="8">
        <f>'Regional Sales'!$N10/SUM('Regional Sales'!$N$4:$N$11)</f>
        <v>0</v>
      </c>
      <c r="P10" s="9" t="str">
        <f>'Regional Sales'!$A10 &amp; " (" &amp; TEXT('Regional Sales'!$O10,"0%") &amp; ")"</f>
        <v xml:space="preserve"> (0%)</v>
      </c>
    </row>
    <row r="11" spans="1:17" ht="30" customHeight="1" x14ac:dyDescent="0.3">
      <c r="B11" s="3"/>
      <c r="C11" s="3"/>
      <c r="D11" s="3"/>
      <c r="E11" s="3"/>
      <c r="F11" s="3"/>
      <c r="G11" s="3"/>
      <c r="H11" s="3"/>
      <c r="I11" s="3"/>
      <c r="J11" s="3"/>
      <c r="K11" s="3"/>
      <c r="L11" s="3"/>
      <c r="M11" s="3"/>
      <c r="N11" s="4">
        <f>SUM('Regional Sales'!$B11:$M11)</f>
        <v>0</v>
      </c>
      <c r="O11" s="8">
        <f>'Regional Sales'!$N11/SUM('Regional Sales'!$N$4:$N$11)</f>
        <v>0</v>
      </c>
      <c r="P11" s="9" t="str">
        <f>'Regional Sales'!$A11 &amp; " (" &amp; TEXT('Regional Sales'!$O11,"0%") &amp; ")"</f>
        <v xml:space="preserve"> (0%)</v>
      </c>
    </row>
    <row r="12" spans="1:17" ht="30" customHeight="1" x14ac:dyDescent="0.3">
      <c r="A12" t="s">
        <v>17</v>
      </c>
      <c r="B12" s="5">
        <f>SUBTOTAL(109,Region[JAN])</f>
        <v>57000</v>
      </c>
      <c r="C12" s="5">
        <f>SUBTOTAL(109,Region[FEB])</f>
        <v>55000</v>
      </c>
      <c r="D12" s="5">
        <f>SUBTOTAL(109,Region[MAR])</f>
        <v>46000</v>
      </c>
      <c r="E12" s="5">
        <f>SUBTOTAL(109,Region[APR])</f>
        <v>35000</v>
      </c>
      <c r="F12" s="5">
        <f>SUBTOTAL(109,Region[MAY])</f>
        <v>43000</v>
      </c>
      <c r="G12" s="5">
        <f>SUBTOTAL(109,Region[JUN])</f>
        <v>55000</v>
      </c>
      <c r="H12" s="5">
        <f>SUBTOTAL(109,Region[JUL])</f>
        <v>55000</v>
      </c>
      <c r="I12" s="5">
        <f>SUBTOTAL(109,Region[AUG])</f>
        <v>0</v>
      </c>
      <c r="J12" s="5">
        <f>SUBTOTAL(109,Region[SEP])</f>
        <v>0</v>
      </c>
      <c r="K12" s="5">
        <f>SUBTOTAL(109,Region[OCT])</f>
        <v>0</v>
      </c>
      <c r="L12" s="5">
        <f>SUBTOTAL(109,Region[NOV])</f>
        <v>0</v>
      </c>
      <c r="M12" s="5">
        <f>SUBTOTAL(109,Region[DEC])</f>
        <v>0</v>
      </c>
      <c r="N12" s="7">
        <f>SUBTOTAL(109,Region[TOTAL])</f>
        <v>346000</v>
      </c>
      <c r="O12" s="6">
        <f>SUBTOTAL(109,Region[%])</f>
        <v>1</v>
      </c>
    </row>
  </sheetData>
  <mergeCells count="3">
    <mergeCell ref="A1:O1"/>
    <mergeCell ref="A2:M2"/>
    <mergeCell ref="N2:O2"/>
  </mergeCells>
  <dataValidations count="6">
    <dataValidation allowBlank="1" showInputMessage="1" showErrorMessage="1" prompt="Create a Regional Sales Chart. Enter monthly regional sales data starting in cell B3, &amp; notes in cell N2. Regional sales chart is in cell B2. Title of worksheet is in this cell" sqref="A1:O1"/>
    <dataValidation allowBlank="1" showInputMessage="1" showErrorMessage="1" prompt="Enter up to 8 Regions in this column under this heading. Use heading filters to find specific entries" sqref="A3"/>
    <dataValidation allowBlank="1" showInputMessage="1" showErrorMessage="1" prompt="Total is automatically calculated in this column under this heading" sqref="N3"/>
    <dataValidation allowBlank="1" showInputMessage="1" showErrorMessage="1" prompt="Percent is automatically calculated in this column under this heading" sqref="O3"/>
    <dataValidation allowBlank="1" showInputMessage="1" showErrorMessage="1" prompt="Enter Notes in this cell" sqref="N2:O2"/>
    <dataValidation allowBlank="1" showInputMessage="1" showErrorMessage="1" prompt="Enter monthly sales for corresponding region in this column under this heading" sqref="B3:M3"/>
  </dataValidations>
  <printOptions horizontalCentered="1"/>
  <pageMargins left="0.25" right="0.25" top="1" bottom="0.5" header="0.3" footer="0.3"/>
  <pageSetup scale="71" fitToHeight="0" orientation="landscape" r:id="rId1"/>
  <headerFooter differentFirst="1">
    <oddFooter>Page &amp;P of &amp;N</oddFooter>
  </headerFooter>
  <ignoredErrors>
    <ignoredError sqref="N4:N11 P7:P11" emptyCellReference="1"/>
  </ignoredErrors>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Regional Sales</vt:lpstr>
      <vt:lpstr>d</vt:lpstr>
      <vt:lpstr>RowTitleRegion1..Q28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https://templates.office.com/</dc:creator>
  <cp:lastModifiedBy>Presage Operations</cp:lastModifiedBy>
  <dcterms:created xsi:type="dcterms:W3CDTF">2017-11-21T23:29:02Z</dcterms:created>
  <dcterms:modified xsi:type="dcterms:W3CDTF">2022-11-07T14:21:02Z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v-audrs@microsoft.com</vt:lpwstr>
  </property>
  <property fmtid="{D5CDD505-2E9C-101B-9397-08002B2CF9AE}" pid="5" name="MSIP_Label_f42aa342-8706-4288-bd11-ebb85995028c_SetDate">
    <vt:lpwstr>2017-11-21T23:29:06.0286279Z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