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 activeTab="3"/>
  </bookViews>
  <sheets>
    <sheet name="Load A" sheetId="1" r:id="rId1"/>
    <sheet name="Load E" sheetId="2" r:id="rId2"/>
    <sheet name="RUN C" sheetId="4" r:id="rId3"/>
    <sheet name="RUN A" sheetId="3" r:id="rId4"/>
  </sheets>
  <calcPr calcId="152511"/>
</workbook>
</file>

<file path=xl/sharedStrings.xml><?xml version="1.0" encoding="utf-8"?>
<sst xmlns="http://schemas.openxmlformats.org/spreadsheetml/2006/main" count="228" uniqueCount="21">
  <si>
    <t>[OVERALL]</t>
  </si>
  <si>
    <t xml:space="preserve"> RunTime(ms)</t>
  </si>
  <si>
    <t xml:space="preserve"> Throughput(ops/sec)</t>
  </si>
  <si>
    <t>[CLEANUP]</t>
  </si>
  <si>
    <t xml:space="preserve"> Operations</t>
  </si>
  <si>
    <t xml:space="preserve"> AverageLatency(us)</t>
  </si>
  <si>
    <t xml:space="preserve"> MinLatency(us)</t>
  </si>
  <si>
    <t xml:space="preserve"> MaxLatency(us)</t>
  </si>
  <si>
    <t xml:space="preserve"> 95thPercentileLatency(us)</t>
  </si>
  <si>
    <t xml:space="preserve"> 99thPercentileLatency(us)</t>
  </si>
  <si>
    <t>[INSERT]</t>
  </si>
  <si>
    <t xml:space="preserve"> Return=OK</t>
  </si>
  <si>
    <t>Cass</t>
  </si>
  <si>
    <t>Mongo</t>
  </si>
  <si>
    <t>[READ]</t>
  </si>
  <si>
    <t>[UPDATE]</t>
  </si>
  <si>
    <t>Workload C (Read only performance)</t>
  </si>
  <si>
    <t>Workload A (50% Read + 50% Write)</t>
  </si>
  <si>
    <t>Workload A (Data loading)</t>
  </si>
  <si>
    <t>10k rows using 10 threads</t>
  </si>
  <si>
    <t>10k rows using 100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</si>
</sst>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  <a:r>
              <a:rPr lang="en-US" baseline="0"/>
              <a:t> 10k rows (Workload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'Load A'!$B$13:$B$17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'Load A'!$C$13:$C$17</c:f>
              <c:numCache>
                <c:formatCode>General</c:formatCode>
                <c:ptCount val="5"/>
                <c:pt idx="0">
                  <c:v>6045.6297999999997</c:v>
                </c:pt>
                <c:pt idx="1">
                  <c:v>1949</c:v>
                </c:pt>
                <c:pt idx="2">
                  <c:v>617983</c:v>
                </c:pt>
                <c:pt idx="3">
                  <c:v>9807</c:v>
                </c:pt>
                <c:pt idx="4">
                  <c:v>48607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'Load A'!$B$13:$B$17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'Load A'!$D$13:$D$17</c:f>
              <c:numCache>
                <c:formatCode>General</c:formatCode>
                <c:ptCount val="5"/>
                <c:pt idx="0">
                  <c:v>991.26949999999999</c:v>
                </c:pt>
                <c:pt idx="1">
                  <c:v>228</c:v>
                </c:pt>
                <c:pt idx="2">
                  <c:v>272895</c:v>
                </c:pt>
                <c:pt idx="3">
                  <c:v>1667</c:v>
                </c:pt>
                <c:pt idx="4">
                  <c:v>3019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63640768"/>
        <c:axId val="463641160"/>
        <c:axId val="0"/>
      </c:bar3DChart>
      <c:catAx>
        <c:axId val="46364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1160"/>
        <c:crosses val="autoZero"/>
        <c:auto val="1"/>
        <c:lblAlgn val="ctr"/>
        <c:lblOffset val="100"/>
        <c:noMultiLvlLbl val="0"/>
      </c:catAx>
      <c:valAx>
        <c:axId val="46364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Loading 10k rows (Workload E)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708442694663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'Load E'!$B$13:$B$17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'Load E'!$C$13:$C$17</c:f>
              <c:numCache>
                <c:formatCode>General</c:formatCode>
                <c:ptCount val="5"/>
                <c:pt idx="0">
                  <c:v>5681.1279000000004</c:v>
                </c:pt>
                <c:pt idx="1">
                  <c:v>2013</c:v>
                </c:pt>
                <c:pt idx="2">
                  <c:v>408063</c:v>
                </c:pt>
                <c:pt idx="3">
                  <c:v>9295</c:v>
                </c:pt>
                <c:pt idx="4">
                  <c:v>26239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'Load E'!$B$13:$B$17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'Load E'!$D$13:$D$17</c:f>
              <c:numCache>
                <c:formatCode>General</c:formatCode>
                <c:ptCount val="5"/>
                <c:pt idx="0">
                  <c:v>784.28399999999999</c:v>
                </c:pt>
                <c:pt idx="1">
                  <c:v>318</c:v>
                </c:pt>
                <c:pt idx="2">
                  <c:v>159871</c:v>
                </c:pt>
                <c:pt idx="3">
                  <c:v>1261</c:v>
                </c:pt>
                <c:pt idx="4">
                  <c:v>2097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3641944"/>
        <c:axId val="463642336"/>
        <c:axId val="0"/>
      </c:bar3DChart>
      <c:catAx>
        <c:axId val="46364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2336"/>
        <c:crosses val="autoZero"/>
        <c:auto val="1"/>
        <c:lblAlgn val="ctr"/>
        <c:lblOffset val="100"/>
        <c:noMultiLvlLbl val="0"/>
      </c:catAx>
      <c:valAx>
        <c:axId val="4636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</a:t>
            </a:r>
            <a:r>
              <a:rPr lang="en-US" baseline="0"/>
              <a:t> data (10k in 10 threads)</a:t>
            </a:r>
            <a:endParaRPr lang="en-US"/>
          </a:p>
        </c:rich>
      </c:tx>
      <c:layout>
        <c:manualLayout>
          <c:xMode val="edge"/>
          <c:yMode val="edge"/>
          <c:x val="0.187638888888888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'RUN C'!$B$13:$B$18</c15:sqref>
                  </c15:fullRef>
                </c:ext>
              </c:extLst>
              <c:f>'RUN C'!$B$13:$B$17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'RUN C'!$C$13:$C$18</c15:sqref>
                  </c15:fullRef>
                </c:ext>
              </c:extLst>
              <c:f>'RUN C'!$C$13:$C$17</c:f>
              <c:numCache>
                <c:formatCode>General</c:formatCode>
                <c:ptCount val="5"/>
                <c:pt idx="0">
                  <c:v>17195.419000000002</c:v>
                </c:pt>
                <c:pt idx="1">
                  <c:v>2080</c:v>
                </c:pt>
                <c:pt idx="2">
                  <c:v>300031</c:v>
                </c:pt>
                <c:pt idx="3">
                  <c:v>60511</c:v>
                </c:pt>
                <c:pt idx="4">
                  <c:v>106943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'RUN C'!$B$13:$B$18</c15:sqref>
                  </c15:fullRef>
                </c:ext>
              </c:extLst>
              <c:f>'RUN C'!$B$13:$B$17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'RUN C'!$D$13:$D$18</c15:sqref>
                  </c15:fullRef>
                </c:ext>
              </c:extLst>
              <c:f>'RUN C'!$D$13:$D$17</c:f>
              <c:numCache>
                <c:formatCode>General</c:formatCode>
                <c:ptCount val="5"/>
                <c:pt idx="0">
                  <c:v>10329.477999999999</c:v>
                </c:pt>
                <c:pt idx="1">
                  <c:v>784</c:v>
                </c:pt>
                <c:pt idx="2">
                  <c:v>710143</c:v>
                </c:pt>
                <c:pt idx="3">
                  <c:v>22543</c:v>
                </c:pt>
                <c:pt idx="4">
                  <c:v>65855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4667512"/>
        <c:axId val="464667904"/>
        <c:axId val="0"/>
      </c:bar3DChart>
      <c:catAx>
        <c:axId val="464667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7904"/>
        <c:crosses val="autoZero"/>
        <c:auto val="1"/>
        <c:lblAlgn val="ctr"/>
        <c:lblOffset val="100"/>
        <c:noMultiLvlLbl val="0"/>
      </c:catAx>
      <c:valAx>
        <c:axId val="464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Reading data (10k in 100 threads)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C'!$H$13:$H$17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C'!$I$13:$I$17</c:f>
              <c:numCache>
                <c:formatCode>General</c:formatCode>
                <c:ptCount val="5"/>
                <c:pt idx="0">
                  <c:v>83256.740000000005</c:v>
                </c:pt>
                <c:pt idx="1">
                  <c:v>1980</c:v>
                </c:pt>
                <c:pt idx="2">
                  <c:v>863743</c:v>
                </c:pt>
                <c:pt idx="3">
                  <c:v>342783</c:v>
                </c:pt>
                <c:pt idx="4">
                  <c:v>807935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C'!$H$13:$H$17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C'!$J$13:$J$17</c:f>
              <c:numCache>
                <c:formatCode>General</c:formatCode>
                <c:ptCount val="5"/>
                <c:pt idx="0">
                  <c:v>136813.93599999999</c:v>
                </c:pt>
                <c:pt idx="1">
                  <c:v>673</c:v>
                </c:pt>
                <c:pt idx="2">
                  <c:v>2267135</c:v>
                </c:pt>
                <c:pt idx="3">
                  <c:v>1315839</c:v>
                </c:pt>
                <c:pt idx="4">
                  <c:v>2066431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4668688"/>
        <c:axId val="442627272"/>
        <c:axId val="0"/>
      </c:bar3DChart>
      <c:catAx>
        <c:axId val="46466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7272"/>
        <c:crosses val="autoZero"/>
        <c:auto val="1"/>
        <c:lblAlgn val="ctr"/>
        <c:lblOffset val="100"/>
        <c:noMultiLvlLbl val="0"/>
      </c:catAx>
      <c:valAx>
        <c:axId val="44262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- Workload A (10k rows in 10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A'!$B$12:$B$17</c:f>
              <c:strCache>
                <c:ptCount val="6"/>
                <c:pt idx="0">
                  <c:v> Operations</c:v>
                </c:pt>
                <c:pt idx="1">
                  <c:v> AverageLatency(us)</c:v>
                </c:pt>
                <c:pt idx="2">
                  <c:v> MinLatency(us)</c:v>
                </c:pt>
                <c:pt idx="3">
                  <c:v> MaxLatency(us)</c:v>
                </c:pt>
                <c:pt idx="4">
                  <c:v> 95thPercentileLatency(us)</c:v>
                </c:pt>
                <c:pt idx="5">
                  <c:v> 99thPercentileLatency(us)</c:v>
                </c:pt>
              </c:strCache>
            </c:strRef>
          </c:cat>
          <c:val>
            <c:numRef>
              <c:f>'RUN A'!$C$12:$C$17</c:f>
              <c:numCache>
                <c:formatCode>General</c:formatCode>
                <c:ptCount val="6"/>
                <c:pt idx="0">
                  <c:v>487</c:v>
                </c:pt>
                <c:pt idx="1">
                  <c:v>11618.3490759753</c:v>
                </c:pt>
                <c:pt idx="2">
                  <c:v>1793</c:v>
                </c:pt>
                <c:pt idx="3">
                  <c:v>338431</c:v>
                </c:pt>
                <c:pt idx="4">
                  <c:v>39423</c:v>
                </c:pt>
                <c:pt idx="5">
                  <c:v>78783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A'!$B$12:$B$17</c:f>
              <c:strCache>
                <c:ptCount val="6"/>
                <c:pt idx="0">
                  <c:v> Operations</c:v>
                </c:pt>
                <c:pt idx="1">
                  <c:v> AverageLatency(us)</c:v>
                </c:pt>
                <c:pt idx="2">
                  <c:v> MinLatency(us)</c:v>
                </c:pt>
                <c:pt idx="3">
                  <c:v> MaxLatency(us)</c:v>
                </c:pt>
                <c:pt idx="4">
                  <c:v> 95thPercentileLatency(us)</c:v>
                </c:pt>
                <c:pt idx="5">
                  <c:v> 99thPercentileLatency(us)</c:v>
                </c:pt>
              </c:strCache>
            </c:strRef>
          </c:cat>
          <c:val>
            <c:numRef>
              <c:f>'RUN A'!$D$12:$D$17</c:f>
              <c:numCache>
                <c:formatCode>General</c:formatCode>
                <c:ptCount val="6"/>
                <c:pt idx="0">
                  <c:v>537</c:v>
                </c:pt>
                <c:pt idx="1">
                  <c:v>7798.1340782122898</c:v>
                </c:pt>
                <c:pt idx="2">
                  <c:v>802</c:v>
                </c:pt>
                <c:pt idx="3">
                  <c:v>396031</c:v>
                </c:pt>
                <c:pt idx="4">
                  <c:v>17695</c:v>
                </c:pt>
                <c:pt idx="5">
                  <c:v>130879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42628056"/>
        <c:axId val="442628448"/>
        <c:axId val="0"/>
      </c:bar3DChart>
      <c:catAx>
        <c:axId val="442628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8448"/>
        <c:crosses val="autoZero"/>
        <c:auto val="1"/>
        <c:lblAlgn val="ctr"/>
        <c:lblOffset val="100"/>
        <c:noMultiLvlLbl val="0"/>
      </c:catAx>
      <c:valAx>
        <c:axId val="4426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Workload A (10k rows in 10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A'!$B$20:$B$24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A'!$C$20:$C$24</c:f>
              <c:numCache>
                <c:formatCode>General</c:formatCode>
                <c:ptCount val="5"/>
                <c:pt idx="0">
                  <c:v>30225.4892787524</c:v>
                </c:pt>
                <c:pt idx="1">
                  <c:v>4908</c:v>
                </c:pt>
                <c:pt idx="2">
                  <c:v>521727</c:v>
                </c:pt>
                <c:pt idx="3">
                  <c:v>73471</c:v>
                </c:pt>
                <c:pt idx="4">
                  <c:v>277759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A'!$B$20:$B$24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A'!$D$20:$D$24</c:f>
              <c:numCache>
                <c:formatCode>General</c:formatCode>
                <c:ptCount val="5"/>
                <c:pt idx="0">
                  <c:v>7653.8509719222402</c:v>
                </c:pt>
                <c:pt idx="1">
                  <c:v>732</c:v>
                </c:pt>
                <c:pt idx="2">
                  <c:v>390655</c:v>
                </c:pt>
                <c:pt idx="3">
                  <c:v>20559</c:v>
                </c:pt>
                <c:pt idx="4">
                  <c:v>74239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43618312"/>
        <c:axId val="443618704"/>
        <c:axId val="0"/>
      </c:bar3DChart>
      <c:catAx>
        <c:axId val="44361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8704"/>
        <c:crosses val="autoZero"/>
        <c:auto val="1"/>
        <c:lblAlgn val="ctr"/>
        <c:lblOffset val="100"/>
        <c:noMultiLvlLbl val="0"/>
      </c:catAx>
      <c:valAx>
        <c:axId val="4436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Read - Workload A (10k rows in 100 threads)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A'!$H$13:$H$17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A'!$I$13:$I$17</c:f>
              <c:numCache>
                <c:formatCode>General</c:formatCode>
                <c:ptCount val="5"/>
                <c:pt idx="0">
                  <c:v>86589.678496868393</c:v>
                </c:pt>
                <c:pt idx="1">
                  <c:v>3238</c:v>
                </c:pt>
                <c:pt idx="2">
                  <c:v>384767</c:v>
                </c:pt>
                <c:pt idx="3">
                  <c:v>181119</c:v>
                </c:pt>
                <c:pt idx="4">
                  <c:v>338943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A'!$H$13:$H$17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A'!$J$13:$J$17</c:f>
              <c:numCache>
                <c:formatCode>General</c:formatCode>
                <c:ptCount val="5"/>
                <c:pt idx="0">
                  <c:v>149567.63969171399</c:v>
                </c:pt>
                <c:pt idx="1">
                  <c:v>841</c:v>
                </c:pt>
                <c:pt idx="2">
                  <c:v>2848767</c:v>
                </c:pt>
                <c:pt idx="3">
                  <c:v>1437695</c:v>
                </c:pt>
                <c:pt idx="4">
                  <c:v>2428927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43619488"/>
        <c:axId val="443619880"/>
        <c:axId val="0"/>
      </c:bar3DChart>
      <c:catAx>
        <c:axId val="44361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9880"/>
        <c:crosses val="autoZero"/>
        <c:auto val="1"/>
        <c:lblAlgn val="ctr"/>
        <c:lblOffset val="100"/>
        <c:noMultiLvlLbl val="0"/>
      </c:catAx>
      <c:valAx>
        <c:axId val="44361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Update- Workload A (10k rows in 100 threads)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A'!$H$20:$H$24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A'!$I$20:$I$24</c:f>
              <c:numCache>
                <c:formatCode>General</c:formatCode>
                <c:ptCount val="5"/>
                <c:pt idx="0">
                  <c:v>121355.838771593</c:v>
                </c:pt>
                <c:pt idx="1">
                  <c:v>4892</c:v>
                </c:pt>
                <c:pt idx="2">
                  <c:v>392959</c:v>
                </c:pt>
                <c:pt idx="3">
                  <c:v>316159</c:v>
                </c:pt>
                <c:pt idx="4">
                  <c:v>365823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A'!$H$20:$H$24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A'!$J$20:$J$24</c:f>
              <c:numCache>
                <c:formatCode>General</c:formatCode>
                <c:ptCount val="5"/>
                <c:pt idx="0">
                  <c:v>201314.372141372</c:v>
                </c:pt>
                <c:pt idx="1">
                  <c:v>885</c:v>
                </c:pt>
                <c:pt idx="2">
                  <c:v>2568191</c:v>
                </c:pt>
                <c:pt idx="3">
                  <c:v>1743871</c:v>
                </c:pt>
                <c:pt idx="4">
                  <c:v>2297855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9540104"/>
        <c:axId val="459540496"/>
        <c:axId val="0"/>
      </c:bar3DChart>
      <c:catAx>
        <c:axId val="459540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0496"/>
        <c:crosses val="autoZero"/>
        <c:auto val="1"/>
        <c:lblAlgn val="ctr"/>
        <c:lblOffset val="100"/>
        <c:noMultiLvlLbl val="0"/>
      </c:catAx>
      <c:valAx>
        <c:axId val="4595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581026</xdr:colOff>
      <xdr:row>2</xdr:row>
      <xdr:rowOff>23811</xdr:rowOff>
    </xdr:from>
    <xdr:to>
      <xdr:col>13</xdr:col>
      <xdr:colOff>114300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2</xdr:row>
      <xdr:rowOff>0</xdr:rowOff>
    </xdr:from>
    <xdr:to>
      <xdr:col>12</xdr:col>
      <xdr:colOff>609599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5</xdr:col>
      <xdr:colOff>19050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19050</xdr:rowOff>
    </xdr:from>
    <xdr:to>
      <xdr:col>11</xdr:col>
      <xdr:colOff>19050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26</xdr:row>
      <xdr:rowOff>14286</xdr:rowOff>
    </xdr:from>
    <xdr:to>
      <xdr:col>6</xdr:col>
      <xdr:colOff>600075</xdr:colOff>
      <xdr:row>40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38099</xdr:rowOff>
    </xdr:from>
    <xdr:to>
      <xdr:col>7</xdr:col>
      <xdr:colOff>9525</xdr:colOff>
      <xdr:row>56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209549</xdr:colOff>
      <xdr:row>26</xdr:row>
      <xdr:rowOff>14287</xdr:rowOff>
    </xdr:from>
    <xdr:to>
      <xdr:col>14</xdr:col>
      <xdr:colOff>142875</xdr:colOff>
      <xdr:row>40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42</xdr:row>
      <xdr:rowOff>23811</xdr:rowOff>
    </xdr:from>
    <xdr:to>
      <xdr:col>14</xdr:col>
      <xdr:colOff>200025</xdr:colOff>
      <xdr:row>56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sqref="A1:L1"/>
    </sheetView>
  </sheetViews>
  <sheetFormatPr defaultRowHeight="15" x14ac:dyDescent="0.25"/>
  <cols>
    <col min="1" max="1" width="10.5703125" bestFit="1" customWidth="1"/>
    <col min="2" max="2" width="25" bestFit="1" customWidth="1"/>
  </cols>
  <sheetData>
    <row r="1" spans="1:12" ht="15.75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5">
      <c r="C3" t="s">
        <v>12</v>
      </c>
      <c r="D3" t="s">
        <v>13</v>
      </c>
    </row>
    <row r="4" spans="1:12" x14ac:dyDescent="0.25">
      <c r="A4" t="s">
        <v>0</v>
      </c>
      <c r="B4" t="s">
        <v>1</v>
      </c>
      <c r="C4">
        <v>64529</v>
      </c>
      <c r="D4">
        <v>13717</v>
      </c>
    </row>
    <row r="5" spans="1:12" x14ac:dyDescent="0.25">
      <c r="A5" t="s">
        <v>0</v>
      </c>
      <c r="B5" t="s">
        <v>2</v>
      </c>
      <c r="C5">
        <v>154.96908366780801</v>
      </c>
      <c r="D5">
        <v>729.02238098709597</v>
      </c>
    </row>
    <row r="6" spans="1:12" x14ac:dyDescent="0.25">
      <c r="A6" t="s">
        <v>3</v>
      </c>
      <c r="B6" t="s">
        <v>4</v>
      </c>
      <c r="C6">
        <v>1</v>
      </c>
      <c r="D6">
        <v>1</v>
      </c>
    </row>
    <row r="7" spans="1:12" x14ac:dyDescent="0.25">
      <c r="A7" t="s">
        <v>3</v>
      </c>
      <c r="B7" t="s">
        <v>5</v>
      </c>
      <c r="C7">
        <v>2327552</v>
      </c>
      <c r="D7">
        <v>43248</v>
      </c>
    </row>
    <row r="8" spans="1:12" x14ac:dyDescent="0.25">
      <c r="A8" t="s">
        <v>3</v>
      </c>
      <c r="B8" t="s">
        <v>6</v>
      </c>
      <c r="C8">
        <v>2326528</v>
      </c>
      <c r="D8">
        <v>43232</v>
      </c>
    </row>
    <row r="9" spans="1:12" x14ac:dyDescent="0.25">
      <c r="A9" t="s">
        <v>3</v>
      </c>
      <c r="B9" t="s">
        <v>7</v>
      </c>
      <c r="C9">
        <v>2328575</v>
      </c>
      <c r="D9">
        <v>43263</v>
      </c>
    </row>
    <row r="10" spans="1:12" x14ac:dyDescent="0.25">
      <c r="A10" t="s">
        <v>3</v>
      </c>
      <c r="B10" t="s">
        <v>8</v>
      </c>
      <c r="C10">
        <v>2328575</v>
      </c>
      <c r="D10">
        <v>43263</v>
      </c>
    </row>
    <row r="11" spans="1:12" x14ac:dyDescent="0.25">
      <c r="A11" t="s">
        <v>3</v>
      </c>
      <c r="B11" t="s">
        <v>9</v>
      </c>
      <c r="C11">
        <v>2328575</v>
      </c>
      <c r="D11">
        <v>43263</v>
      </c>
    </row>
    <row r="12" spans="1:12" x14ac:dyDescent="0.25">
      <c r="A12" t="s">
        <v>10</v>
      </c>
      <c r="B12" t="s">
        <v>4</v>
      </c>
      <c r="C12">
        <v>10000</v>
      </c>
      <c r="D12">
        <v>10000</v>
      </c>
    </row>
    <row r="13" spans="1:12" x14ac:dyDescent="0.25">
      <c r="A13" t="s">
        <v>10</v>
      </c>
      <c r="B13" t="s">
        <v>5</v>
      </c>
      <c r="C13">
        <v>6045.6297999999997</v>
      </c>
      <c r="D13">
        <v>991.26949999999999</v>
      </c>
    </row>
    <row r="14" spans="1:12" x14ac:dyDescent="0.25">
      <c r="A14" t="s">
        <v>10</v>
      </c>
      <c r="B14" t="s">
        <v>6</v>
      </c>
      <c r="C14">
        <v>1949</v>
      </c>
      <c r="D14">
        <v>228</v>
      </c>
    </row>
    <row r="15" spans="1:12" x14ac:dyDescent="0.25">
      <c r="A15" t="s">
        <v>10</v>
      </c>
      <c r="B15" t="s">
        <v>7</v>
      </c>
      <c r="C15">
        <v>617983</v>
      </c>
      <c r="D15">
        <v>272895</v>
      </c>
    </row>
    <row r="16" spans="1:12" x14ac:dyDescent="0.25">
      <c r="A16" t="s">
        <v>10</v>
      </c>
      <c r="B16" t="s">
        <v>8</v>
      </c>
      <c r="C16">
        <v>9807</v>
      </c>
      <c r="D16">
        <v>1667</v>
      </c>
    </row>
    <row r="17" spans="1:4" x14ac:dyDescent="0.25">
      <c r="A17" t="s">
        <v>10</v>
      </c>
      <c r="B17" t="s">
        <v>9</v>
      </c>
      <c r="C17">
        <v>48607</v>
      </c>
      <c r="D17">
        <v>3019</v>
      </c>
    </row>
    <row r="18" spans="1:4" x14ac:dyDescent="0.25">
      <c r="A18" t="s">
        <v>10</v>
      </c>
      <c r="B18" t="s">
        <v>11</v>
      </c>
      <c r="C18">
        <v>10000</v>
      </c>
      <c r="D18">
        <v>10000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26" sqref="G26"/>
    </sheetView>
  </sheetViews>
  <sheetFormatPr defaultRowHeight="15" x14ac:dyDescent="0.25"/>
  <cols>
    <col min="1" max="1" width="10.5703125" bestFit="1" customWidth="1"/>
    <col min="2" max="2" width="25" bestFit="1" customWidth="1"/>
    <col min="3" max="4" width="12" bestFit="1" customWidth="1"/>
  </cols>
  <sheetData>
    <row r="1" spans="1:12" ht="15.75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C3" t="s">
        <v>12</v>
      </c>
      <c r="D3" t="s">
        <v>13</v>
      </c>
    </row>
    <row r="4" spans="1:12" x14ac:dyDescent="0.25">
      <c r="A4" t="s">
        <v>0</v>
      </c>
      <c r="B4" t="s">
        <v>1</v>
      </c>
      <c r="C4">
        <v>61164</v>
      </c>
      <c r="D4">
        <v>10398</v>
      </c>
    </row>
    <row r="5" spans="1:12" x14ac:dyDescent="0.25">
      <c r="A5" t="s">
        <v>0</v>
      </c>
      <c r="B5" t="s">
        <v>2</v>
      </c>
      <c r="C5">
        <v>163.49486626119901</v>
      </c>
      <c r="D5">
        <v>961.723408347759</v>
      </c>
    </row>
    <row r="6" spans="1:12" x14ac:dyDescent="0.25">
      <c r="A6" t="s">
        <v>3</v>
      </c>
      <c r="B6" t="s">
        <v>4</v>
      </c>
      <c r="C6">
        <v>1</v>
      </c>
      <c r="D6">
        <v>1</v>
      </c>
    </row>
    <row r="7" spans="1:12" x14ac:dyDescent="0.25">
      <c r="A7" t="s">
        <v>3</v>
      </c>
      <c r="B7" t="s">
        <v>5</v>
      </c>
      <c r="C7">
        <v>2470912</v>
      </c>
      <c r="D7">
        <v>3417</v>
      </c>
    </row>
    <row r="8" spans="1:12" x14ac:dyDescent="0.25">
      <c r="A8" t="s">
        <v>3</v>
      </c>
      <c r="B8" t="s">
        <v>6</v>
      </c>
      <c r="C8">
        <v>2469888</v>
      </c>
      <c r="D8">
        <v>3416</v>
      </c>
    </row>
    <row r="9" spans="1:12" x14ac:dyDescent="0.25">
      <c r="A9" t="s">
        <v>3</v>
      </c>
      <c r="B9" t="s">
        <v>7</v>
      </c>
      <c r="C9">
        <v>2471935</v>
      </c>
      <c r="D9">
        <v>3417</v>
      </c>
    </row>
    <row r="10" spans="1:12" x14ac:dyDescent="0.25">
      <c r="A10" t="s">
        <v>3</v>
      </c>
      <c r="B10" t="s">
        <v>8</v>
      </c>
      <c r="C10">
        <v>2471935</v>
      </c>
      <c r="D10">
        <v>3417</v>
      </c>
    </row>
    <row r="11" spans="1:12" x14ac:dyDescent="0.25">
      <c r="A11" t="s">
        <v>3</v>
      </c>
      <c r="B11" t="s">
        <v>9</v>
      </c>
      <c r="C11">
        <v>2471935</v>
      </c>
      <c r="D11">
        <v>3417</v>
      </c>
    </row>
    <row r="12" spans="1:12" x14ac:dyDescent="0.25">
      <c r="A12" t="s">
        <v>10</v>
      </c>
      <c r="B12" t="s">
        <v>4</v>
      </c>
      <c r="C12">
        <v>10000</v>
      </c>
      <c r="D12">
        <v>10000</v>
      </c>
    </row>
    <row r="13" spans="1:12" x14ac:dyDescent="0.25">
      <c r="A13" t="s">
        <v>10</v>
      </c>
      <c r="B13" t="s">
        <v>5</v>
      </c>
      <c r="C13">
        <v>5681.1279000000004</v>
      </c>
      <c r="D13">
        <v>784.28399999999999</v>
      </c>
    </row>
    <row r="14" spans="1:12" x14ac:dyDescent="0.25">
      <c r="A14" t="s">
        <v>10</v>
      </c>
      <c r="B14" t="s">
        <v>6</v>
      </c>
      <c r="C14">
        <v>2013</v>
      </c>
      <c r="D14">
        <v>318</v>
      </c>
    </row>
    <row r="15" spans="1:12" x14ac:dyDescent="0.25">
      <c r="A15" t="s">
        <v>10</v>
      </c>
      <c r="B15" t="s">
        <v>7</v>
      </c>
      <c r="C15">
        <v>408063</v>
      </c>
      <c r="D15">
        <v>159871</v>
      </c>
    </row>
    <row r="16" spans="1:12" x14ac:dyDescent="0.25">
      <c r="A16" t="s">
        <v>10</v>
      </c>
      <c r="B16" t="s">
        <v>8</v>
      </c>
      <c r="C16">
        <v>9295</v>
      </c>
      <c r="D16">
        <v>1261</v>
      </c>
    </row>
    <row r="17" spans="1:4" x14ac:dyDescent="0.25">
      <c r="A17" t="s">
        <v>10</v>
      </c>
      <c r="B17" t="s">
        <v>9</v>
      </c>
      <c r="C17">
        <v>26239</v>
      </c>
      <c r="D17">
        <v>2097</v>
      </c>
    </row>
    <row r="18" spans="1:4" x14ac:dyDescent="0.25">
      <c r="A18" t="s">
        <v>10</v>
      </c>
      <c r="B18" t="s">
        <v>11</v>
      </c>
      <c r="C18">
        <v>10000</v>
      </c>
      <c r="D18">
        <v>10000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8" sqref="E8"/>
    </sheetView>
  </sheetViews>
  <sheetFormatPr defaultRowHeight="15" x14ac:dyDescent="0.25"/>
  <cols>
    <col min="1" max="1" width="11" bestFit="1" customWidth="1"/>
    <col min="2" max="2" width="25" bestFit="1" customWidth="1"/>
    <col min="3" max="3" width="12" bestFit="1" customWidth="1"/>
    <col min="4" max="4" width="11" bestFit="1" customWidth="1"/>
    <col min="8" max="8" width="25" bestFit="1" customWidth="1"/>
    <col min="9" max="9" width="12" bestFit="1" customWidth="1"/>
    <col min="10" max="10" width="11" bestFit="1" customWidth="1"/>
  </cols>
  <sheetData>
    <row r="1" spans="1:12" ht="15.75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x14ac:dyDescent="0.25">
      <c r="A2" s="3" t="s">
        <v>19</v>
      </c>
      <c r="B2" s="3"/>
      <c r="C2" s="3"/>
      <c r="D2" s="3"/>
      <c r="E2" s="3"/>
      <c r="F2" s="1"/>
      <c r="G2" s="4" t="s">
        <v>20</v>
      </c>
      <c r="H2" s="4"/>
      <c r="I2" s="4"/>
      <c r="J2" s="4"/>
      <c r="K2" s="4"/>
      <c r="L2" s="4"/>
    </row>
    <row r="3" spans="1:12" x14ac:dyDescent="0.25">
      <c r="C3" t="s">
        <v>12</v>
      </c>
      <c r="D3" t="s">
        <v>13</v>
      </c>
      <c r="I3" t="s">
        <v>12</v>
      </c>
      <c r="J3" t="s">
        <v>13</v>
      </c>
    </row>
    <row r="4" spans="1:12" x14ac:dyDescent="0.25">
      <c r="A4" t="s">
        <v>0</v>
      </c>
      <c r="B4" t="s">
        <v>1</v>
      </c>
      <c r="C4">
        <v>5687</v>
      </c>
      <c r="D4">
        <v>3075</v>
      </c>
      <c r="G4" t="s">
        <v>0</v>
      </c>
      <c r="H4" t="s">
        <v>1</v>
      </c>
      <c r="I4">
        <v>7008</v>
      </c>
      <c r="J4">
        <v>3904</v>
      </c>
    </row>
    <row r="5" spans="1:12" x14ac:dyDescent="0.25">
      <c r="A5" t="s">
        <v>0</v>
      </c>
      <c r="B5" t="s">
        <v>2</v>
      </c>
      <c r="C5">
        <v>175.83963425356001</v>
      </c>
      <c r="D5">
        <v>325.20325203252003</v>
      </c>
      <c r="G5" t="s">
        <v>0</v>
      </c>
      <c r="H5" t="s">
        <v>2</v>
      </c>
      <c r="I5">
        <v>142.69406392694</v>
      </c>
      <c r="J5">
        <v>256.14754098360601</v>
      </c>
    </row>
    <row r="6" spans="1:12" x14ac:dyDescent="0.25">
      <c r="A6" t="s">
        <v>3</v>
      </c>
      <c r="B6" t="s">
        <v>4</v>
      </c>
      <c r="C6">
        <v>10</v>
      </c>
      <c r="D6">
        <v>10</v>
      </c>
      <c r="G6" t="s">
        <v>3</v>
      </c>
      <c r="H6" t="s">
        <v>4</v>
      </c>
      <c r="I6">
        <v>100</v>
      </c>
      <c r="J6">
        <v>100</v>
      </c>
    </row>
    <row r="7" spans="1:12" x14ac:dyDescent="0.25">
      <c r="A7" t="s">
        <v>3</v>
      </c>
      <c r="B7" t="s">
        <v>5</v>
      </c>
      <c r="C7">
        <v>226612.6</v>
      </c>
      <c r="D7">
        <v>2867.3</v>
      </c>
      <c r="G7" t="s">
        <v>3</v>
      </c>
      <c r="H7" t="s">
        <v>5</v>
      </c>
      <c r="I7">
        <v>22805.54</v>
      </c>
      <c r="J7">
        <v>3552.39</v>
      </c>
    </row>
    <row r="8" spans="1:12" x14ac:dyDescent="0.25">
      <c r="A8" t="s">
        <v>3</v>
      </c>
      <c r="B8" t="s">
        <v>6</v>
      </c>
      <c r="C8">
        <v>1</v>
      </c>
      <c r="D8">
        <v>0</v>
      </c>
      <c r="G8" t="s">
        <v>3</v>
      </c>
      <c r="H8" t="s">
        <v>6</v>
      </c>
      <c r="I8">
        <v>0</v>
      </c>
      <c r="J8">
        <v>0</v>
      </c>
    </row>
    <row r="9" spans="1:12" x14ac:dyDescent="0.25">
      <c r="A9" t="s">
        <v>3</v>
      </c>
      <c r="B9" t="s">
        <v>7</v>
      </c>
      <c r="C9">
        <v>2267135</v>
      </c>
      <c r="D9">
        <v>28671</v>
      </c>
      <c r="G9" t="s">
        <v>3</v>
      </c>
      <c r="H9" t="s">
        <v>7</v>
      </c>
      <c r="I9">
        <v>2281471</v>
      </c>
      <c r="J9">
        <v>355327</v>
      </c>
    </row>
    <row r="10" spans="1:12" x14ac:dyDescent="0.25">
      <c r="A10" t="s">
        <v>3</v>
      </c>
      <c r="B10" t="s">
        <v>8</v>
      </c>
      <c r="C10">
        <v>2267135</v>
      </c>
      <c r="D10">
        <v>28671</v>
      </c>
      <c r="G10" t="s">
        <v>3</v>
      </c>
      <c r="H10" t="s">
        <v>8</v>
      </c>
      <c r="I10">
        <v>2</v>
      </c>
      <c r="J10">
        <v>2</v>
      </c>
    </row>
    <row r="11" spans="1:12" x14ac:dyDescent="0.25">
      <c r="A11" t="s">
        <v>3</v>
      </c>
      <c r="B11" t="s">
        <v>9</v>
      </c>
      <c r="C11">
        <v>2267135</v>
      </c>
      <c r="D11">
        <v>28671</v>
      </c>
      <c r="G11" t="s">
        <v>3</v>
      </c>
      <c r="H11" t="s">
        <v>9</v>
      </c>
      <c r="I11">
        <v>9</v>
      </c>
      <c r="J11">
        <v>10</v>
      </c>
    </row>
    <row r="12" spans="1:12" x14ac:dyDescent="0.25">
      <c r="A12" t="s">
        <v>14</v>
      </c>
      <c r="B12" t="s">
        <v>4</v>
      </c>
      <c r="C12">
        <v>1000</v>
      </c>
      <c r="D12">
        <v>1000</v>
      </c>
      <c r="G12" t="s">
        <v>14</v>
      </c>
      <c r="H12" t="s">
        <v>4</v>
      </c>
      <c r="I12">
        <v>1000</v>
      </c>
      <c r="J12">
        <v>1000</v>
      </c>
    </row>
    <row r="13" spans="1:12" x14ac:dyDescent="0.25">
      <c r="A13" t="s">
        <v>14</v>
      </c>
      <c r="B13" t="s">
        <v>5</v>
      </c>
      <c r="C13">
        <v>17195.419000000002</v>
      </c>
      <c r="D13">
        <v>10329.477999999999</v>
      </c>
      <c r="G13" t="s">
        <v>14</v>
      </c>
      <c r="H13" t="s">
        <v>5</v>
      </c>
      <c r="I13">
        <v>83256.740000000005</v>
      </c>
      <c r="J13">
        <v>136813.93599999999</v>
      </c>
    </row>
    <row r="14" spans="1:12" x14ac:dyDescent="0.25">
      <c r="A14" t="s">
        <v>14</v>
      </c>
      <c r="B14" t="s">
        <v>6</v>
      </c>
      <c r="C14">
        <v>2080</v>
      </c>
      <c r="D14">
        <v>784</v>
      </c>
      <c r="G14" t="s">
        <v>14</v>
      </c>
      <c r="H14" t="s">
        <v>6</v>
      </c>
      <c r="I14">
        <v>1980</v>
      </c>
      <c r="J14">
        <v>673</v>
      </c>
    </row>
    <row r="15" spans="1:12" x14ac:dyDescent="0.25">
      <c r="A15" t="s">
        <v>14</v>
      </c>
      <c r="B15" t="s">
        <v>7</v>
      </c>
      <c r="C15">
        <v>300031</v>
      </c>
      <c r="D15">
        <v>710143</v>
      </c>
      <c r="G15" t="s">
        <v>14</v>
      </c>
      <c r="H15" t="s">
        <v>7</v>
      </c>
      <c r="I15">
        <v>863743</v>
      </c>
      <c r="J15">
        <v>2267135</v>
      </c>
    </row>
    <row r="16" spans="1:12" x14ac:dyDescent="0.25">
      <c r="A16" t="s">
        <v>14</v>
      </c>
      <c r="B16" t="s">
        <v>8</v>
      </c>
      <c r="C16">
        <v>60511</v>
      </c>
      <c r="D16">
        <v>22543</v>
      </c>
      <c r="G16" t="s">
        <v>14</v>
      </c>
      <c r="H16" t="s">
        <v>8</v>
      </c>
      <c r="I16">
        <v>342783</v>
      </c>
      <c r="J16">
        <v>1315839</v>
      </c>
    </row>
    <row r="17" spans="1:10" x14ac:dyDescent="0.25">
      <c r="A17" t="s">
        <v>14</v>
      </c>
      <c r="B17" t="s">
        <v>9</v>
      </c>
      <c r="C17">
        <v>106943</v>
      </c>
      <c r="D17">
        <v>65855</v>
      </c>
      <c r="G17" t="s">
        <v>14</v>
      </c>
      <c r="H17" t="s">
        <v>9</v>
      </c>
      <c r="I17">
        <v>807935</v>
      </c>
      <c r="J17">
        <v>2066431</v>
      </c>
    </row>
    <row r="18" spans="1:10" x14ac:dyDescent="0.25">
      <c r="A18" t="s">
        <v>14</v>
      </c>
      <c r="B18" t="s">
        <v>11</v>
      </c>
      <c r="C18">
        <v>1000</v>
      </c>
      <c r="D18">
        <v>1000</v>
      </c>
      <c r="G18" t="s">
        <v>14</v>
      </c>
      <c r="H18" t="s">
        <v>11</v>
      </c>
      <c r="I18">
        <v>1000</v>
      </c>
      <c r="J18">
        <v>1000</v>
      </c>
    </row>
  </sheetData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F8" sqref="F8"/>
    </sheetView>
  </sheetViews>
  <sheetFormatPr defaultRowHeight="15" x14ac:dyDescent="0.25"/>
  <cols>
    <col min="2" max="2" width="25" bestFit="1" customWidth="1"/>
    <col min="8" max="8" width="25" bestFit="1" customWidth="1"/>
    <col min="9" max="10" width="12" bestFit="1" customWidth="1"/>
  </cols>
  <sheetData>
    <row r="1" spans="1:13" ht="18.75" x14ac:dyDescent="0.3">
      <c r="A1" s="5" t="s">
        <v>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8.75" customHeight="1" x14ac:dyDescent="0.25">
      <c r="A2" s="3" t="s">
        <v>19</v>
      </c>
      <c r="B2" s="3"/>
      <c r="C2" s="3"/>
      <c r="D2" s="3"/>
      <c r="E2" s="3"/>
      <c r="F2" s="1"/>
      <c r="G2" s="4" t="s">
        <v>20</v>
      </c>
      <c r="H2" s="4"/>
      <c r="I2" s="4"/>
      <c r="J2" s="4"/>
      <c r="K2" s="4"/>
      <c r="L2" s="4"/>
      <c r="M2" s="4"/>
    </row>
    <row r="3" spans="1:13" x14ac:dyDescent="0.25">
      <c r="C3" t="s">
        <v>12</v>
      </c>
      <c r="D3" t="s">
        <v>13</v>
      </c>
      <c r="I3" t="s">
        <v>12</v>
      </c>
      <c r="J3" t="s">
        <v>13</v>
      </c>
    </row>
    <row r="4" spans="1:13" x14ac:dyDescent="0.25">
      <c r="A4" t="s">
        <v>0</v>
      </c>
      <c r="B4" t="s">
        <v>1</v>
      </c>
      <c r="C4">
        <v>6058</v>
      </c>
      <c r="D4">
        <v>2047</v>
      </c>
      <c r="G4" t="s">
        <v>0</v>
      </c>
      <c r="H4" t="s">
        <v>1</v>
      </c>
      <c r="I4">
        <v>5086</v>
      </c>
      <c r="J4">
        <v>4490</v>
      </c>
    </row>
    <row r="5" spans="1:13" x14ac:dyDescent="0.25">
      <c r="A5" t="s">
        <v>0</v>
      </c>
      <c r="B5" t="s">
        <v>2</v>
      </c>
      <c r="C5">
        <v>165.07098052162399</v>
      </c>
      <c r="D5">
        <v>488.51978505129398</v>
      </c>
      <c r="G5" t="s">
        <v>0</v>
      </c>
      <c r="H5" t="s">
        <v>2</v>
      </c>
      <c r="I5">
        <v>196.61816751867801</v>
      </c>
      <c r="J5">
        <v>222.71714922048901</v>
      </c>
    </row>
    <row r="6" spans="1:13" x14ac:dyDescent="0.25">
      <c r="A6" t="s">
        <v>3</v>
      </c>
      <c r="B6" t="s">
        <v>4</v>
      </c>
      <c r="C6">
        <v>10</v>
      </c>
      <c r="D6">
        <v>10</v>
      </c>
      <c r="G6" t="s">
        <v>3</v>
      </c>
      <c r="H6" t="s">
        <v>4</v>
      </c>
      <c r="I6">
        <v>100</v>
      </c>
      <c r="J6">
        <v>100</v>
      </c>
    </row>
    <row r="7" spans="1:13" x14ac:dyDescent="0.25">
      <c r="A7" t="s">
        <v>3</v>
      </c>
      <c r="B7" t="s">
        <v>5</v>
      </c>
      <c r="C7">
        <v>222107.2</v>
      </c>
      <c r="D7">
        <v>3583.3</v>
      </c>
      <c r="G7" t="s">
        <v>3</v>
      </c>
      <c r="H7" t="s">
        <v>5</v>
      </c>
      <c r="I7">
        <v>23010.06</v>
      </c>
      <c r="J7">
        <v>3560.13</v>
      </c>
    </row>
    <row r="8" spans="1:13" x14ac:dyDescent="0.25">
      <c r="A8" t="s">
        <v>3</v>
      </c>
      <c r="B8" t="s">
        <v>6</v>
      </c>
      <c r="C8">
        <v>1</v>
      </c>
      <c r="D8">
        <v>0</v>
      </c>
      <c r="G8" t="s">
        <v>3</v>
      </c>
      <c r="H8" t="s">
        <v>6</v>
      </c>
      <c r="I8">
        <v>0</v>
      </c>
      <c r="J8">
        <v>0</v>
      </c>
    </row>
    <row r="9" spans="1:13" x14ac:dyDescent="0.25">
      <c r="A9" t="s">
        <v>3</v>
      </c>
      <c r="B9" t="s">
        <v>7</v>
      </c>
      <c r="C9">
        <v>2222079</v>
      </c>
      <c r="D9">
        <v>35839</v>
      </c>
      <c r="G9" t="s">
        <v>3</v>
      </c>
      <c r="H9" t="s">
        <v>7</v>
      </c>
      <c r="I9">
        <v>2301951</v>
      </c>
      <c r="J9">
        <v>356095</v>
      </c>
    </row>
    <row r="10" spans="1:13" x14ac:dyDescent="0.25">
      <c r="A10" t="s">
        <v>3</v>
      </c>
      <c r="B10" t="s">
        <v>8</v>
      </c>
      <c r="C10">
        <v>2222079</v>
      </c>
      <c r="D10">
        <v>35839</v>
      </c>
      <c r="G10" t="s">
        <v>3</v>
      </c>
      <c r="H10" t="s">
        <v>8</v>
      </c>
      <c r="I10">
        <v>1</v>
      </c>
      <c r="J10">
        <v>1</v>
      </c>
    </row>
    <row r="11" spans="1:13" x14ac:dyDescent="0.25">
      <c r="A11" t="s">
        <v>3</v>
      </c>
      <c r="B11" t="s">
        <v>9</v>
      </c>
      <c r="C11">
        <v>2222079</v>
      </c>
      <c r="D11">
        <v>35839</v>
      </c>
      <c r="G11" t="s">
        <v>3</v>
      </c>
      <c r="H11" t="s">
        <v>9</v>
      </c>
      <c r="I11">
        <v>7</v>
      </c>
      <c r="J11">
        <v>6</v>
      </c>
    </row>
    <row r="12" spans="1:13" x14ac:dyDescent="0.25">
      <c r="A12" t="s">
        <v>14</v>
      </c>
      <c r="B12" t="s">
        <v>4</v>
      </c>
      <c r="C12">
        <v>487</v>
      </c>
      <c r="D12">
        <v>537</v>
      </c>
      <c r="G12" t="s">
        <v>14</v>
      </c>
      <c r="H12" t="s">
        <v>4</v>
      </c>
      <c r="I12">
        <v>479</v>
      </c>
      <c r="J12">
        <v>519</v>
      </c>
    </row>
    <row r="13" spans="1:13" x14ac:dyDescent="0.25">
      <c r="A13" t="s">
        <v>14</v>
      </c>
      <c r="B13" t="s">
        <v>5</v>
      </c>
      <c r="C13">
        <v>11618.3490759753</v>
      </c>
      <c r="D13">
        <v>7798.1340782122898</v>
      </c>
      <c r="G13" t="s">
        <v>14</v>
      </c>
      <c r="H13" t="s">
        <v>5</v>
      </c>
      <c r="I13">
        <v>86589.678496868393</v>
      </c>
      <c r="J13">
        <v>149567.63969171399</v>
      </c>
    </row>
    <row r="14" spans="1:13" x14ac:dyDescent="0.25">
      <c r="A14" t="s">
        <v>14</v>
      </c>
      <c r="B14" t="s">
        <v>6</v>
      </c>
      <c r="C14">
        <v>1793</v>
      </c>
      <c r="D14">
        <v>802</v>
      </c>
      <c r="G14" t="s">
        <v>14</v>
      </c>
      <c r="H14" t="s">
        <v>6</v>
      </c>
      <c r="I14">
        <v>3238</v>
      </c>
      <c r="J14">
        <v>841</v>
      </c>
    </row>
    <row r="15" spans="1:13" x14ac:dyDescent="0.25">
      <c r="A15" t="s">
        <v>14</v>
      </c>
      <c r="B15" t="s">
        <v>7</v>
      </c>
      <c r="C15">
        <v>338431</v>
      </c>
      <c r="D15">
        <v>396031</v>
      </c>
      <c r="G15" t="s">
        <v>14</v>
      </c>
      <c r="H15" t="s">
        <v>7</v>
      </c>
      <c r="I15">
        <v>384767</v>
      </c>
      <c r="J15">
        <v>2848767</v>
      </c>
    </row>
    <row r="16" spans="1:13" x14ac:dyDescent="0.25">
      <c r="A16" t="s">
        <v>14</v>
      </c>
      <c r="B16" t="s">
        <v>8</v>
      </c>
      <c r="C16">
        <v>39423</v>
      </c>
      <c r="D16">
        <v>17695</v>
      </c>
      <c r="G16" t="s">
        <v>14</v>
      </c>
      <c r="H16" t="s">
        <v>8</v>
      </c>
      <c r="I16">
        <v>181119</v>
      </c>
      <c r="J16">
        <v>1437695</v>
      </c>
    </row>
    <row r="17" spans="1:10" x14ac:dyDescent="0.25">
      <c r="A17" t="s">
        <v>14</v>
      </c>
      <c r="B17" t="s">
        <v>9</v>
      </c>
      <c r="C17">
        <v>78783</v>
      </c>
      <c r="D17">
        <v>130879</v>
      </c>
      <c r="G17" t="s">
        <v>14</v>
      </c>
      <c r="H17" t="s">
        <v>9</v>
      </c>
      <c r="I17">
        <v>338943</v>
      </c>
      <c r="J17">
        <v>2428927</v>
      </c>
    </row>
    <row r="18" spans="1:10" x14ac:dyDescent="0.25">
      <c r="A18" t="s">
        <v>14</v>
      </c>
      <c r="B18" t="s">
        <v>11</v>
      </c>
      <c r="C18">
        <v>487</v>
      </c>
      <c r="D18">
        <v>537</v>
      </c>
      <c r="G18" t="s">
        <v>14</v>
      </c>
      <c r="H18" t="s">
        <v>11</v>
      </c>
      <c r="I18">
        <v>479</v>
      </c>
      <c r="J18">
        <v>519</v>
      </c>
    </row>
    <row r="19" spans="1:10" x14ac:dyDescent="0.25">
      <c r="A19" t="s">
        <v>15</v>
      </c>
      <c r="B19" t="s">
        <v>4</v>
      </c>
      <c r="C19">
        <v>513</v>
      </c>
      <c r="D19">
        <v>463</v>
      </c>
      <c r="G19" t="s">
        <v>15</v>
      </c>
      <c r="H19" t="s">
        <v>4</v>
      </c>
      <c r="I19">
        <v>521</v>
      </c>
      <c r="J19">
        <v>481</v>
      </c>
    </row>
    <row r="20" spans="1:10" x14ac:dyDescent="0.25">
      <c r="A20" t="s">
        <v>15</v>
      </c>
      <c r="B20" t="s">
        <v>5</v>
      </c>
      <c r="C20">
        <v>30225.4892787524</v>
      </c>
      <c r="D20">
        <v>7653.8509719222402</v>
      </c>
      <c r="G20" t="s">
        <v>15</v>
      </c>
      <c r="H20" t="s">
        <v>5</v>
      </c>
      <c r="I20">
        <v>121355.838771593</v>
      </c>
      <c r="J20">
        <v>201314.372141372</v>
      </c>
    </row>
    <row r="21" spans="1:10" x14ac:dyDescent="0.25">
      <c r="A21" t="s">
        <v>15</v>
      </c>
      <c r="B21" t="s">
        <v>6</v>
      </c>
      <c r="C21">
        <v>4908</v>
      </c>
      <c r="D21">
        <v>732</v>
      </c>
      <c r="G21" t="s">
        <v>15</v>
      </c>
      <c r="H21" t="s">
        <v>6</v>
      </c>
      <c r="I21">
        <v>4892</v>
      </c>
      <c r="J21">
        <v>885</v>
      </c>
    </row>
    <row r="22" spans="1:10" x14ac:dyDescent="0.25">
      <c r="A22" t="s">
        <v>15</v>
      </c>
      <c r="B22" t="s">
        <v>7</v>
      </c>
      <c r="C22">
        <v>521727</v>
      </c>
      <c r="D22">
        <v>390655</v>
      </c>
      <c r="G22" t="s">
        <v>15</v>
      </c>
      <c r="H22" t="s">
        <v>7</v>
      </c>
      <c r="I22">
        <v>392959</v>
      </c>
      <c r="J22">
        <v>2568191</v>
      </c>
    </row>
    <row r="23" spans="1:10" x14ac:dyDescent="0.25">
      <c r="A23" t="s">
        <v>15</v>
      </c>
      <c r="B23" t="s">
        <v>8</v>
      </c>
      <c r="C23">
        <v>73471</v>
      </c>
      <c r="D23">
        <v>20559</v>
      </c>
      <c r="G23" t="s">
        <v>15</v>
      </c>
      <c r="H23" t="s">
        <v>8</v>
      </c>
      <c r="I23">
        <v>316159</v>
      </c>
      <c r="J23">
        <v>1743871</v>
      </c>
    </row>
    <row r="24" spans="1:10" x14ac:dyDescent="0.25">
      <c r="A24" t="s">
        <v>15</v>
      </c>
      <c r="B24" t="s">
        <v>9</v>
      </c>
      <c r="C24">
        <v>277759</v>
      </c>
      <c r="D24">
        <v>74239</v>
      </c>
      <c r="G24" t="s">
        <v>15</v>
      </c>
      <c r="H24" t="s">
        <v>9</v>
      </c>
      <c r="I24">
        <v>365823</v>
      </c>
      <c r="J24">
        <v>2297855</v>
      </c>
    </row>
    <row r="25" spans="1:10" x14ac:dyDescent="0.25">
      <c r="A25" t="s">
        <v>15</v>
      </c>
      <c r="B25" t="s">
        <v>11</v>
      </c>
      <c r="C25">
        <v>513</v>
      </c>
      <c r="D25">
        <v>463</v>
      </c>
      <c r="G25" t="s">
        <v>15</v>
      </c>
      <c r="H25" t="s">
        <v>11</v>
      </c>
      <c r="I25">
        <v>521</v>
      </c>
      <c r="J25">
        <v>481</v>
      </c>
    </row>
  </sheetData>
  <mergeCells count="3">
    <mergeCell ref="A1:M1"/>
    <mergeCell ref="A2:E2"/>
    <mergeCell ref="G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 A</vt:lpstr>
      <vt:lpstr>Load E</vt:lpstr>
      <vt:lpstr>RUN C</vt:lpstr>
      <vt:lpstr>RUN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2016-07-14T17:59:41Z</dcterms:modified>
</cp:coreProperties>
</file>